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"/>
    </mc:Choice>
  </mc:AlternateContent>
  <xr:revisionPtr revIDLastSave="0" documentId="13_ncr:1_{6EDAB6BB-D86C-4EF6-A44D-BC03976711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知事2019" sheetId="4" r:id="rId1"/>
    <sheet name="議会2019" sheetId="1" r:id="rId2"/>
    <sheet name="市町村コード" sheetId="3" r:id="rId3"/>
  </sheets>
  <definedNames>
    <definedName name="_xlnm._FilterDatabase" localSheetId="1" hidden="1">議会2019!$A$1:$DO$44</definedName>
    <definedName name="_xlnm._FilterDatabase" localSheetId="0" hidden="1">知事2019!$A$1:$AD$1007</definedName>
    <definedName name="_xlnm.Print_Area" localSheetId="1">議会2019!$A$1:$CL$82</definedName>
    <definedName name="_xlnm.Print_Area" localSheetId="0">知事2019!$A$1:$AA$60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10" i="1" l="1"/>
  <c r="BP10" i="1"/>
  <c r="BQ10" i="1"/>
  <c r="BO17" i="1"/>
  <c r="BP17" i="1"/>
  <c r="BQ17" i="1"/>
  <c r="BQ3" i="1"/>
  <c r="BN3" i="1" l="1"/>
  <c r="BB3" i="1"/>
  <c r="BB4" i="1"/>
  <c r="BB5" i="1"/>
  <c r="BB6" i="1"/>
  <c r="AP3" i="1"/>
  <c r="AJ3" i="1"/>
  <c r="AD3" i="1"/>
  <c r="X3" i="1"/>
  <c r="R3" i="1"/>
  <c r="A3" i="1" l="1"/>
  <c r="BC3" i="1"/>
  <c r="BO3" i="1" s="1"/>
  <c r="BD3" i="1"/>
  <c r="BP3" i="1" s="1"/>
  <c r="DJ3" i="1"/>
  <c r="A4" i="1"/>
  <c r="H4" i="1"/>
  <c r="R4" i="1"/>
  <c r="AV4" i="1"/>
  <c r="AP4" i="1"/>
  <c r="AJ4" i="1"/>
  <c r="X4" i="1"/>
  <c r="AD4" i="1"/>
  <c r="BC4" i="1"/>
  <c r="BO4" i="1" s="1"/>
  <c r="BD4" i="1"/>
  <c r="BP4" i="1" s="1"/>
  <c r="BF4" i="1"/>
  <c r="BQ4" i="1" s="1"/>
  <c r="BN4" i="1"/>
  <c r="BV4" i="1"/>
  <c r="BZ4" i="1"/>
  <c r="CD4" i="1"/>
  <c r="CH4" i="1"/>
  <c r="CL4" i="1"/>
  <c r="CP4" i="1"/>
  <c r="CT4" i="1"/>
  <c r="CX4" i="1"/>
  <c r="DB4" i="1"/>
  <c r="DF4" i="1"/>
  <c r="DJ4" i="1"/>
  <c r="A5" i="1"/>
  <c r="H5" i="1"/>
  <c r="R5" i="1"/>
  <c r="AV5" i="1"/>
  <c r="AP5" i="1"/>
  <c r="AJ5" i="1"/>
  <c r="X5" i="1"/>
  <c r="AD5" i="1"/>
  <c r="BC5" i="1"/>
  <c r="BD5" i="1"/>
  <c r="BP5" i="1" s="1"/>
  <c r="BF5" i="1"/>
  <c r="BQ5" i="1" s="1"/>
  <c r="BN5" i="1"/>
  <c r="BV5" i="1"/>
  <c r="BZ5" i="1"/>
  <c r="CD5" i="1"/>
  <c r="CH5" i="1"/>
  <c r="CL5" i="1"/>
  <c r="CP5" i="1"/>
  <c r="CT5" i="1"/>
  <c r="CX5" i="1"/>
  <c r="DB5" i="1"/>
  <c r="DF5" i="1"/>
  <c r="DJ5" i="1"/>
  <c r="A6" i="1"/>
  <c r="H6" i="1"/>
  <c r="R6" i="1"/>
  <c r="AV6" i="1"/>
  <c r="AP6" i="1"/>
  <c r="AJ6" i="1"/>
  <c r="X6" i="1"/>
  <c r="AD6" i="1"/>
  <c r="BC6" i="1"/>
  <c r="BO6" i="1" s="1"/>
  <c r="BD6" i="1"/>
  <c r="BP6" i="1" s="1"/>
  <c r="BF6" i="1"/>
  <c r="BQ6" i="1" s="1"/>
  <c r="BN6" i="1"/>
  <c r="BV6" i="1"/>
  <c r="BZ6" i="1"/>
  <c r="CD6" i="1"/>
  <c r="CH6" i="1"/>
  <c r="CL6" i="1"/>
  <c r="CP6" i="1"/>
  <c r="CT6" i="1"/>
  <c r="CX6" i="1"/>
  <c r="DB6" i="1"/>
  <c r="DF6" i="1"/>
  <c r="DJ6" i="1"/>
  <c r="A7" i="1"/>
  <c r="H7" i="1"/>
  <c r="R7" i="1"/>
  <c r="AV7" i="1"/>
  <c r="AP7" i="1"/>
  <c r="AJ7" i="1"/>
  <c r="X7" i="1"/>
  <c r="AD7" i="1"/>
  <c r="BB7" i="1"/>
  <c r="BC7" i="1"/>
  <c r="BD7" i="1"/>
  <c r="BP7" i="1" s="1"/>
  <c r="BF7" i="1"/>
  <c r="BQ7" i="1" s="1"/>
  <c r="BN7" i="1"/>
  <c r="BV7" i="1"/>
  <c r="BZ7" i="1"/>
  <c r="CD7" i="1"/>
  <c r="CH7" i="1"/>
  <c r="CL7" i="1"/>
  <c r="CP7" i="1"/>
  <c r="CT7" i="1"/>
  <c r="CX7" i="1"/>
  <c r="DB7" i="1"/>
  <c r="DF7" i="1"/>
  <c r="DJ7" i="1"/>
  <c r="A8" i="1"/>
  <c r="H8" i="1"/>
  <c r="R8" i="1"/>
  <c r="AV8" i="1"/>
  <c r="AP8" i="1"/>
  <c r="AJ8" i="1"/>
  <c r="X8" i="1"/>
  <c r="AD8" i="1"/>
  <c r="BB8" i="1"/>
  <c r="BC8" i="1"/>
  <c r="BD8" i="1"/>
  <c r="BP8" i="1" s="1"/>
  <c r="BF8" i="1"/>
  <c r="BQ8" i="1" s="1"/>
  <c r="BN8" i="1"/>
  <c r="BV8" i="1"/>
  <c r="BZ8" i="1"/>
  <c r="CD8" i="1"/>
  <c r="CH8" i="1"/>
  <c r="CL8" i="1"/>
  <c r="CP8" i="1"/>
  <c r="CT8" i="1"/>
  <c r="CX8" i="1"/>
  <c r="DB8" i="1"/>
  <c r="DF8" i="1"/>
  <c r="DJ8" i="1"/>
  <c r="A9" i="1"/>
  <c r="H9" i="1"/>
  <c r="R9" i="1"/>
  <c r="AV9" i="1"/>
  <c r="AP9" i="1"/>
  <c r="AJ9" i="1"/>
  <c r="X9" i="1"/>
  <c r="AD9" i="1"/>
  <c r="BB9" i="1"/>
  <c r="BC9" i="1"/>
  <c r="BD9" i="1"/>
  <c r="BP9" i="1" s="1"/>
  <c r="BF9" i="1"/>
  <c r="BQ9" i="1" s="1"/>
  <c r="BN9" i="1"/>
  <c r="BV9" i="1"/>
  <c r="BZ9" i="1"/>
  <c r="CD9" i="1"/>
  <c r="CH9" i="1"/>
  <c r="CL9" i="1"/>
  <c r="CP9" i="1"/>
  <c r="CT9" i="1"/>
  <c r="CX9" i="1"/>
  <c r="DB9" i="1"/>
  <c r="DF9" i="1"/>
  <c r="DJ9" i="1"/>
  <c r="A10" i="1"/>
  <c r="CH10" i="1"/>
  <c r="CL10" i="1"/>
  <c r="DJ10" i="1"/>
  <c r="A11" i="1"/>
  <c r="H11" i="1"/>
  <c r="R11" i="1"/>
  <c r="AV11" i="1"/>
  <c r="AP11" i="1"/>
  <c r="AJ11" i="1"/>
  <c r="X11" i="1"/>
  <c r="AD11" i="1"/>
  <c r="BB11" i="1"/>
  <c r="BC11" i="1"/>
  <c r="BO11" i="1" s="1"/>
  <c r="BD11" i="1"/>
  <c r="BP11" i="1" s="1"/>
  <c r="BF11" i="1"/>
  <c r="BQ11" i="1" s="1"/>
  <c r="BN11" i="1"/>
  <c r="BV11" i="1"/>
  <c r="BZ11" i="1"/>
  <c r="CD11" i="1"/>
  <c r="CH11" i="1"/>
  <c r="CL11" i="1"/>
  <c r="CP11" i="1"/>
  <c r="CT11" i="1"/>
  <c r="CX11" i="1"/>
  <c r="DB11" i="1"/>
  <c r="DF11" i="1"/>
  <c r="DJ11" i="1"/>
  <c r="A12" i="1"/>
  <c r="BC12" i="1"/>
  <c r="BO12" i="1" s="1"/>
  <c r="BD12" i="1"/>
  <c r="BP12" i="1" s="1"/>
  <c r="BF12" i="1"/>
  <c r="BQ12" i="1" s="1"/>
  <c r="CH12" i="1"/>
  <c r="CL12" i="1"/>
  <c r="DJ12" i="1"/>
  <c r="A13" i="1"/>
  <c r="H13" i="1"/>
  <c r="R13" i="1"/>
  <c r="AV13" i="1"/>
  <c r="AP13" i="1"/>
  <c r="AJ13" i="1"/>
  <c r="X13" i="1"/>
  <c r="AD13" i="1"/>
  <c r="BB13" i="1"/>
  <c r="BC13" i="1"/>
  <c r="BO13" i="1" s="1"/>
  <c r="BD13" i="1"/>
  <c r="BP13" i="1" s="1"/>
  <c r="BF13" i="1"/>
  <c r="BQ13" i="1" s="1"/>
  <c r="BN13" i="1"/>
  <c r="BV13" i="1"/>
  <c r="BZ13" i="1"/>
  <c r="CD13" i="1"/>
  <c r="CH13" i="1"/>
  <c r="CL13" i="1"/>
  <c r="CP13" i="1"/>
  <c r="CT13" i="1"/>
  <c r="CX13" i="1"/>
  <c r="DB13" i="1"/>
  <c r="DF13" i="1"/>
  <c r="DJ13" i="1"/>
  <c r="A14" i="1"/>
  <c r="H14" i="1"/>
  <c r="R14" i="1"/>
  <c r="AV14" i="1"/>
  <c r="AP14" i="1"/>
  <c r="AJ14" i="1"/>
  <c r="X14" i="1"/>
  <c r="AD14" i="1"/>
  <c r="BB14" i="1"/>
  <c r="BC14" i="1"/>
  <c r="BD14" i="1"/>
  <c r="BP14" i="1" s="1"/>
  <c r="BF14" i="1"/>
  <c r="BQ14" i="1" s="1"/>
  <c r="BN14" i="1"/>
  <c r="BV14" i="1"/>
  <c r="BZ14" i="1"/>
  <c r="CD14" i="1"/>
  <c r="CH14" i="1"/>
  <c r="CL14" i="1"/>
  <c r="CP14" i="1"/>
  <c r="CT14" i="1"/>
  <c r="CX14" i="1"/>
  <c r="DB14" i="1"/>
  <c r="DF14" i="1"/>
  <c r="DJ14" i="1"/>
  <c r="A15" i="1"/>
  <c r="H15" i="1"/>
  <c r="R15" i="1"/>
  <c r="AV15" i="1"/>
  <c r="AP15" i="1"/>
  <c r="AJ15" i="1"/>
  <c r="X15" i="1"/>
  <c r="AD15" i="1"/>
  <c r="BB15" i="1"/>
  <c r="BC15" i="1"/>
  <c r="BO15" i="1" s="1"/>
  <c r="BD15" i="1"/>
  <c r="BP15" i="1" s="1"/>
  <c r="BF15" i="1"/>
  <c r="BQ15" i="1" s="1"/>
  <c r="BN15" i="1"/>
  <c r="BV15" i="1"/>
  <c r="BZ15" i="1"/>
  <c r="CD15" i="1"/>
  <c r="CH15" i="1"/>
  <c r="CL15" i="1"/>
  <c r="CP15" i="1"/>
  <c r="CT15" i="1"/>
  <c r="CX15" i="1"/>
  <c r="DB15" i="1"/>
  <c r="DF15" i="1"/>
  <c r="DJ15" i="1"/>
  <c r="A16" i="1"/>
  <c r="H16" i="1"/>
  <c r="R16" i="1"/>
  <c r="AV16" i="1"/>
  <c r="AP16" i="1"/>
  <c r="AJ16" i="1"/>
  <c r="X16" i="1"/>
  <c r="AD16" i="1"/>
  <c r="BB16" i="1"/>
  <c r="BC16" i="1"/>
  <c r="BO16" i="1" s="1"/>
  <c r="BD16" i="1"/>
  <c r="BP16" i="1" s="1"/>
  <c r="BF16" i="1"/>
  <c r="BQ16" i="1" s="1"/>
  <c r="BN16" i="1"/>
  <c r="BV16" i="1"/>
  <c r="BZ16" i="1"/>
  <c r="CD16" i="1"/>
  <c r="CH16" i="1"/>
  <c r="CL16" i="1"/>
  <c r="CP16" i="1"/>
  <c r="CT16" i="1"/>
  <c r="CX16" i="1"/>
  <c r="DB16" i="1"/>
  <c r="DF16" i="1"/>
  <c r="DJ16" i="1"/>
  <c r="A17" i="1"/>
  <c r="BH17" i="1"/>
  <c r="A18" i="1"/>
  <c r="H18" i="1"/>
  <c r="R18" i="1"/>
  <c r="AV18" i="1"/>
  <c r="AP18" i="1"/>
  <c r="AJ18" i="1"/>
  <c r="X18" i="1"/>
  <c r="AD18" i="1"/>
  <c r="BB18" i="1"/>
  <c r="BC18" i="1"/>
  <c r="BD18" i="1"/>
  <c r="BP18" i="1" s="1"/>
  <c r="BF18" i="1"/>
  <c r="BQ18" i="1" s="1"/>
  <c r="BN18" i="1"/>
  <c r="BV18" i="1"/>
  <c r="BZ18" i="1"/>
  <c r="CD18" i="1"/>
  <c r="CH18" i="1"/>
  <c r="CL18" i="1"/>
  <c r="CP18" i="1"/>
  <c r="CT18" i="1"/>
  <c r="CX18" i="1"/>
  <c r="DB18" i="1"/>
  <c r="DF18" i="1"/>
  <c r="DJ18" i="1"/>
  <c r="A19" i="1"/>
  <c r="H19" i="1"/>
  <c r="R19" i="1"/>
  <c r="AV19" i="1"/>
  <c r="AP19" i="1"/>
  <c r="AJ19" i="1"/>
  <c r="X19" i="1"/>
  <c r="AD19" i="1"/>
  <c r="BB19" i="1"/>
  <c r="BC19" i="1"/>
  <c r="BD19" i="1"/>
  <c r="BP19" i="1" s="1"/>
  <c r="BF19" i="1"/>
  <c r="BQ19" i="1" s="1"/>
  <c r="BN19" i="1"/>
  <c r="BV19" i="1"/>
  <c r="BZ19" i="1"/>
  <c r="CD19" i="1"/>
  <c r="CH19" i="1"/>
  <c r="CL19" i="1"/>
  <c r="CP19" i="1"/>
  <c r="CT19" i="1"/>
  <c r="CX19" i="1"/>
  <c r="DB19" i="1"/>
  <c r="DF19" i="1"/>
  <c r="DJ19" i="1"/>
  <c r="A20" i="1"/>
  <c r="H20" i="1"/>
  <c r="R20" i="1"/>
  <c r="AV20" i="1"/>
  <c r="AP20" i="1"/>
  <c r="AJ20" i="1"/>
  <c r="X20" i="1"/>
  <c r="AD20" i="1"/>
  <c r="BB20" i="1"/>
  <c r="BC20" i="1"/>
  <c r="BO20" i="1" s="1"/>
  <c r="BD20" i="1"/>
  <c r="BP20" i="1" s="1"/>
  <c r="BF20" i="1"/>
  <c r="BQ20" i="1" s="1"/>
  <c r="BN20" i="1"/>
  <c r="BV20" i="1"/>
  <c r="BZ20" i="1"/>
  <c r="CD20" i="1"/>
  <c r="CH20" i="1"/>
  <c r="CL20" i="1"/>
  <c r="CP20" i="1"/>
  <c r="CT20" i="1"/>
  <c r="CX20" i="1"/>
  <c r="DB20" i="1"/>
  <c r="DF20" i="1"/>
  <c r="DJ20" i="1"/>
  <c r="A21" i="1"/>
  <c r="H21" i="1"/>
  <c r="R21" i="1"/>
  <c r="AV21" i="1"/>
  <c r="AP21" i="1"/>
  <c r="AJ21" i="1"/>
  <c r="X21" i="1"/>
  <c r="AD21" i="1"/>
  <c r="BB21" i="1"/>
  <c r="BC21" i="1"/>
  <c r="BD21" i="1"/>
  <c r="BP21" i="1" s="1"/>
  <c r="BF21" i="1"/>
  <c r="BQ21" i="1" s="1"/>
  <c r="BN21" i="1"/>
  <c r="BV21" i="1"/>
  <c r="BZ21" i="1"/>
  <c r="CD21" i="1"/>
  <c r="CH21" i="1"/>
  <c r="CL21" i="1"/>
  <c r="CP21" i="1"/>
  <c r="CT21" i="1"/>
  <c r="CX21" i="1"/>
  <c r="DB21" i="1"/>
  <c r="DF21" i="1"/>
  <c r="DJ21" i="1"/>
  <c r="A22" i="1"/>
  <c r="H22" i="1"/>
  <c r="R22" i="1"/>
  <c r="AV22" i="1"/>
  <c r="AP22" i="1"/>
  <c r="AJ22" i="1"/>
  <c r="X22" i="1"/>
  <c r="AD22" i="1"/>
  <c r="BB22" i="1"/>
  <c r="BC22" i="1"/>
  <c r="BD22" i="1"/>
  <c r="BP22" i="1" s="1"/>
  <c r="BF22" i="1"/>
  <c r="BQ22" i="1" s="1"/>
  <c r="BN22" i="1"/>
  <c r="BV22" i="1"/>
  <c r="BZ22" i="1"/>
  <c r="CD22" i="1"/>
  <c r="CH22" i="1"/>
  <c r="CL22" i="1"/>
  <c r="CP22" i="1"/>
  <c r="CT22" i="1"/>
  <c r="CX22" i="1"/>
  <c r="DB22" i="1"/>
  <c r="DF22" i="1"/>
  <c r="DJ22" i="1"/>
  <c r="A23" i="1"/>
  <c r="H23" i="1"/>
  <c r="R23" i="1"/>
  <c r="AV23" i="1"/>
  <c r="AP23" i="1"/>
  <c r="AJ23" i="1"/>
  <c r="X23" i="1"/>
  <c r="AD23" i="1"/>
  <c r="BB23" i="1"/>
  <c r="BC23" i="1"/>
  <c r="BO23" i="1" s="1"/>
  <c r="BD23" i="1"/>
  <c r="BP23" i="1" s="1"/>
  <c r="BF23" i="1"/>
  <c r="BQ23" i="1" s="1"/>
  <c r="BN23" i="1"/>
  <c r="BV23" i="1"/>
  <c r="BZ23" i="1"/>
  <c r="CD23" i="1"/>
  <c r="CH23" i="1"/>
  <c r="CL23" i="1"/>
  <c r="CP23" i="1"/>
  <c r="CT23" i="1"/>
  <c r="CX23" i="1"/>
  <c r="DB23" i="1"/>
  <c r="DF23" i="1"/>
  <c r="DJ23" i="1"/>
  <c r="A24" i="1"/>
  <c r="H24" i="1"/>
  <c r="R24" i="1"/>
  <c r="AV24" i="1"/>
  <c r="AP24" i="1"/>
  <c r="AJ24" i="1"/>
  <c r="X24" i="1"/>
  <c r="AD24" i="1"/>
  <c r="BB24" i="1"/>
  <c r="BC24" i="1"/>
  <c r="BO24" i="1" s="1"/>
  <c r="BD24" i="1"/>
  <c r="BP24" i="1" s="1"/>
  <c r="BF24" i="1"/>
  <c r="BQ24" i="1" s="1"/>
  <c r="BN24" i="1"/>
  <c r="BV24" i="1"/>
  <c r="BZ24" i="1"/>
  <c r="CD24" i="1"/>
  <c r="CH24" i="1"/>
  <c r="CL24" i="1"/>
  <c r="CP24" i="1"/>
  <c r="CT24" i="1"/>
  <c r="CX24" i="1"/>
  <c r="DB24" i="1"/>
  <c r="DF24" i="1"/>
  <c r="DJ24" i="1"/>
  <c r="A25" i="1"/>
  <c r="H25" i="1"/>
  <c r="R25" i="1"/>
  <c r="AV25" i="1"/>
  <c r="AP25" i="1"/>
  <c r="AJ25" i="1"/>
  <c r="X25" i="1"/>
  <c r="AD25" i="1"/>
  <c r="BB25" i="1"/>
  <c r="BC25" i="1"/>
  <c r="BD25" i="1"/>
  <c r="BP25" i="1" s="1"/>
  <c r="BF25" i="1"/>
  <c r="BQ25" i="1" s="1"/>
  <c r="BN25" i="1"/>
  <c r="BV25" i="1"/>
  <c r="BZ25" i="1"/>
  <c r="CD25" i="1"/>
  <c r="CH25" i="1"/>
  <c r="CL25" i="1"/>
  <c r="CP25" i="1"/>
  <c r="CT25" i="1"/>
  <c r="CX25" i="1"/>
  <c r="DB25" i="1"/>
  <c r="DF25" i="1"/>
  <c r="DJ25" i="1"/>
  <c r="A26" i="1"/>
  <c r="H26" i="1"/>
  <c r="R26" i="1"/>
  <c r="AV26" i="1"/>
  <c r="AP26" i="1"/>
  <c r="AJ26" i="1"/>
  <c r="X26" i="1"/>
  <c r="AD26" i="1"/>
  <c r="BB26" i="1"/>
  <c r="BC26" i="1"/>
  <c r="BD26" i="1"/>
  <c r="BP26" i="1" s="1"/>
  <c r="BF26" i="1"/>
  <c r="BQ26" i="1" s="1"/>
  <c r="BN26" i="1"/>
  <c r="BV26" i="1"/>
  <c r="BZ26" i="1"/>
  <c r="CD26" i="1"/>
  <c r="CH26" i="1"/>
  <c r="CL26" i="1"/>
  <c r="CP26" i="1"/>
  <c r="CT26" i="1"/>
  <c r="CX26" i="1"/>
  <c r="DB26" i="1"/>
  <c r="DF26" i="1"/>
  <c r="DJ26" i="1"/>
  <c r="A27" i="1"/>
  <c r="H27" i="1"/>
  <c r="R27" i="1"/>
  <c r="AV27" i="1"/>
  <c r="AP27" i="1"/>
  <c r="AJ27" i="1"/>
  <c r="X27" i="1"/>
  <c r="AD27" i="1"/>
  <c r="BB27" i="1"/>
  <c r="BC27" i="1"/>
  <c r="BD27" i="1"/>
  <c r="BP27" i="1" s="1"/>
  <c r="BF27" i="1"/>
  <c r="BQ27" i="1" s="1"/>
  <c r="BN27" i="1"/>
  <c r="BV27" i="1"/>
  <c r="BZ27" i="1"/>
  <c r="CD27" i="1"/>
  <c r="CH27" i="1"/>
  <c r="CL27" i="1"/>
  <c r="CP27" i="1"/>
  <c r="CT27" i="1"/>
  <c r="CX27" i="1"/>
  <c r="DB27" i="1"/>
  <c r="DF27" i="1"/>
  <c r="DJ27" i="1"/>
  <c r="A28" i="1"/>
  <c r="H28" i="1"/>
  <c r="R28" i="1"/>
  <c r="AV28" i="1"/>
  <c r="AP28" i="1"/>
  <c r="AJ28" i="1"/>
  <c r="X28" i="1"/>
  <c r="AD28" i="1"/>
  <c r="BB28" i="1"/>
  <c r="BC28" i="1"/>
  <c r="BO28" i="1" s="1"/>
  <c r="BD28" i="1"/>
  <c r="BP28" i="1" s="1"/>
  <c r="BF28" i="1"/>
  <c r="BQ28" i="1" s="1"/>
  <c r="BN28" i="1"/>
  <c r="BV28" i="1"/>
  <c r="BZ28" i="1"/>
  <c r="CD28" i="1"/>
  <c r="CH28" i="1"/>
  <c r="CL28" i="1"/>
  <c r="CP28" i="1"/>
  <c r="CT28" i="1"/>
  <c r="CX28" i="1"/>
  <c r="DB28" i="1"/>
  <c r="DF28" i="1"/>
  <c r="DJ28" i="1"/>
  <c r="A29" i="1"/>
  <c r="H29" i="1"/>
  <c r="R29" i="1"/>
  <c r="AV29" i="1"/>
  <c r="AP29" i="1"/>
  <c r="AJ29" i="1"/>
  <c r="X29" i="1"/>
  <c r="AD29" i="1"/>
  <c r="BB29" i="1"/>
  <c r="BC29" i="1"/>
  <c r="BO29" i="1" s="1"/>
  <c r="BD29" i="1"/>
  <c r="BP29" i="1" s="1"/>
  <c r="BF29" i="1"/>
  <c r="BQ29" i="1" s="1"/>
  <c r="BN29" i="1"/>
  <c r="BV29" i="1"/>
  <c r="BZ29" i="1"/>
  <c r="CD29" i="1"/>
  <c r="CH29" i="1"/>
  <c r="CL29" i="1"/>
  <c r="CP29" i="1"/>
  <c r="CT29" i="1"/>
  <c r="CX29" i="1"/>
  <c r="DB29" i="1"/>
  <c r="DF29" i="1"/>
  <c r="DJ29" i="1"/>
  <c r="A30" i="1"/>
  <c r="H30" i="1"/>
  <c r="R30" i="1"/>
  <c r="AV30" i="1"/>
  <c r="AP30" i="1"/>
  <c r="AJ30" i="1"/>
  <c r="X30" i="1"/>
  <c r="AD30" i="1"/>
  <c r="BB30" i="1"/>
  <c r="BC30" i="1"/>
  <c r="BD30" i="1"/>
  <c r="BP30" i="1" s="1"/>
  <c r="BF30" i="1"/>
  <c r="BQ30" i="1" s="1"/>
  <c r="BN30" i="1"/>
  <c r="BV30" i="1"/>
  <c r="BZ30" i="1"/>
  <c r="CD30" i="1"/>
  <c r="CH30" i="1"/>
  <c r="CL30" i="1"/>
  <c r="CP30" i="1"/>
  <c r="CT30" i="1"/>
  <c r="CX30" i="1"/>
  <c r="DB30" i="1"/>
  <c r="DF30" i="1"/>
  <c r="DJ30" i="1"/>
  <c r="A31" i="1"/>
  <c r="H31" i="1"/>
  <c r="R31" i="1"/>
  <c r="AV31" i="1"/>
  <c r="AP31" i="1"/>
  <c r="AJ31" i="1"/>
  <c r="X31" i="1"/>
  <c r="AD31" i="1"/>
  <c r="BB31" i="1"/>
  <c r="BC31" i="1"/>
  <c r="BO31" i="1" s="1"/>
  <c r="BD31" i="1"/>
  <c r="BP31" i="1" s="1"/>
  <c r="BF31" i="1"/>
  <c r="BQ31" i="1" s="1"/>
  <c r="BN31" i="1"/>
  <c r="BV31" i="1"/>
  <c r="BZ31" i="1"/>
  <c r="CD31" i="1"/>
  <c r="CH31" i="1"/>
  <c r="CL31" i="1"/>
  <c r="CP31" i="1"/>
  <c r="CT31" i="1"/>
  <c r="CX31" i="1"/>
  <c r="DB31" i="1"/>
  <c r="DF31" i="1"/>
  <c r="DJ31" i="1"/>
  <c r="A32" i="1"/>
  <c r="H32" i="1"/>
  <c r="R32" i="1"/>
  <c r="AV32" i="1"/>
  <c r="AP32" i="1"/>
  <c r="AJ32" i="1"/>
  <c r="X32" i="1"/>
  <c r="AD32" i="1"/>
  <c r="BB32" i="1"/>
  <c r="BC32" i="1"/>
  <c r="BO32" i="1" s="1"/>
  <c r="BD32" i="1"/>
  <c r="BP32" i="1" s="1"/>
  <c r="BF32" i="1"/>
  <c r="BQ32" i="1" s="1"/>
  <c r="BN32" i="1"/>
  <c r="BV32" i="1"/>
  <c r="BZ32" i="1"/>
  <c r="CD32" i="1"/>
  <c r="CH32" i="1"/>
  <c r="CL32" i="1"/>
  <c r="CP32" i="1"/>
  <c r="CT32" i="1"/>
  <c r="CX32" i="1"/>
  <c r="DB32" i="1"/>
  <c r="DF32" i="1"/>
  <c r="DJ32" i="1"/>
  <c r="A33" i="1"/>
  <c r="H33" i="1"/>
  <c r="R33" i="1"/>
  <c r="AV33" i="1"/>
  <c r="AP33" i="1"/>
  <c r="AJ33" i="1"/>
  <c r="X33" i="1"/>
  <c r="AD33" i="1"/>
  <c r="BB33" i="1"/>
  <c r="BC33" i="1"/>
  <c r="BD33" i="1"/>
  <c r="BP33" i="1" s="1"/>
  <c r="BF33" i="1"/>
  <c r="BQ33" i="1" s="1"/>
  <c r="BN33" i="1"/>
  <c r="BV33" i="1"/>
  <c r="BZ33" i="1"/>
  <c r="CD33" i="1"/>
  <c r="CH33" i="1"/>
  <c r="CL33" i="1"/>
  <c r="CP33" i="1"/>
  <c r="CT33" i="1"/>
  <c r="CX33" i="1"/>
  <c r="DB33" i="1"/>
  <c r="DF33" i="1"/>
  <c r="DJ33" i="1"/>
  <c r="A34" i="1"/>
  <c r="H34" i="1"/>
  <c r="R34" i="1"/>
  <c r="AV34" i="1"/>
  <c r="AP34" i="1"/>
  <c r="AJ34" i="1"/>
  <c r="X34" i="1"/>
  <c r="AD34" i="1"/>
  <c r="BB34" i="1"/>
  <c r="BC34" i="1"/>
  <c r="BD34" i="1"/>
  <c r="BP34" i="1" s="1"/>
  <c r="BF34" i="1"/>
  <c r="BQ34" i="1" s="1"/>
  <c r="BN34" i="1"/>
  <c r="BV34" i="1"/>
  <c r="BZ34" i="1"/>
  <c r="CD34" i="1"/>
  <c r="CH34" i="1"/>
  <c r="CL34" i="1"/>
  <c r="CP34" i="1"/>
  <c r="CT34" i="1"/>
  <c r="CX34" i="1"/>
  <c r="DB34" i="1"/>
  <c r="DF34" i="1"/>
  <c r="DJ34" i="1"/>
  <c r="A35" i="1"/>
  <c r="H35" i="1"/>
  <c r="R35" i="1"/>
  <c r="AV35" i="1"/>
  <c r="AP35" i="1"/>
  <c r="AJ35" i="1"/>
  <c r="X35" i="1"/>
  <c r="AD35" i="1"/>
  <c r="BB35" i="1"/>
  <c r="BC35" i="1"/>
  <c r="BD35" i="1"/>
  <c r="BP35" i="1" s="1"/>
  <c r="BF35" i="1"/>
  <c r="BQ35" i="1" s="1"/>
  <c r="BN35" i="1"/>
  <c r="BV35" i="1"/>
  <c r="BZ35" i="1"/>
  <c r="CD35" i="1"/>
  <c r="CH35" i="1"/>
  <c r="CL35" i="1"/>
  <c r="CP35" i="1"/>
  <c r="CT35" i="1"/>
  <c r="CX35" i="1"/>
  <c r="DB35" i="1"/>
  <c r="DF35" i="1"/>
  <c r="DJ35" i="1"/>
  <c r="A36" i="1"/>
  <c r="H36" i="1"/>
  <c r="R36" i="1"/>
  <c r="AV36" i="1"/>
  <c r="AP36" i="1"/>
  <c r="AJ36" i="1"/>
  <c r="X36" i="1"/>
  <c r="AD36" i="1"/>
  <c r="BB36" i="1"/>
  <c r="BC36" i="1"/>
  <c r="BO36" i="1" s="1"/>
  <c r="BD36" i="1"/>
  <c r="BP36" i="1" s="1"/>
  <c r="BF36" i="1"/>
  <c r="BQ36" i="1" s="1"/>
  <c r="BN36" i="1"/>
  <c r="BV36" i="1"/>
  <c r="BZ36" i="1"/>
  <c r="CD36" i="1"/>
  <c r="CH36" i="1"/>
  <c r="CL36" i="1"/>
  <c r="CP36" i="1"/>
  <c r="CT36" i="1"/>
  <c r="CX36" i="1"/>
  <c r="DB36" i="1"/>
  <c r="DF36" i="1"/>
  <c r="DJ36" i="1"/>
  <c r="A37" i="1"/>
  <c r="H37" i="1"/>
  <c r="R37" i="1"/>
  <c r="AV37" i="1"/>
  <c r="AP37" i="1"/>
  <c r="AJ37" i="1"/>
  <c r="X37" i="1"/>
  <c r="AD37" i="1"/>
  <c r="BB37" i="1"/>
  <c r="BC37" i="1"/>
  <c r="BO37" i="1" s="1"/>
  <c r="BD37" i="1"/>
  <c r="BP37" i="1" s="1"/>
  <c r="BF37" i="1"/>
  <c r="BQ37" i="1" s="1"/>
  <c r="BN37" i="1"/>
  <c r="BV37" i="1"/>
  <c r="BZ37" i="1"/>
  <c r="CD37" i="1"/>
  <c r="CH37" i="1"/>
  <c r="CL37" i="1"/>
  <c r="CP37" i="1"/>
  <c r="CT37" i="1"/>
  <c r="CX37" i="1"/>
  <c r="DB37" i="1"/>
  <c r="DF37" i="1"/>
  <c r="DJ37" i="1"/>
  <c r="A38" i="1"/>
  <c r="H38" i="1"/>
  <c r="R38" i="1"/>
  <c r="AV38" i="1"/>
  <c r="AP38" i="1"/>
  <c r="AJ38" i="1"/>
  <c r="X38" i="1"/>
  <c r="AD38" i="1"/>
  <c r="BB38" i="1"/>
  <c r="BC38" i="1"/>
  <c r="BD38" i="1"/>
  <c r="BP38" i="1" s="1"/>
  <c r="BF38" i="1"/>
  <c r="BQ38" i="1" s="1"/>
  <c r="BN38" i="1"/>
  <c r="BV38" i="1"/>
  <c r="BZ38" i="1"/>
  <c r="CD38" i="1"/>
  <c r="CH38" i="1"/>
  <c r="CL38" i="1"/>
  <c r="CP38" i="1"/>
  <c r="CT38" i="1"/>
  <c r="CX38" i="1"/>
  <c r="DB38" i="1"/>
  <c r="DF38" i="1"/>
  <c r="DJ38" i="1"/>
  <c r="A39" i="1"/>
  <c r="H39" i="1"/>
  <c r="R39" i="1"/>
  <c r="AV39" i="1"/>
  <c r="AP39" i="1"/>
  <c r="AJ39" i="1"/>
  <c r="X39" i="1"/>
  <c r="AD39" i="1"/>
  <c r="BB39" i="1"/>
  <c r="BC39" i="1"/>
  <c r="BO39" i="1" s="1"/>
  <c r="BD39" i="1"/>
  <c r="BP39" i="1" s="1"/>
  <c r="BF39" i="1"/>
  <c r="BQ39" i="1" s="1"/>
  <c r="BN39" i="1"/>
  <c r="BV39" i="1"/>
  <c r="BZ39" i="1"/>
  <c r="CD39" i="1"/>
  <c r="CH39" i="1"/>
  <c r="CL39" i="1"/>
  <c r="CP39" i="1"/>
  <c r="CT39" i="1"/>
  <c r="CX39" i="1"/>
  <c r="DB39" i="1"/>
  <c r="DF39" i="1"/>
  <c r="DJ39" i="1"/>
  <c r="A40" i="1"/>
  <c r="H40" i="1"/>
  <c r="R40" i="1"/>
  <c r="AV40" i="1"/>
  <c r="AP40" i="1"/>
  <c r="AJ40" i="1"/>
  <c r="X40" i="1"/>
  <c r="AD40" i="1"/>
  <c r="BB40" i="1"/>
  <c r="BC40" i="1"/>
  <c r="BO40" i="1" s="1"/>
  <c r="BD40" i="1"/>
  <c r="BP40" i="1" s="1"/>
  <c r="BF40" i="1"/>
  <c r="BQ40" i="1" s="1"/>
  <c r="BN40" i="1"/>
  <c r="BV40" i="1"/>
  <c r="BZ40" i="1"/>
  <c r="CD40" i="1"/>
  <c r="CH40" i="1"/>
  <c r="CL40" i="1"/>
  <c r="CP40" i="1"/>
  <c r="CT40" i="1"/>
  <c r="CX40" i="1"/>
  <c r="DB40" i="1"/>
  <c r="DF40" i="1"/>
  <c r="DJ40" i="1"/>
  <c r="A41" i="1"/>
  <c r="H41" i="1"/>
  <c r="R41" i="1"/>
  <c r="AV41" i="1"/>
  <c r="AP41" i="1"/>
  <c r="AJ41" i="1"/>
  <c r="X41" i="1"/>
  <c r="AD41" i="1"/>
  <c r="BB41" i="1"/>
  <c r="BC41" i="1"/>
  <c r="BD41" i="1"/>
  <c r="BP41" i="1" s="1"/>
  <c r="BF41" i="1"/>
  <c r="BQ41" i="1" s="1"/>
  <c r="BN41" i="1"/>
  <c r="BV41" i="1"/>
  <c r="BZ41" i="1"/>
  <c r="CD41" i="1"/>
  <c r="CH41" i="1"/>
  <c r="CL41" i="1"/>
  <c r="CP41" i="1"/>
  <c r="CT41" i="1"/>
  <c r="CX41" i="1"/>
  <c r="DB41" i="1"/>
  <c r="DF41" i="1"/>
  <c r="DJ41" i="1"/>
  <c r="A42" i="1"/>
  <c r="H42" i="1"/>
  <c r="R42" i="1"/>
  <c r="AV42" i="1"/>
  <c r="AP42" i="1"/>
  <c r="AJ42" i="1"/>
  <c r="X42" i="1"/>
  <c r="AD42" i="1"/>
  <c r="BB42" i="1"/>
  <c r="BC42" i="1"/>
  <c r="BD42" i="1"/>
  <c r="BP42" i="1" s="1"/>
  <c r="BF42" i="1"/>
  <c r="BQ42" i="1" s="1"/>
  <c r="BN42" i="1"/>
  <c r="BV42" i="1"/>
  <c r="BZ42" i="1"/>
  <c r="CD42" i="1"/>
  <c r="CH42" i="1"/>
  <c r="CL42" i="1"/>
  <c r="CP42" i="1"/>
  <c r="CT42" i="1"/>
  <c r="CX42" i="1"/>
  <c r="DB42" i="1"/>
  <c r="DF42" i="1"/>
  <c r="DJ42" i="1"/>
  <c r="A43" i="1"/>
  <c r="H43" i="1"/>
  <c r="R43" i="1"/>
  <c r="AV43" i="1"/>
  <c r="AP43" i="1"/>
  <c r="AJ43" i="1"/>
  <c r="X43" i="1"/>
  <c r="AD43" i="1"/>
  <c r="BB43" i="1"/>
  <c r="BC43" i="1"/>
  <c r="BD43" i="1"/>
  <c r="BP43" i="1" s="1"/>
  <c r="BF43" i="1"/>
  <c r="BQ43" i="1" s="1"/>
  <c r="BN43" i="1"/>
  <c r="BV43" i="1"/>
  <c r="BZ43" i="1"/>
  <c r="CD43" i="1"/>
  <c r="CH43" i="1"/>
  <c r="CL43" i="1"/>
  <c r="CP43" i="1"/>
  <c r="CT43" i="1"/>
  <c r="CX43" i="1"/>
  <c r="DB43" i="1"/>
  <c r="DF43" i="1"/>
  <c r="DJ43" i="1"/>
  <c r="A44" i="1"/>
  <c r="H44" i="1"/>
  <c r="R44" i="1"/>
  <c r="AV44" i="1"/>
  <c r="AP44" i="1"/>
  <c r="AJ44" i="1"/>
  <c r="X44" i="1"/>
  <c r="AD44" i="1"/>
  <c r="BB44" i="1"/>
  <c r="BC44" i="1"/>
  <c r="BO44" i="1" s="1"/>
  <c r="BD44" i="1"/>
  <c r="BP44" i="1" s="1"/>
  <c r="BF44" i="1"/>
  <c r="BQ44" i="1" s="1"/>
  <c r="BN44" i="1"/>
  <c r="BV44" i="1"/>
  <c r="BZ44" i="1"/>
  <c r="CD44" i="1"/>
  <c r="CH44" i="1"/>
  <c r="CL44" i="1"/>
  <c r="CP44" i="1"/>
  <c r="CT44" i="1"/>
  <c r="CX44" i="1"/>
  <c r="DB44" i="1"/>
  <c r="DF44" i="1"/>
  <c r="DJ44" i="1"/>
  <c r="A49" i="1"/>
  <c r="H49" i="1"/>
  <c r="R49" i="1"/>
  <c r="AV49" i="1"/>
  <c r="AP49" i="1"/>
  <c r="AJ49" i="1"/>
  <c r="X49" i="1"/>
  <c r="AD49" i="1"/>
  <c r="BB49" i="1"/>
  <c r="BD49" i="1"/>
  <c r="BP49" i="1" s="1"/>
  <c r="BF49" i="1"/>
  <c r="BQ49" i="1" s="1"/>
  <c r="BH49" i="1"/>
  <c r="BN49" i="1"/>
  <c r="BO49" i="1"/>
  <c r="BV49" i="1"/>
  <c r="BZ49" i="1"/>
  <c r="CD49" i="1"/>
  <c r="CH49" i="1"/>
  <c r="CL49" i="1"/>
  <c r="CP49" i="1"/>
  <c r="CT49" i="1"/>
  <c r="CX49" i="1"/>
  <c r="DB49" i="1"/>
  <c r="DF49" i="1"/>
  <c r="DJ49" i="1"/>
  <c r="A50" i="1"/>
  <c r="H50" i="1"/>
  <c r="R50" i="1"/>
  <c r="AV50" i="1"/>
  <c r="AP50" i="1"/>
  <c r="AJ50" i="1"/>
  <c r="X50" i="1"/>
  <c r="AD50" i="1"/>
  <c r="BB50" i="1"/>
  <c r="BD50" i="1"/>
  <c r="BP50" i="1" s="1"/>
  <c r="BF50" i="1"/>
  <c r="BQ50" i="1" s="1"/>
  <c r="BH50" i="1"/>
  <c r="BN50" i="1"/>
  <c r="BO50" i="1"/>
  <c r="BV50" i="1"/>
  <c r="BZ50" i="1"/>
  <c r="CD50" i="1"/>
  <c r="CH50" i="1"/>
  <c r="CL50" i="1"/>
  <c r="CP50" i="1"/>
  <c r="CT50" i="1"/>
  <c r="CX50" i="1"/>
  <c r="DB50" i="1"/>
  <c r="DF50" i="1"/>
  <c r="DJ50" i="1"/>
  <c r="A51" i="1"/>
  <c r="H51" i="1"/>
  <c r="R51" i="1"/>
  <c r="AV51" i="1"/>
  <c r="AP51" i="1"/>
  <c r="AJ51" i="1"/>
  <c r="X51" i="1"/>
  <c r="AD51" i="1"/>
  <c r="BB51" i="1"/>
  <c r="BD51" i="1"/>
  <c r="BP51" i="1" s="1"/>
  <c r="BF51" i="1"/>
  <c r="BQ51" i="1" s="1"/>
  <c r="BH51" i="1"/>
  <c r="BN51" i="1"/>
  <c r="BO51" i="1"/>
  <c r="BV51" i="1"/>
  <c r="BZ51" i="1"/>
  <c r="CD51" i="1"/>
  <c r="CH51" i="1"/>
  <c r="CL51" i="1"/>
  <c r="CP51" i="1"/>
  <c r="CT51" i="1"/>
  <c r="CX51" i="1"/>
  <c r="DB51" i="1"/>
  <c r="DF51" i="1"/>
  <c r="DJ51" i="1"/>
  <c r="A52" i="1"/>
  <c r="H52" i="1"/>
  <c r="R52" i="1"/>
  <c r="AV52" i="1"/>
  <c r="AP52" i="1"/>
  <c r="AJ52" i="1"/>
  <c r="X52" i="1"/>
  <c r="AD52" i="1"/>
  <c r="BB52" i="1"/>
  <c r="BD52" i="1"/>
  <c r="BP52" i="1" s="1"/>
  <c r="BF52" i="1"/>
  <c r="BQ52" i="1" s="1"/>
  <c r="BH52" i="1"/>
  <c r="BN52" i="1"/>
  <c r="BO52" i="1"/>
  <c r="BV52" i="1"/>
  <c r="BZ52" i="1"/>
  <c r="CD52" i="1"/>
  <c r="CH52" i="1"/>
  <c r="CL52" i="1"/>
  <c r="CP52" i="1"/>
  <c r="CT52" i="1"/>
  <c r="CX52" i="1"/>
  <c r="DB52" i="1"/>
  <c r="DF52" i="1"/>
  <c r="DJ52" i="1"/>
  <c r="A53" i="1"/>
  <c r="H53" i="1"/>
  <c r="R53" i="1"/>
  <c r="AV53" i="1"/>
  <c r="AP53" i="1"/>
  <c r="AJ53" i="1"/>
  <c r="X53" i="1"/>
  <c r="AD53" i="1"/>
  <c r="BB53" i="1"/>
  <c r="BD53" i="1"/>
  <c r="BP53" i="1" s="1"/>
  <c r="BF53" i="1"/>
  <c r="BQ53" i="1" s="1"/>
  <c r="BH53" i="1"/>
  <c r="BN53" i="1"/>
  <c r="BO53" i="1"/>
  <c r="BV53" i="1"/>
  <c r="BZ53" i="1"/>
  <c r="CD53" i="1"/>
  <c r="CH53" i="1"/>
  <c r="CL53" i="1"/>
  <c r="CP53" i="1"/>
  <c r="CT53" i="1"/>
  <c r="CX53" i="1"/>
  <c r="DB53" i="1"/>
  <c r="DF53" i="1"/>
  <c r="DJ53" i="1"/>
  <c r="A54" i="1"/>
  <c r="H54" i="1"/>
  <c r="R54" i="1"/>
  <c r="AV54" i="1"/>
  <c r="AP54" i="1"/>
  <c r="AJ54" i="1"/>
  <c r="X54" i="1"/>
  <c r="AD54" i="1"/>
  <c r="BB54" i="1"/>
  <c r="BD54" i="1"/>
  <c r="BP54" i="1" s="1"/>
  <c r="BF54" i="1"/>
  <c r="BQ54" i="1" s="1"/>
  <c r="BH54" i="1"/>
  <c r="BN54" i="1"/>
  <c r="BO54" i="1"/>
  <c r="BV54" i="1"/>
  <c r="BZ54" i="1"/>
  <c r="CD54" i="1"/>
  <c r="CH54" i="1"/>
  <c r="CL54" i="1"/>
  <c r="CP54" i="1"/>
  <c r="CT54" i="1"/>
  <c r="CX54" i="1"/>
  <c r="DB54" i="1"/>
  <c r="DF54" i="1"/>
  <c r="DJ54" i="1"/>
  <c r="A55" i="1"/>
  <c r="H55" i="1"/>
  <c r="R55" i="1"/>
  <c r="AV55" i="1"/>
  <c r="AP55" i="1"/>
  <c r="AJ55" i="1"/>
  <c r="X55" i="1"/>
  <c r="AD55" i="1"/>
  <c r="BB55" i="1"/>
  <c r="BD55" i="1"/>
  <c r="BP55" i="1" s="1"/>
  <c r="BF55" i="1"/>
  <c r="BQ55" i="1" s="1"/>
  <c r="BH55" i="1"/>
  <c r="BN55" i="1"/>
  <c r="BO55" i="1"/>
  <c r="BV55" i="1"/>
  <c r="BZ55" i="1"/>
  <c r="CD55" i="1"/>
  <c r="CH55" i="1"/>
  <c r="CL55" i="1"/>
  <c r="CP55" i="1"/>
  <c r="CT55" i="1"/>
  <c r="CX55" i="1"/>
  <c r="DB55" i="1"/>
  <c r="DF55" i="1"/>
  <c r="DJ55" i="1"/>
  <c r="A56" i="1"/>
  <c r="H56" i="1"/>
  <c r="R56" i="1"/>
  <c r="AV56" i="1"/>
  <c r="AP56" i="1"/>
  <c r="AJ56" i="1"/>
  <c r="X56" i="1"/>
  <c r="AD56" i="1"/>
  <c r="BB56" i="1"/>
  <c r="BD56" i="1"/>
  <c r="BP56" i="1" s="1"/>
  <c r="BF56" i="1"/>
  <c r="BQ56" i="1" s="1"/>
  <c r="BH56" i="1"/>
  <c r="BN56" i="1"/>
  <c r="BO56" i="1"/>
  <c r="BV56" i="1"/>
  <c r="BZ56" i="1"/>
  <c r="CD56" i="1"/>
  <c r="CH56" i="1"/>
  <c r="CL56" i="1"/>
  <c r="CP56" i="1"/>
  <c r="CT56" i="1"/>
  <c r="CX56" i="1"/>
  <c r="DB56" i="1"/>
  <c r="DF56" i="1"/>
  <c r="DJ56" i="1"/>
  <c r="A57" i="1"/>
  <c r="H57" i="1"/>
  <c r="R57" i="1"/>
  <c r="AV57" i="1"/>
  <c r="AP57" i="1"/>
  <c r="AJ57" i="1"/>
  <c r="X57" i="1"/>
  <c r="AD57" i="1"/>
  <c r="BB57" i="1"/>
  <c r="BD57" i="1"/>
  <c r="BP57" i="1" s="1"/>
  <c r="BF57" i="1"/>
  <c r="BQ57" i="1" s="1"/>
  <c r="BH57" i="1"/>
  <c r="BN57" i="1"/>
  <c r="BO57" i="1"/>
  <c r="BV57" i="1"/>
  <c r="BZ57" i="1"/>
  <c r="CD57" i="1"/>
  <c r="CH57" i="1"/>
  <c r="CL57" i="1"/>
  <c r="CP57" i="1"/>
  <c r="CT57" i="1"/>
  <c r="CX57" i="1"/>
  <c r="DB57" i="1"/>
  <c r="DF57" i="1"/>
  <c r="DJ57" i="1"/>
  <c r="A58" i="1"/>
  <c r="H58" i="1"/>
  <c r="R58" i="1"/>
  <c r="AV58" i="1"/>
  <c r="AP58" i="1"/>
  <c r="AJ58" i="1"/>
  <c r="X58" i="1"/>
  <c r="AD58" i="1"/>
  <c r="BB58" i="1"/>
  <c r="BD58" i="1"/>
  <c r="BP58" i="1" s="1"/>
  <c r="BF58" i="1"/>
  <c r="BQ58" i="1" s="1"/>
  <c r="BH58" i="1"/>
  <c r="BN58" i="1"/>
  <c r="BO58" i="1"/>
  <c r="BV58" i="1"/>
  <c r="BZ58" i="1"/>
  <c r="CD58" i="1"/>
  <c r="CH58" i="1"/>
  <c r="CL58" i="1"/>
  <c r="CP58" i="1"/>
  <c r="CT58" i="1"/>
  <c r="CX58" i="1"/>
  <c r="DB58" i="1"/>
  <c r="DF58" i="1"/>
  <c r="DJ58" i="1"/>
  <c r="A59" i="1"/>
  <c r="H59" i="1"/>
  <c r="R59" i="1"/>
  <c r="AV59" i="1"/>
  <c r="AP59" i="1"/>
  <c r="AJ59" i="1"/>
  <c r="X59" i="1"/>
  <c r="AD59" i="1"/>
  <c r="BB59" i="1"/>
  <c r="BD59" i="1"/>
  <c r="BP59" i="1" s="1"/>
  <c r="BF59" i="1"/>
  <c r="BQ59" i="1" s="1"/>
  <c r="BH59" i="1"/>
  <c r="BN59" i="1"/>
  <c r="BO59" i="1"/>
  <c r="BV59" i="1"/>
  <c r="BZ59" i="1"/>
  <c r="CD59" i="1"/>
  <c r="CH59" i="1"/>
  <c r="CL59" i="1"/>
  <c r="CP59" i="1"/>
  <c r="CT59" i="1"/>
  <c r="CX59" i="1"/>
  <c r="DB59" i="1"/>
  <c r="DF59" i="1"/>
  <c r="DJ59" i="1"/>
  <c r="A60" i="1"/>
  <c r="H60" i="1"/>
  <c r="R60" i="1"/>
  <c r="AV60" i="1"/>
  <c r="AP60" i="1"/>
  <c r="AJ60" i="1"/>
  <c r="X60" i="1"/>
  <c r="AD60" i="1"/>
  <c r="BB60" i="1"/>
  <c r="BD60" i="1"/>
  <c r="BP60" i="1" s="1"/>
  <c r="BF60" i="1"/>
  <c r="BQ60" i="1" s="1"/>
  <c r="BH60" i="1"/>
  <c r="BN60" i="1"/>
  <c r="BO60" i="1"/>
  <c r="BV60" i="1"/>
  <c r="BZ60" i="1"/>
  <c r="CD60" i="1"/>
  <c r="CH60" i="1"/>
  <c r="CL60" i="1"/>
  <c r="CP60" i="1"/>
  <c r="CT60" i="1"/>
  <c r="CX60" i="1"/>
  <c r="DB60" i="1"/>
  <c r="DF60" i="1"/>
  <c r="DJ60" i="1"/>
  <c r="A61" i="1"/>
  <c r="H61" i="1"/>
  <c r="R61" i="1"/>
  <c r="AV61" i="1"/>
  <c r="AP61" i="1"/>
  <c r="AJ61" i="1"/>
  <c r="X61" i="1"/>
  <c r="AD61" i="1"/>
  <c r="BB61" i="1"/>
  <c r="BD61" i="1"/>
  <c r="BP61" i="1" s="1"/>
  <c r="BF61" i="1"/>
  <c r="BQ61" i="1" s="1"/>
  <c r="BH61" i="1"/>
  <c r="BN61" i="1"/>
  <c r="BO61" i="1"/>
  <c r="BV61" i="1"/>
  <c r="BZ61" i="1"/>
  <c r="CD61" i="1"/>
  <c r="CH61" i="1"/>
  <c r="CL61" i="1"/>
  <c r="CP61" i="1"/>
  <c r="CT61" i="1"/>
  <c r="CX61" i="1"/>
  <c r="DB61" i="1"/>
  <c r="DF61" i="1"/>
  <c r="DJ61" i="1"/>
  <c r="A62" i="1"/>
  <c r="H62" i="1"/>
  <c r="R62" i="1"/>
  <c r="AV62" i="1"/>
  <c r="AP62" i="1"/>
  <c r="AJ62" i="1"/>
  <c r="X62" i="1"/>
  <c r="AD62" i="1"/>
  <c r="BB62" i="1"/>
  <c r="BD62" i="1"/>
  <c r="BP62" i="1" s="1"/>
  <c r="BF62" i="1"/>
  <c r="BQ62" i="1" s="1"/>
  <c r="BH62" i="1"/>
  <c r="BN62" i="1"/>
  <c r="BO62" i="1"/>
  <c r="BV62" i="1"/>
  <c r="BZ62" i="1"/>
  <c r="CD62" i="1"/>
  <c r="CH62" i="1"/>
  <c r="CL62" i="1"/>
  <c r="CP62" i="1"/>
  <c r="CT62" i="1"/>
  <c r="CX62" i="1"/>
  <c r="DB62" i="1"/>
  <c r="DF62" i="1"/>
  <c r="DJ62" i="1"/>
  <c r="A63" i="1"/>
  <c r="H63" i="1"/>
  <c r="R63" i="1"/>
  <c r="AV63" i="1"/>
  <c r="AP63" i="1"/>
  <c r="AJ63" i="1"/>
  <c r="X63" i="1"/>
  <c r="AD63" i="1"/>
  <c r="BB63" i="1"/>
  <c r="BD63" i="1"/>
  <c r="BP63" i="1" s="1"/>
  <c r="BF63" i="1"/>
  <c r="BQ63" i="1" s="1"/>
  <c r="BH63" i="1"/>
  <c r="BN63" i="1"/>
  <c r="BO63" i="1"/>
  <c r="BV63" i="1"/>
  <c r="BZ63" i="1"/>
  <c r="CD63" i="1"/>
  <c r="CH63" i="1"/>
  <c r="CL63" i="1"/>
  <c r="CP63" i="1"/>
  <c r="CT63" i="1"/>
  <c r="CX63" i="1"/>
  <c r="DB63" i="1"/>
  <c r="DF63" i="1"/>
  <c r="DJ63" i="1"/>
  <c r="A64" i="1"/>
  <c r="H64" i="1"/>
  <c r="R64" i="1"/>
  <c r="AV64" i="1"/>
  <c r="AP64" i="1"/>
  <c r="AJ64" i="1"/>
  <c r="X64" i="1"/>
  <c r="AD64" i="1"/>
  <c r="BB64" i="1"/>
  <c r="BD64" i="1"/>
  <c r="BP64" i="1" s="1"/>
  <c r="BF64" i="1"/>
  <c r="BQ64" i="1" s="1"/>
  <c r="BH64" i="1"/>
  <c r="BN64" i="1"/>
  <c r="BO64" i="1"/>
  <c r="BV64" i="1"/>
  <c r="BZ64" i="1"/>
  <c r="CD64" i="1"/>
  <c r="CH64" i="1"/>
  <c r="CL64" i="1"/>
  <c r="CP64" i="1"/>
  <c r="CT64" i="1"/>
  <c r="CX64" i="1"/>
  <c r="DB64" i="1"/>
  <c r="DF64" i="1"/>
  <c r="DJ64" i="1"/>
  <c r="A65" i="1"/>
  <c r="H65" i="1"/>
  <c r="R65" i="1"/>
  <c r="AV65" i="1"/>
  <c r="AP65" i="1"/>
  <c r="AJ65" i="1"/>
  <c r="X65" i="1"/>
  <c r="AD65" i="1"/>
  <c r="BB65" i="1"/>
  <c r="BD65" i="1"/>
  <c r="BP65" i="1" s="1"/>
  <c r="BF65" i="1"/>
  <c r="BQ65" i="1" s="1"/>
  <c r="BH65" i="1"/>
  <c r="BN65" i="1"/>
  <c r="BO65" i="1"/>
  <c r="BV65" i="1"/>
  <c r="BZ65" i="1"/>
  <c r="CD65" i="1"/>
  <c r="CH65" i="1"/>
  <c r="CL65" i="1"/>
  <c r="CP65" i="1"/>
  <c r="CT65" i="1"/>
  <c r="CX65" i="1"/>
  <c r="DB65" i="1"/>
  <c r="DF65" i="1"/>
  <c r="DJ65" i="1"/>
  <c r="A66" i="1"/>
  <c r="H66" i="1"/>
  <c r="R66" i="1"/>
  <c r="AV66" i="1"/>
  <c r="AP66" i="1"/>
  <c r="AJ66" i="1"/>
  <c r="X66" i="1"/>
  <c r="AD66" i="1"/>
  <c r="BB66" i="1"/>
  <c r="BD66" i="1"/>
  <c r="BP66" i="1" s="1"/>
  <c r="BF66" i="1"/>
  <c r="BQ66" i="1" s="1"/>
  <c r="BH66" i="1"/>
  <c r="BN66" i="1"/>
  <c r="BO66" i="1"/>
  <c r="BV66" i="1"/>
  <c r="BZ66" i="1"/>
  <c r="CD66" i="1"/>
  <c r="CH66" i="1"/>
  <c r="CL66" i="1"/>
  <c r="CP66" i="1"/>
  <c r="CT66" i="1"/>
  <c r="CX66" i="1"/>
  <c r="DB66" i="1"/>
  <c r="DF66" i="1"/>
  <c r="DJ66" i="1"/>
  <c r="A67" i="1"/>
  <c r="H67" i="1"/>
  <c r="R67" i="1"/>
  <c r="AV67" i="1"/>
  <c r="AP67" i="1"/>
  <c r="AJ67" i="1"/>
  <c r="X67" i="1"/>
  <c r="AD67" i="1"/>
  <c r="BB67" i="1"/>
  <c r="BD67" i="1"/>
  <c r="BP67" i="1" s="1"/>
  <c r="BF67" i="1"/>
  <c r="BQ67" i="1" s="1"/>
  <c r="BH67" i="1"/>
  <c r="BN67" i="1"/>
  <c r="BO67" i="1"/>
  <c r="BV67" i="1"/>
  <c r="BZ67" i="1"/>
  <c r="CD67" i="1"/>
  <c r="CH67" i="1"/>
  <c r="CL67" i="1"/>
  <c r="CP67" i="1"/>
  <c r="CT67" i="1"/>
  <c r="CX67" i="1"/>
  <c r="DB67" i="1"/>
  <c r="DF67" i="1"/>
  <c r="DJ67" i="1"/>
  <c r="A68" i="1"/>
  <c r="H68" i="1"/>
  <c r="R68" i="1"/>
  <c r="AV68" i="1"/>
  <c r="AP68" i="1"/>
  <c r="AJ68" i="1"/>
  <c r="X68" i="1"/>
  <c r="AD68" i="1"/>
  <c r="BB68" i="1"/>
  <c r="BD68" i="1"/>
  <c r="BP68" i="1" s="1"/>
  <c r="BF68" i="1"/>
  <c r="BQ68" i="1" s="1"/>
  <c r="BH68" i="1"/>
  <c r="BN68" i="1"/>
  <c r="BO68" i="1"/>
  <c r="BV68" i="1"/>
  <c r="BZ68" i="1"/>
  <c r="CD68" i="1"/>
  <c r="CH68" i="1"/>
  <c r="CL68" i="1"/>
  <c r="CP68" i="1"/>
  <c r="CT68" i="1"/>
  <c r="CX68" i="1"/>
  <c r="DB68" i="1"/>
  <c r="DF68" i="1"/>
  <c r="DJ68" i="1"/>
  <c r="A69" i="1"/>
  <c r="H69" i="1"/>
  <c r="R69" i="1"/>
  <c r="AV69" i="1"/>
  <c r="AP69" i="1"/>
  <c r="AJ69" i="1"/>
  <c r="X69" i="1"/>
  <c r="AD69" i="1"/>
  <c r="BB69" i="1"/>
  <c r="BD69" i="1"/>
  <c r="BP69" i="1" s="1"/>
  <c r="BF69" i="1"/>
  <c r="BQ69" i="1" s="1"/>
  <c r="BH69" i="1"/>
  <c r="BN69" i="1"/>
  <c r="BO69" i="1"/>
  <c r="BV69" i="1"/>
  <c r="BZ69" i="1"/>
  <c r="CD69" i="1"/>
  <c r="CH69" i="1"/>
  <c r="CL69" i="1"/>
  <c r="CP69" i="1"/>
  <c r="CT69" i="1"/>
  <c r="CX69" i="1"/>
  <c r="DB69" i="1"/>
  <c r="DF69" i="1"/>
  <c r="DJ69" i="1"/>
  <c r="A70" i="1"/>
  <c r="H70" i="1"/>
  <c r="R70" i="1"/>
  <c r="AV70" i="1"/>
  <c r="AP70" i="1"/>
  <c r="AJ70" i="1"/>
  <c r="X70" i="1"/>
  <c r="AD70" i="1"/>
  <c r="BB70" i="1"/>
  <c r="BD70" i="1"/>
  <c r="BP70" i="1" s="1"/>
  <c r="BF70" i="1"/>
  <c r="BQ70" i="1" s="1"/>
  <c r="BH70" i="1"/>
  <c r="BN70" i="1"/>
  <c r="BO70" i="1"/>
  <c r="BV70" i="1"/>
  <c r="BZ70" i="1"/>
  <c r="CD70" i="1"/>
  <c r="CH70" i="1"/>
  <c r="CL70" i="1"/>
  <c r="CP70" i="1"/>
  <c r="CT70" i="1"/>
  <c r="CX70" i="1"/>
  <c r="DB70" i="1"/>
  <c r="DF70" i="1"/>
  <c r="DJ70" i="1"/>
  <c r="A71" i="1"/>
  <c r="H71" i="1"/>
  <c r="R71" i="1"/>
  <c r="AV71" i="1"/>
  <c r="AP71" i="1"/>
  <c r="AJ71" i="1"/>
  <c r="X71" i="1"/>
  <c r="AD71" i="1"/>
  <c r="BB71" i="1"/>
  <c r="BD71" i="1"/>
  <c r="BP71" i="1" s="1"/>
  <c r="BF71" i="1"/>
  <c r="BQ71" i="1" s="1"/>
  <c r="BH71" i="1"/>
  <c r="BN71" i="1"/>
  <c r="BO71" i="1"/>
  <c r="BV71" i="1"/>
  <c r="BZ71" i="1"/>
  <c r="CD71" i="1"/>
  <c r="CH71" i="1"/>
  <c r="CL71" i="1"/>
  <c r="CP71" i="1"/>
  <c r="CT71" i="1"/>
  <c r="CX71" i="1"/>
  <c r="DB71" i="1"/>
  <c r="DF71" i="1"/>
  <c r="DJ71" i="1"/>
  <c r="A72" i="1"/>
  <c r="H72" i="1"/>
  <c r="R72" i="1"/>
  <c r="AV72" i="1"/>
  <c r="AP72" i="1"/>
  <c r="AJ72" i="1"/>
  <c r="X72" i="1"/>
  <c r="AD72" i="1"/>
  <c r="BB72" i="1"/>
  <c r="BD72" i="1"/>
  <c r="BP72" i="1" s="1"/>
  <c r="BF72" i="1"/>
  <c r="BQ72" i="1" s="1"/>
  <c r="BH72" i="1"/>
  <c r="BN72" i="1"/>
  <c r="BO72" i="1"/>
  <c r="BV72" i="1"/>
  <c r="BZ72" i="1"/>
  <c r="CD72" i="1"/>
  <c r="CH72" i="1"/>
  <c r="CL72" i="1"/>
  <c r="CP72" i="1"/>
  <c r="CT72" i="1"/>
  <c r="CX72" i="1"/>
  <c r="DB72" i="1"/>
  <c r="DF72" i="1"/>
  <c r="DJ72" i="1"/>
  <c r="A73" i="1"/>
  <c r="H73" i="1"/>
  <c r="R73" i="1"/>
  <c r="AV73" i="1"/>
  <c r="AP73" i="1"/>
  <c r="AJ73" i="1"/>
  <c r="X73" i="1"/>
  <c r="AD73" i="1"/>
  <c r="BB73" i="1"/>
  <c r="BD73" i="1"/>
  <c r="BP73" i="1" s="1"/>
  <c r="BF73" i="1"/>
  <c r="BQ73" i="1" s="1"/>
  <c r="BH73" i="1"/>
  <c r="BN73" i="1"/>
  <c r="BO73" i="1"/>
  <c r="BV73" i="1"/>
  <c r="BZ73" i="1"/>
  <c r="CD73" i="1"/>
  <c r="CH73" i="1"/>
  <c r="CL73" i="1"/>
  <c r="CP73" i="1"/>
  <c r="CT73" i="1"/>
  <c r="CX73" i="1"/>
  <c r="DB73" i="1"/>
  <c r="DF73" i="1"/>
  <c r="DJ73" i="1"/>
  <c r="A74" i="1"/>
  <c r="H74" i="1"/>
  <c r="R74" i="1"/>
  <c r="AV74" i="1"/>
  <c r="AP74" i="1"/>
  <c r="AJ74" i="1"/>
  <c r="X74" i="1"/>
  <c r="AD74" i="1"/>
  <c r="BB74" i="1"/>
  <c r="BD74" i="1"/>
  <c r="BP74" i="1" s="1"/>
  <c r="BF74" i="1"/>
  <c r="BQ74" i="1" s="1"/>
  <c r="BH74" i="1"/>
  <c r="BN74" i="1"/>
  <c r="BO74" i="1"/>
  <c r="BV74" i="1"/>
  <c r="BZ74" i="1"/>
  <c r="CD74" i="1"/>
  <c r="CH74" i="1"/>
  <c r="CL74" i="1"/>
  <c r="CP74" i="1"/>
  <c r="CT74" i="1"/>
  <c r="CX74" i="1"/>
  <c r="DB74" i="1"/>
  <c r="DF74" i="1"/>
  <c r="DJ74" i="1"/>
  <c r="A75" i="1"/>
  <c r="H75" i="1"/>
  <c r="R75" i="1"/>
  <c r="AV75" i="1"/>
  <c r="AP75" i="1"/>
  <c r="AJ75" i="1"/>
  <c r="X75" i="1"/>
  <c r="AD75" i="1"/>
  <c r="BB75" i="1"/>
  <c r="BD75" i="1"/>
  <c r="BP75" i="1" s="1"/>
  <c r="BF75" i="1"/>
  <c r="BQ75" i="1" s="1"/>
  <c r="BH75" i="1"/>
  <c r="BN75" i="1"/>
  <c r="BO75" i="1"/>
  <c r="BV75" i="1"/>
  <c r="BZ75" i="1"/>
  <c r="CD75" i="1"/>
  <c r="CH75" i="1"/>
  <c r="CL75" i="1"/>
  <c r="CP75" i="1"/>
  <c r="CT75" i="1"/>
  <c r="CX75" i="1"/>
  <c r="DB75" i="1"/>
  <c r="DF75" i="1"/>
  <c r="DJ75" i="1"/>
  <c r="A76" i="1"/>
  <c r="H76" i="1"/>
  <c r="R76" i="1"/>
  <c r="AV76" i="1"/>
  <c r="AP76" i="1"/>
  <c r="AJ76" i="1"/>
  <c r="X76" i="1"/>
  <c r="AD76" i="1"/>
  <c r="BB76" i="1"/>
  <c r="BD76" i="1"/>
  <c r="BP76" i="1" s="1"/>
  <c r="BF76" i="1"/>
  <c r="BQ76" i="1" s="1"/>
  <c r="BH76" i="1"/>
  <c r="BN76" i="1"/>
  <c r="BO76" i="1"/>
  <c r="BV76" i="1"/>
  <c r="BZ76" i="1"/>
  <c r="CD76" i="1"/>
  <c r="CH76" i="1"/>
  <c r="CL76" i="1"/>
  <c r="CP76" i="1"/>
  <c r="CT76" i="1"/>
  <c r="CX76" i="1"/>
  <c r="DB76" i="1"/>
  <c r="DF76" i="1"/>
  <c r="DJ76" i="1"/>
  <c r="A77" i="1"/>
  <c r="H77" i="1"/>
  <c r="R77" i="1"/>
  <c r="AV77" i="1"/>
  <c r="AP77" i="1"/>
  <c r="AJ77" i="1"/>
  <c r="X77" i="1"/>
  <c r="AD77" i="1"/>
  <c r="BB77" i="1"/>
  <c r="BD77" i="1"/>
  <c r="BP77" i="1" s="1"/>
  <c r="BF77" i="1"/>
  <c r="BQ77" i="1" s="1"/>
  <c r="BH77" i="1"/>
  <c r="BN77" i="1"/>
  <c r="BO77" i="1"/>
  <c r="BV77" i="1"/>
  <c r="BZ77" i="1"/>
  <c r="CD77" i="1"/>
  <c r="CH77" i="1"/>
  <c r="CL77" i="1"/>
  <c r="CP77" i="1"/>
  <c r="CT77" i="1"/>
  <c r="CX77" i="1"/>
  <c r="DB77" i="1"/>
  <c r="DF77" i="1"/>
  <c r="DJ77" i="1"/>
  <c r="A78" i="1"/>
  <c r="H78" i="1"/>
  <c r="R78" i="1"/>
  <c r="AV78" i="1"/>
  <c r="AP78" i="1"/>
  <c r="AJ78" i="1"/>
  <c r="X78" i="1"/>
  <c r="AD78" i="1"/>
  <c r="BB78" i="1"/>
  <c r="BH78" i="1"/>
  <c r="BN78" i="1"/>
  <c r="BV78" i="1"/>
  <c r="BZ78" i="1"/>
  <c r="CD78" i="1"/>
  <c r="CH78" i="1"/>
  <c r="CL78" i="1"/>
  <c r="CP78" i="1"/>
  <c r="CT78" i="1"/>
  <c r="CX78" i="1"/>
  <c r="DB78" i="1"/>
  <c r="DF78" i="1"/>
  <c r="DJ78" i="1"/>
  <c r="A79" i="1"/>
  <c r="H79" i="1"/>
  <c r="R79" i="1"/>
  <c r="AV79" i="1"/>
  <c r="AP79" i="1"/>
  <c r="AJ79" i="1"/>
  <c r="X79" i="1"/>
  <c r="AD79" i="1"/>
  <c r="BB79" i="1"/>
  <c r="BH79" i="1"/>
  <c r="BN79" i="1"/>
  <c r="BV79" i="1"/>
  <c r="BZ79" i="1"/>
  <c r="CD79" i="1"/>
  <c r="CH79" i="1"/>
  <c r="CL79" i="1"/>
  <c r="CP79" i="1"/>
  <c r="CT79" i="1"/>
  <c r="CX79" i="1"/>
  <c r="DB79" i="1"/>
  <c r="DF79" i="1"/>
  <c r="DJ79" i="1"/>
  <c r="A80" i="1"/>
  <c r="H80" i="1"/>
  <c r="R80" i="1"/>
  <c r="AV80" i="1"/>
  <c r="AP80" i="1"/>
  <c r="AJ80" i="1"/>
  <c r="X80" i="1"/>
  <c r="AD80" i="1"/>
  <c r="BB80" i="1"/>
  <c r="BH80" i="1"/>
  <c r="BN80" i="1"/>
  <c r="BV80" i="1"/>
  <c r="BZ80" i="1"/>
  <c r="CD80" i="1"/>
  <c r="CH80" i="1"/>
  <c r="CL80" i="1"/>
  <c r="CP80" i="1"/>
  <c r="CT80" i="1"/>
  <c r="CX80" i="1"/>
  <c r="DB80" i="1"/>
  <c r="DF80" i="1"/>
  <c r="DJ80" i="1"/>
  <c r="A81" i="1"/>
  <c r="H81" i="1"/>
  <c r="R81" i="1"/>
  <c r="AV81" i="1"/>
  <c r="AP81" i="1"/>
  <c r="AJ81" i="1"/>
  <c r="X81" i="1"/>
  <c r="AD81" i="1"/>
  <c r="BB81" i="1"/>
  <c r="BH81" i="1"/>
  <c r="BN81" i="1"/>
  <c r="BV81" i="1"/>
  <c r="BZ81" i="1"/>
  <c r="CD81" i="1"/>
  <c r="CH81" i="1"/>
  <c r="CL81" i="1"/>
  <c r="CP81" i="1"/>
  <c r="CT81" i="1"/>
  <c r="CX81" i="1"/>
  <c r="DB81" i="1"/>
  <c r="DF81" i="1"/>
  <c r="DJ81" i="1"/>
  <c r="A82" i="1"/>
  <c r="H82" i="1"/>
  <c r="R82" i="1"/>
  <c r="AV82" i="1"/>
  <c r="AP82" i="1"/>
  <c r="AJ82" i="1"/>
  <c r="X82" i="1"/>
  <c r="AD82" i="1"/>
  <c r="BB82" i="1"/>
  <c r="BH82" i="1"/>
  <c r="BN82" i="1"/>
  <c r="BV82" i="1"/>
  <c r="BZ82" i="1"/>
  <c r="CD82" i="1"/>
  <c r="CH82" i="1"/>
  <c r="CL82" i="1"/>
  <c r="CP82" i="1"/>
  <c r="CT82" i="1"/>
  <c r="CX82" i="1"/>
  <c r="DB82" i="1"/>
  <c r="DF82" i="1"/>
  <c r="DJ82" i="1"/>
  <c r="A83" i="1"/>
  <c r="H83" i="1"/>
  <c r="R83" i="1"/>
  <c r="AV83" i="1"/>
  <c r="AP83" i="1"/>
  <c r="AJ83" i="1"/>
  <c r="X83" i="1"/>
  <c r="AD83" i="1"/>
  <c r="BB83" i="1"/>
  <c r="BH83" i="1"/>
  <c r="BN83" i="1"/>
  <c r="DB83" i="1"/>
  <c r="DF83" i="1"/>
  <c r="A84" i="1"/>
  <c r="H84" i="1"/>
  <c r="R84" i="1"/>
  <c r="AV84" i="1"/>
  <c r="AP84" i="1"/>
  <c r="AJ84" i="1"/>
  <c r="X84" i="1"/>
  <c r="AD84" i="1"/>
  <c r="BB84" i="1"/>
  <c r="BH84" i="1"/>
  <c r="BN84" i="1"/>
  <c r="DB84" i="1"/>
  <c r="DF84" i="1"/>
  <c r="A85" i="1"/>
  <c r="H85" i="1"/>
  <c r="R85" i="1"/>
  <c r="AV85" i="1"/>
  <c r="AP85" i="1"/>
  <c r="AJ85" i="1"/>
  <c r="X85" i="1"/>
  <c r="AD85" i="1"/>
  <c r="BB85" i="1"/>
  <c r="BH85" i="1"/>
  <c r="BN85" i="1"/>
  <c r="DB85" i="1"/>
  <c r="DF85" i="1"/>
  <c r="A86" i="1"/>
  <c r="H86" i="1"/>
  <c r="R86" i="1"/>
  <c r="AV86" i="1"/>
  <c r="AP86" i="1"/>
  <c r="AJ86" i="1"/>
  <c r="X86" i="1"/>
  <c r="AD86" i="1"/>
  <c r="BB86" i="1"/>
  <c r="BH86" i="1"/>
  <c r="BN86" i="1"/>
  <c r="DB86" i="1"/>
  <c r="DF86" i="1"/>
  <c r="A87" i="1"/>
  <c r="H87" i="1"/>
  <c r="R87" i="1"/>
  <c r="AV87" i="1"/>
  <c r="AP87" i="1"/>
  <c r="AJ87" i="1"/>
  <c r="X87" i="1"/>
  <c r="AD87" i="1"/>
  <c r="BB87" i="1"/>
  <c r="BH87" i="1"/>
  <c r="BN87" i="1"/>
  <c r="DB87" i="1"/>
  <c r="DF87" i="1"/>
  <c r="A88" i="1"/>
  <c r="H88" i="1"/>
  <c r="R88" i="1"/>
  <c r="AV88" i="1"/>
  <c r="AP88" i="1"/>
  <c r="AJ88" i="1"/>
  <c r="X88" i="1"/>
  <c r="AD88" i="1"/>
  <c r="BB88" i="1"/>
  <c r="BH88" i="1"/>
  <c r="BN88" i="1"/>
  <c r="DB88" i="1"/>
  <c r="DF88" i="1"/>
  <c r="A89" i="1"/>
  <c r="H89" i="1"/>
  <c r="R89" i="1"/>
  <c r="AV89" i="1"/>
  <c r="AP89" i="1"/>
  <c r="AJ89" i="1"/>
  <c r="X89" i="1"/>
  <c r="AD89" i="1"/>
  <c r="BB89" i="1"/>
  <c r="BH89" i="1"/>
  <c r="BN89" i="1"/>
  <c r="DB89" i="1"/>
  <c r="DF89" i="1"/>
  <c r="A90" i="1"/>
  <c r="H90" i="1"/>
  <c r="R90" i="1"/>
  <c r="AV90" i="1"/>
  <c r="AP90" i="1"/>
  <c r="AJ90" i="1"/>
  <c r="X90" i="1"/>
  <c r="AD90" i="1"/>
  <c r="BB90" i="1"/>
  <c r="BH90" i="1"/>
  <c r="BN90" i="1"/>
  <c r="DB90" i="1"/>
  <c r="DF90" i="1"/>
  <c r="A91" i="1"/>
  <c r="H91" i="1"/>
  <c r="R91" i="1"/>
  <c r="AV91" i="1"/>
  <c r="AP91" i="1"/>
  <c r="AJ91" i="1"/>
  <c r="X91" i="1"/>
  <c r="AD91" i="1"/>
  <c r="BB91" i="1"/>
  <c r="BH91" i="1"/>
  <c r="BN91" i="1"/>
  <c r="DB91" i="1"/>
  <c r="DF91" i="1"/>
  <c r="A92" i="1"/>
  <c r="H92" i="1"/>
  <c r="R92" i="1"/>
  <c r="AV92" i="1"/>
  <c r="AP92" i="1"/>
  <c r="AJ92" i="1"/>
  <c r="X92" i="1"/>
  <c r="AD92" i="1"/>
  <c r="BB92" i="1"/>
  <c r="BH92" i="1"/>
  <c r="BN92" i="1"/>
  <c r="DB92" i="1"/>
  <c r="DF92" i="1"/>
  <c r="A93" i="1"/>
  <c r="H93" i="1"/>
  <c r="R93" i="1"/>
  <c r="AV93" i="1"/>
  <c r="AP93" i="1"/>
  <c r="AJ93" i="1"/>
  <c r="X93" i="1"/>
  <c r="AD93" i="1"/>
  <c r="BB93" i="1"/>
  <c r="BH93" i="1"/>
  <c r="BN93" i="1"/>
  <c r="DB93" i="1"/>
  <c r="DF93" i="1"/>
  <c r="A94" i="1"/>
  <c r="H94" i="1"/>
  <c r="R94" i="1"/>
  <c r="AV94" i="1"/>
  <c r="AP94" i="1"/>
  <c r="AJ94" i="1"/>
  <c r="X94" i="1"/>
  <c r="AD94" i="1"/>
  <c r="BB94" i="1"/>
  <c r="BH94" i="1"/>
  <c r="BN94" i="1"/>
  <c r="DB94" i="1"/>
  <c r="DF94" i="1"/>
  <c r="A95" i="1"/>
  <c r="H95" i="1"/>
  <c r="R95" i="1"/>
  <c r="AV95" i="1"/>
  <c r="AP95" i="1"/>
  <c r="AJ95" i="1"/>
  <c r="X95" i="1"/>
  <c r="AD95" i="1"/>
  <c r="BB95" i="1"/>
  <c r="BH95" i="1"/>
  <c r="BN95" i="1"/>
  <c r="DB95" i="1"/>
  <c r="DF95" i="1"/>
  <c r="A96" i="1"/>
  <c r="H96" i="1"/>
  <c r="R96" i="1"/>
  <c r="AV96" i="1"/>
  <c r="AP96" i="1"/>
  <c r="AJ96" i="1"/>
  <c r="X96" i="1"/>
  <c r="AD96" i="1"/>
  <c r="BB96" i="1"/>
  <c r="BH96" i="1"/>
  <c r="BN96" i="1"/>
  <c r="DB96" i="1"/>
  <c r="DF96" i="1"/>
  <c r="A97" i="1"/>
  <c r="H97" i="1"/>
  <c r="R97" i="1"/>
  <c r="AV97" i="1"/>
  <c r="AP97" i="1"/>
  <c r="AJ97" i="1"/>
  <c r="X97" i="1"/>
  <c r="AD97" i="1"/>
  <c r="BB97" i="1"/>
  <c r="BH97" i="1"/>
  <c r="BN97" i="1"/>
  <c r="DB97" i="1"/>
  <c r="DF97" i="1"/>
  <c r="A98" i="1"/>
  <c r="H98" i="1"/>
  <c r="R98" i="1"/>
  <c r="AV98" i="1"/>
  <c r="AP98" i="1"/>
  <c r="AJ98" i="1"/>
  <c r="X98" i="1"/>
  <c r="AD98" i="1"/>
  <c r="BB98" i="1"/>
  <c r="BH98" i="1"/>
  <c r="BN98" i="1"/>
  <c r="DB98" i="1"/>
  <c r="DF98" i="1"/>
  <c r="A99" i="1"/>
  <c r="H99" i="1"/>
  <c r="R99" i="1"/>
  <c r="AV99" i="1"/>
  <c r="AP99" i="1"/>
  <c r="AJ99" i="1"/>
  <c r="X99" i="1"/>
  <c r="AD99" i="1"/>
  <c r="BB99" i="1"/>
  <c r="BH99" i="1"/>
  <c r="BN99" i="1"/>
  <c r="DB99" i="1"/>
  <c r="DF99" i="1"/>
  <c r="A100" i="1"/>
  <c r="H100" i="1"/>
  <c r="R100" i="1"/>
  <c r="AV100" i="1"/>
  <c r="AP100" i="1"/>
  <c r="AJ100" i="1"/>
  <c r="X100" i="1"/>
  <c r="AD100" i="1"/>
  <c r="BB100" i="1"/>
  <c r="BH100" i="1"/>
  <c r="BN100" i="1"/>
  <c r="DB100" i="1"/>
  <c r="DF100" i="1"/>
  <c r="A101" i="1"/>
  <c r="H101" i="1"/>
  <c r="R101" i="1"/>
  <c r="AV101" i="1"/>
  <c r="AP101" i="1"/>
  <c r="AJ101" i="1"/>
  <c r="X101" i="1"/>
  <c r="AD101" i="1"/>
  <c r="BB101" i="1"/>
  <c r="BH101" i="1"/>
  <c r="BN101" i="1"/>
  <c r="DB101" i="1"/>
  <c r="DF101" i="1"/>
  <c r="A102" i="1"/>
  <c r="H102" i="1"/>
  <c r="R102" i="1"/>
  <c r="AV102" i="1"/>
  <c r="AP102" i="1"/>
  <c r="AJ102" i="1"/>
  <c r="X102" i="1"/>
  <c r="AD102" i="1"/>
  <c r="BB102" i="1"/>
  <c r="BH102" i="1"/>
  <c r="BN102" i="1"/>
  <c r="DB102" i="1"/>
  <c r="DF102" i="1"/>
  <c r="A103" i="1"/>
  <c r="H103" i="1"/>
  <c r="R103" i="1"/>
  <c r="AV103" i="1"/>
  <c r="AP103" i="1"/>
  <c r="AJ103" i="1"/>
  <c r="X103" i="1"/>
  <c r="AD103" i="1"/>
  <c r="BB103" i="1"/>
  <c r="BH103" i="1"/>
  <c r="BN103" i="1"/>
  <c r="DB103" i="1"/>
  <c r="DF103" i="1"/>
  <c r="A104" i="1"/>
  <c r="H104" i="1"/>
  <c r="R104" i="1"/>
  <c r="AV104" i="1"/>
  <c r="AP104" i="1"/>
  <c r="AJ104" i="1"/>
  <c r="X104" i="1"/>
  <c r="AD104" i="1"/>
  <c r="BB104" i="1"/>
  <c r="BH104" i="1"/>
  <c r="BN104" i="1"/>
  <c r="DB104" i="1"/>
  <c r="DF104" i="1"/>
  <c r="A105" i="1"/>
  <c r="H105" i="1"/>
  <c r="R105" i="1"/>
  <c r="AV105" i="1"/>
  <c r="AP105" i="1"/>
  <c r="AJ105" i="1"/>
  <c r="X105" i="1"/>
  <c r="AD105" i="1"/>
  <c r="BB105" i="1"/>
  <c r="BH105" i="1"/>
  <c r="BN105" i="1"/>
  <c r="DB105" i="1"/>
  <c r="DF105" i="1"/>
  <c r="A106" i="1"/>
  <c r="H106" i="1"/>
  <c r="R106" i="1"/>
  <c r="AV106" i="1"/>
  <c r="AP106" i="1"/>
  <c r="AJ106" i="1"/>
  <c r="X106" i="1"/>
  <c r="AD106" i="1"/>
  <c r="BB106" i="1"/>
  <c r="BH106" i="1"/>
  <c r="BN106" i="1"/>
  <c r="DB106" i="1"/>
  <c r="DF106" i="1"/>
  <c r="A107" i="1"/>
  <c r="H107" i="1"/>
  <c r="R107" i="1"/>
  <c r="AV107" i="1"/>
  <c r="AP107" i="1"/>
  <c r="AJ107" i="1"/>
  <c r="X107" i="1"/>
  <c r="AD107" i="1"/>
  <c r="BB107" i="1"/>
  <c r="BH107" i="1"/>
  <c r="BN107" i="1"/>
  <c r="DB107" i="1"/>
  <c r="DF107" i="1"/>
  <c r="A108" i="1"/>
  <c r="H108" i="1"/>
  <c r="R108" i="1"/>
  <c r="AV108" i="1"/>
  <c r="AP108" i="1"/>
  <c r="AJ108" i="1"/>
  <c r="X108" i="1"/>
  <c r="AD108" i="1"/>
  <c r="BB108" i="1"/>
  <c r="BH108" i="1"/>
  <c r="BN108" i="1"/>
  <c r="DB108" i="1"/>
  <c r="DF108" i="1"/>
  <c r="A109" i="1"/>
  <c r="H109" i="1"/>
  <c r="R109" i="1"/>
  <c r="AV109" i="1"/>
  <c r="AP109" i="1"/>
  <c r="AJ109" i="1"/>
  <c r="X109" i="1"/>
  <c r="AD109" i="1"/>
  <c r="BB109" i="1"/>
  <c r="BH109" i="1"/>
  <c r="BN109" i="1"/>
  <c r="DB109" i="1"/>
  <c r="DF109" i="1"/>
  <c r="A110" i="1"/>
  <c r="H110" i="1"/>
  <c r="R110" i="1"/>
  <c r="AV110" i="1"/>
  <c r="AP110" i="1"/>
  <c r="AJ110" i="1"/>
  <c r="X110" i="1"/>
  <c r="AD110" i="1"/>
  <c r="BB110" i="1"/>
  <c r="BH110" i="1"/>
  <c r="BN110" i="1"/>
  <c r="DB110" i="1"/>
  <c r="DF110" i="1"/>
  <c r="A111" i="1"/>
  <c r="H111" i="1"/>
  <c r="R111" i="1"/>
  <c r="AV111" i="1"/>
  <c r="AP111" i="1"/>
  <c r="AJ111" i="1"/>
  <c r="X111" i="1"/>
  <c r="AD111" i="1"/>
  <c r="BB111" i="1"/>
  <c r="BH111" i="1"/>
  <c r="BN111" i="1"/>
  <c r="DB111" i="1"/>
  <c r="DF111" i="1"/>
  <c r="A112" i="1"/>
  <c r="H112" i="1"/>
  <c r="R112" i="1"/>
  <c r="AV112" i="1"/>
  <c r="AP112" i="1"/>
  <c r="AJ112" i="1"/>
  <c r="X112" i="1"/>
  <c r="AD112" i="1"/>
  <c r="BB112" i="1"/>
  <c r="BH112" i="1"/>
  <c r="BN112" i="1"/>
  <c r="DB112" i="1"/>
  <c r="DF112" i="1"/>
  <c r="A113" i="1"/>
  <c r="H113" i="1"/>
  <c r="R113" i="1"/>
  <c r="AV113" i="1"/>
  <c r="AP113" i="1"/>
  <c r="AJ113" i="1"/>
  <c r="X113" i="1"/>
  <c r="AD113" i="1"/>
  <c r="BB113" i="1"/>
  <c r="BH113" i="1"/>
  <c r="BN113" i="1"/>
  <c r="DB113" i="1"/>
  <c r="DF113" i="1"/>
  <c r="A114" i="1"/>
  <c r="H114" i="1"/>
  <c r="R114" i="1"/>
  <c r="AV114" i="1"/>
  <c r="AP114" i="1"/>
  <c r="AJ114" i="1"/>
  <c r="X114" i="1"/>
  <c r="AD114" i="1"/>
  <c r="BB114" i="1"/>
  <c r="BH114" i="1"/>
  <c r="BN114" i="1"/>
  <c r="DB114" i="1"/>
  <c r="DF114" i="1"/>
  <c r="A115" i="1"/>
  <c r="H115" i="1"/>
  <c r="R115" i="1"/>
  <c r="AV115" i="1"/>
  <c r="AP115" i="1"/>
  <c r="AJ115" i="1"/>
  <c r="X115" i="1"/>
  <c r="AD115" i="1"/>
  <c r="BB115" i="1"/>
  <c r="BH115" i="1"/>
  <c r="BN115" i="1"/>
  <c r="DB115" i="1"/>
  <c r="DF115" i="1"/>
  <c r="A116" i="1"/>
  <c r="H116" i="1"/>
  <c r="R116" i="1"/>
  <c r="AV116" i="1"/>
  <c r="AP116" i="1"/>
  <c r="AJ116" i="1"/>
  <c r="X116" i="1"/>
  <c r="AD116" i="1"/>
  <c r="BB116" i="1"/>
  <c r="BH116" i="1"/>
  <c r="BN116" i="1"/>
  <c r="DB116" i="1"/>
  <c r="DF116" i="1"/>
  <c r="A117" i="1"/>
  <c r="H117" i="1"/>
  <c r="R117" i="1"/>
  <c r="AV117" i="1"/>
  <c r="AP117" i="1"/>
  <c r="AJ117" i="1"/>
  <c r="X117" i="1"/>
  <c r="AD117" i="1"/>
  <c r="BB117" i="1"/>
  <c r="BH117" i="1"/>
  <c r="BN117" i="1"/>
  <c r="DB117" i="1"/>
  <c r="DF117" i="1"/>
  <c r="A118" i="1"/>
  <c r="H118" i="1"/>
  <c r="R118" i="1"/>
  <c r="AV118" i="1"/>
  <c r="AP118" i="1"/>
  <c r="AJ118" i="1"/>
  <c r="X118" i="1"/>
  <c r="AD118" i="1"/>
  <c r="BB118" i="1"/>
  <c r="BH118" i="1"/>
  <c r="BN118" i="1"/>
  <c r="DB118" i="1"/>
  <c r="DF118" i="1"/>
  <c r="A119" i="1"/>
  <c r="H119" i="1"/>
  <c r="R119" i="1"/>
  <c r="AV119" i="1"/>
  <c r="AP119" i="1"/>
  <c r="AJ119" i="1"/>
  <c r="X119" i="1"/>
  <c r="AD119" i="1"/>
  <c r="BB119" i="1"/>
  <c r="BH119" i="1"/>
  <c r="BN119" i="1"/>
  <c r="DB119" i="1"/>
  <c r="DF119" i="1"/>
  <c r="A120" i="1"/>
  <c r="H120" i="1"/>
  <c r="R120" i="1"/>
  <c r="AV120" i="1"/>
  <c r="AP120" i="1"/>
  <c r="AJ120" i="1"/>
  <c r="X120" i="1"/>
  <c r="AD120" i="1"/>
  <c r="BB120" i="1"/>
  <c r="BH120" i="1"/>
  <c r="BN120" i="1"/>
  <c r="DB120" i="1"/>
  <c r="DF120" i="1"/>
  <c r="A121" i="1"/>
  <c r="H121" i="1"/>
  <c r="R121" i="1"/>
  <c r="AV121" i="1"/>
  <c r="AP121" i="1"/>
  <c r="AJ121" i="1"/>
  <c r="X121" i="1"/>
  <c r="AD121" i="1"/>
  <c r="BB121" i="1"/>
  <c r="BH121" i="1"/>
  <c r="BN121" i="1"/>
  <c r="DB121" i="1"/>
  <c r="DF121" i="1"/>
  <c r="A122" i="1"/>
  <c r="H122" i="1"/>
  <c r="R122" i="1"/>
  <c r="AV122" i="1"/>
  <c r="AP122" i="1"/>
  <c r="AJ122" i="1"/>
  <c r="X122" i="1"/>
  <c r="AD122" i="1"/>
  <c r="BB122" i="1"/>
  <c r="BH122" i="1"/>
  <c r="BN122" i="1"/>
  <c r="DB122" i="1"/>
  <c r="DF122" i="1"/>
  <c r="A123" i="1"/>
  <c r="H123" i="1"/>
  <c r="R123" i="1"/>
  <c r="AV123" i="1"/>
  <c r="AP123" i="1"/>
  <c r="AJ123" i="1"/>
  <c r="X123" i="1"/>
  <c r="AD123" i="1"/>
  <c r="BB123" i="1"/>
  <c r="BH123" i="1"/>
  <c r="BN123" i="1"/>
  <c r="DB123" i="1"/>
  <c r="DF123" i="1"/>
  <c r="A124" i="1"/>
  <c r="H124" i="1"/>
  <c r="R124" i="1"/>
  <c r="AV124" i="1"/>
  <c r="AP124" i="1"/>
  <c r="AJ124" i="1"/>
  <c r="X124" i="1"/>
  <c r="AD124" i="1"/>
  <c r="BB124" i="1"/>
  <c r="BH124" i="1"/>
  <c r="BN124" i="1"/>
  <c r="DB124" i="1"/>
  <c r="DF124" i="1"/>
  <c r="A125" i="1"/>
  <c r="H125" i="1"/>
  <c r="R125" i="1"/>
  <c r="AV125" i="1"/>
  <c r="AP125" i="1"/>
  <c r="AJ125" i="1"/>
  <c r="X125" i="1"/>
  <c r="AD125" i="1"/>
  <c r="BB125" i="1"/>
  <c r="BH125" i="1"/>
  <c r="BN125" i="1"/>
  <c r="DB125" i="1"/>
  <c r="DF125" i="1"/>
  <c r="A126" i="1"/>
  <c r="H126" i="1"/>
  <c r="R126" i="1"/>
  <c r="AV126" i="1"/>
  <c r="AP126" i="1"/>
  <c r="AJ126" i="1"/>
  <c r="X126" i="1"/>
  <c r="AD126" i="1"/>
  <c r="BB126" i="1"/>
  <c r="BH126" i="1"/>
  <c r="BN126" i="1"/>
  <c r="DB126" i="1"/>
  <c r="DF126" i="1"/>
  <c r="A127" i="1"/>
  <c r="H127" i="1"/>
  <c r="R127" i="1"/>
  <c r="AV127" i="1"/>
  <c r="AP127" i="1"/>
  <c r="AJ127" i="1"/>
  <c r="X127" i="1"/>
  <c r="AD127" i="1"/>
  <c r="BB127" i="1"/>
  <c r="BH127" i="1"/>
  <c r="BN127" i="1"/>
  <c r="DB127" i="1"/>
  <c r="DF127" i="1"/>
  <c r="A128" i="1"/>
  <c r="H128" i="1"/>
  <c r="R128" i="1"/>
  <c r="AV128" i="1"/>
  <c r="AP128" i="1"/>
  <c r="AJ128" i="1"/>
  <c r="X128" i="1"/>
  <c r="AD128" i="1"/>
  <c r="BB128" i="1"/>
  <c r="BH128" i="1"/>
  <c r="BN128" i="1"/>
  <c r="DB128" i="1"/>
  <c r="DF128" i="1"/>
  <c r="A129" i="1"/>
  <c r="H129" i="1"/>
  <c r="R129" i="1"/>
  <c r="AV129" i="1"/>
  <c r="AP129" i="1"/>
  <c r="AJ129" i="1"/>
  <c r="X129" i="1"/>
  <c r="AD129" i="1"/>
  <c r="BB129" i="1"/>
  <c r="BH129" i="1"/>
  <c r="BN129" i="1"/>
  <c r="DB129" i="1"/>
  <c r="DF129" i="1"/>
  <c r="A130" i="1"/>
  <c r="H130" i="1"/>
  <c r="R130" i="1"/>
  <c r="AV130" i="1"/>
  <c r="AP130" i="1"/>
  <c r="AJ130" i="1"/>
  <c r="X130" i="1"/>
  <c r="AD130" i="1"/>
  <c r="BB130" i="1"/>
  <c r="BH130" i="1"/>
  <c r="BN130" i="1"/>
  <c r="DB130" i="1"/>
  <c r="DF130" i="1"/>
  <c r="A131" i="1"/>
  <c r="H131" i="1"/>
  <c r="R131" i="1"/>
  <c r="AV131" i="1"/>
  <c r="AP131" i="1"/>
  <c r="AJ131" i="1"/>
  <c r="X131" i="1"/>
  <c r="AD131" i="1"/>
  <c r="BB131" i="1"/>
  <c r="BH131" i="1"/>
  <c r="BN131" i="1"/>
  <c r="DB131" i="1"/>
  <c r="DF131" i="1"/>
  <c r="A132" i="1"/>
  <c r="H132" i="1"/>
  <c r="R132" i="1"/>
  <c r="AV132" i="1"/>
  <c r="AP132" i="1"/>
  <c r="AJ132" i="1"/>
  <c r="X132" i="1"/>
  <c r="AD132" i="1"/>
  <c r="BB132" i="1"/>
  <c r="BH132" i="1"/>
  <c r="BN132" i="1"/>
  <c r="DB132" i="1"/>
  <c r="DF132" i="1"/>
  <c r="A133" i="1"/>
  <c r="H133" i="1"/>
  <c r="R133" i="1"/>
  <c r="AV133" i="1"/>
  <c r="AP133" i="1"/>
  <c r="AJ133" i="1"/>
  <c r="X133" i="1"/>
  <c r="AD133" i="1"/>
  <c r="BB133" i="1"/>
  <c r="BH133" i="1"/>
  <c r="BN133" i="1"/>
  <c r="DB133" i="1"/>
  <c r="DF133" i="1"/>
  <c r="A134" i="1"/>
  <c r="H134" i="1"/>
  <c r="R134" i="1"/>
  <c r="AV134" i="1"/>
  <c r="AP134" i="1"/>
  <c r="AJ134" i="1"/>
  <c r="X134" i="1"/>
  <c r="AD134" i="1"/>
  <c r="BB134" i="1"/>
  <c r="BH134" i="1"/>
  <c r="BN134" i="1"/>
  <c r="DB134" i="1"/>
  <c r="DF134" i="1"/>
  <c r="A135" i="1"/>
  <c r="H135" i="1"/>
  <c r="R135" i="1"/>
  <c r="AV135" i="1"/>
  <c r="AP135" i="1"/>
  <c r="AJ135" i="1"/>
  <c r="X135" i="1"/>
  <c r="AD135" i="1"/>
  <c r="BB135" i="1"/>
  <c r="BH135" i="1"/>
  <c r="BN135" i="1"/>
  <c r="DB135" i="1"/>
  <c r="DF135" i="1"/>
  <c r="A136" i="1"/>
  <c r="H136" i="1"/>
  <c r="R136" i="1"/>
  <c r="AV136" i="1"/>
  <c r="AP136" i="1"/>
  <c r="AJ136" i="1"/>
  <c r="X136" i="1"/>
  <c r="AD136" i="1"/>
  <c r="BB136" i="1"/>
  <c r="BH136" i="1"/>
  <c r="BN136" i="1"/>
  <c r="DB136" i="1"/>
  <c r="DF136" i="1"/>
  <c r="A137" i="1"/>
  <c r="H137" i="1"/>
  <c r="R137" i="1"/>
  <c r="AV137" i="1"/>
  <c r="AP137" i="1"/>
  <c r="AJ137" i="1"/>
  <c r="X137" i="1"/>
  <c r="AD137" i="1"/>
  <c r="BB137" i="1"/>
  <c r="BH137" i="1"/>
  <c r="BN137" i="1"/>
  <c r="DB137" i="1"/>
  <c r="DF137" i="1"/>
  <c r="A138" i="1"/>
  <c r="H138" i="1"/>
  <c r="R138" i="1"/>
  <c r="AV138" i="1"/>
  <c r="AP138" i="1"/>
  <c r="AJ138" i="1"/>
  <c r="X138" i="1"/>
  <c r="AD138" i="1"/>
  <c r="BB138" i="1"/>
  <c r="BH138" i="1"/>
  <c r="BN138" i="1"/>
  <c r="DB138" i="1"/>
  <c r="DF138" i="1"/>
  <c r="A139" i="1"/>
  <c r="H139" i="1"/>
  <c r="R139" i="1"/>
  <c r="AV139" i="1"/>
  <c r="AP139" i="1"/>
  <c r="AJ139" i="1"/>
  <c r="X139" i="1"/>
  <c r="AD139" i="1"/>
  <c r="BB139" i="1"/>
  <c r="BH139" i="1"/>
  <c r="BN139" i="1"/>
  <c r="DB139" i="1"/>
  <c r="DF139" i="1"/>
  <c r="A140" i="1"/>
  <c r="H140" i="1"/>
  <c r="R140" i="1"/>
  <c r="AV140" i="1"/>
  <c r="AP140" i="1"/>
  <c r="AJ140" i="1"/>
  <c r="X140" i="1"/>
  <c r="AD140" i="1"/>
  <c r="BB140" i="1"/>
  <c r="BH140" i="1"/>
  <c r="BN140" i="1"/>
  <c r="DB140" i="1"/>
  <c r="DF140" i="1"/>
  <c r="A141" i="1"/>
  <c r="H141" i="1"/>
  <c r="R141" i="1"/>
  <c r="AV141" i="1"/>
  <c r="AP141" i="1"/>
  <c r="AJ141" i="1"/>
  <c r="X141" i="1"/>
  <c r="AD141" i="1"/>
  <c r="BB141" i="1"/>
  <c r="BH141" i="1"/>
  <c r="BN141" i="1"/>
  <c r="DB141" i="1"/>
  <c r="DF141" i="1"/>
  <c r="A142" i="1"/>
  <c r="H142" i="1"/>
  <c r="R142" i="1"/>
  <c r="AV142" i="1"/>
  <c r="AP142" i="1"/>
  <c r="AJ142" i="1"/>
  <c r="X142" i="1"/>
  <c r="AD142" i="1"/>
  <c r="BB142" i="1"/>
  <c r="BH142" i="1"/>
  <c r="BN142" i="1"/>
  <c r="DB142" i="1"/>
  <c r="DF142" i="1"/>
  <c r="A143" i="1"/>
  <c r="H143" i="1"/>
  <c r="R143" i="1"/>
  <c r="AV143" i="1"/>
  <c r="AP143" i="1"/>
  <c r="AJ143" i="1"/>
  <c r="X143" i="1"/>
  <c r="AD143" i="1"/>
  <c r="BB143" i="1"/>
  <c r="BH143" i="1"/>
  <c r="BN143" i="1"/>
  <c r="DB143" i="1"/>
  <c r="DF143" i="1"/>
  <c r="A144" i="1"/>
  <c r="H144" i="1"/>
  <c r="R144" i="1"/>
  <c r="AV144" i="1"/>
  <c r="AP144" i="1"/>
  <c r="AJ144" i="1"/>
  <c r="X144" i="1"/>
  <c r="AD144" i="1"/>
  <c r="BB144" i="1"/>
  <c r="BH144" i="1"/>
  <c r="BN144" i="1"/>
  <c r="DB144" i="1"/>
  <c r="DF144" i="1"/>
  <c r="A145" i="1"/>
  <c r="H145" i="1"/>
  <c r="R145" i="1"/>
  <c r="AV145" i="1"/>
  <c r="AP145" i="1"/>
  <c r="AJ145" i="1"/>
  <c r="X145" i="1"/>
  <c r="AD145" i="1"/>
  <c r="BB145" i="1"/>
  <c r="BH145" i="1"/>
  <c r="BN145" i="1"/>
  <c r="DB145" i="1"/>
  <c r="DF145" i="1"/>
  <c r="A146" i="1"/>
  <c r="H146" i="1"/>
  <c r="R146" i="1"/>
  <c r="AV146" i="1"/>
  <c r="AP146" i="1"/>
  <c r="AJ146" i="1"/>
  <c r="X146" i="1"/>
  <c r="AD146" i="1"/>
  <c r="BB146" i="1"/>
  <c r="BH146" i="1"/>
  <c r="BN146" i="1"/>
  <c r="DB146" i="1"/>
  <c r="DF146" i="1"/>
  <c r="A147" i="1"/>
  <c r="H147" i="1"/>
  <c r="R147" i="1"/>
  <c r="AV147" i="1"/>
  <c r="AP147" i="1"/>
  <c r="AJ147" i="1"/>
  <c r="X147" i="1"/>
  <c r="AD147" i="1"/>
  <c r="BB147" i="1"/>
  <c r="BH147" i="1"/>
  <c r="BN147" i="1"/>
  <c r="DB147" i="1"/>
  <c r="DF147" i="1"/>
  <c r="A148" i="1"/>
  <c r="H148" i="1"/>
  <c r="R148" i="1"/>
  <c r="AV148" i="1"/>
  <c r="AP148" i="1"/>
  <c r="AJ148" i="1"/>
  <c r="X148" i="1"/>
  <c r="AD148" i="1"/>
  <c r="BB148" i="1"/>
  <c r="BH148" i="1"/>
  <c r="BN148" i="1"/>
  <c r="DB148" i="1"/>
  <c r="DF148" i="1"/>
  <c r="H149" i="1"/>
  <c r="R149" i="1"/>
  <c r="AV149" i="1"/>
  <c r="AP149" i="1"/>
  <c r="AJ149" i="1"/>
  <c r="X149" i="1"/>
  <c r="AD149" i="1"/>
  <c r="BB149" i="1"/>
  <c r="BH149" i="1"/>
  <c r="BN149" i="1"/>
  <c r="DB149" i="1"/>
  <c r="DF149" i="1"/>
  <c r="H150" i="1"/>
  <c r="R150" i="1"/>
  <c r="AV150" i="1"/>
  <c r="AP150" i="1"/>
  <c r="AJ150" i="1"/>
  <c r="X150" i="1"/>
  <c r="AD150" i="1"/>
  <c r="BB150" i="1"/>
  <c r="BH150" i="1"/>
  <c r="BN150" i="1"/>
  <c r="DB150" i="1"/>
  <c r="DF150" i="1"/>
  <c r="H151" i="1"/>
  <c r="R151" i="1"/>
  <c r="AV151" i="1"/>
  <c r="AP151" i="1"/>
  <c r="AJ151" i="1"/>
  <c r="X151" i="1"/>
  <c r="AD151" i="1"/>
  <c r="BB151" i="1"/>
  <c r="BH151" i="1"/>
  <c r="BN151" i="1"/>
  <c r="DB151" i="1"/>
  <c r="DF151" i="1"/>
  <c r="H152" i="1"/>
  <c r="R152" i="1"/>
  <c r="AV152" i="1"/>
  <c r="AP152" i="1"/>
  <c r="AJ152" i="1"/>
  <c r="X152" i="1"/>
  <c r="AD152" i="1"/>
  <c r="BB152" i="1"/>
  <c r="BH152" i="1"/>
  <c r="BN152" i="1"/>
  <c r="DB152" i="1"/>
  <c r="DF152" i="1"/>
  <c r="H153" i="1"/>
  <c r="R153" i="1"/>
  <c r="AV153" i="1"/>
  <c r="AP153" i="1"/>
  <c r="AJ153" i="1"/>
  <c r="X153" i="1"/>
  <c r="AD153" i="1"/>
  <c r="BB153" i="1"/>
  <c r="BH153" i="1"/>
  <c r="BN153" i="1"/>
  <c r="DB153" i="1"/>
  <c r="DF153" i="1"/>
  <c r="H154" i="1"/>
  <c r="R154" i="1"/>
  <c r="AV154" i="1"/>
  <c r="AP154" i="1"/>
  <c r="AJ154" i="1"/>
  <c r="X154" i="1"/>
  <c r="AD154" i="1"/>
  <c r="BB154" i="1"/>
  <c r="BH154" i="1"/>
  <c r="BN154" i="1"/>
  <c r="DB154" i="1"/>
  <c r="DF154" i="1"/>
  <c r="H155" i="1"/>
  <c r="R155" i="1"/>
  <c r="AV155" i="1"/>
  <c r="AP155" i="1"/>
  <c r="AJ155" i="1"/>
  <c r="X155" i="1"/>
  <c r="AD155" i="1"/>
  <c r="BB155" i="1"/>
  <c r="BH155" i="1"/>
  <c r="BN155" i="1"/>
  <c r="DB155" i="1"/>
  <c r="DF155" i="1"/>
  <c r="H156" i="1"/>
  <c r="R156" i="1"/>
  <c r="AV156" i="1"/>
  <c r="AP156" i="1"/>
  <c r="AJ156" i="1"/>
  <c r="X156" i="1"/>
  <c r="AD156" i="1"/>
  <c r="BB156" i="1"/>
  <c r="BH156" i="1"/>
  <c r="BN156" i="1"/>
  <c r="DB156" i="1"/>
  <c r="DF156" i="1"/>
  <c r="H157" i="1"/>
  <c r="R157" i="1"/>
  <c r="AV157" i="1"/>
  <c r="AP157" i="1"/>
  <c r="AJ157" i="1"/>
  <c r="X157" i="1"/>
  <c r="AD157" i="1"/>
  <c r="BB157" i="1"/>
  <c r="BH157" i="1"/>
  <c r="BN157" i="1"/>
  <c r="DB157" i="1"/>
  <c r="DF157" i="1"/>
  <c r="H158" i="1"/>
  <c r="R158" i="1"/>
  <c r="AV158" i="1"/>
  <c r="AP158" i="1"/>
  <c r="AJ158" i="1"/>
  <c r="X158" i="1"/>
  <c r="AD158" i="1"/>
  <c r="BB158" i="1"/>
  <c r="BH158" i="1"/>
  <c r="BN158" i="1"/>
  <c r="DB158" i="1"/>
  <c r="DF158" i="1"/>
  <c r="H159" i="1"/>
  <c r="R159" i="1"/>
  <c r="AV159" i="1"/>
  <c r="AP159" i="1"/>
  <c r="AJ159" i="1"/>
  <c r="X159" i="1"/>
  <c r="AD159" i="1"/>
  <c r="BB159" i="1"/>
  <c r="BH159" i="1"/>
  <c r="BN159" i="1"/>
  <c r="DB159" i="1"/>
  <c r="DF159" i="1"/>
  <c r="H160" i="1"/>
  <c r="R160" i="1"/>
  <c r="AV160" i="1"/>
  <c r="AP160" i="1"/>
  <c r="AJ160" i="1"/>
  <c r="X160" i="1"/>
  <c r="AD160" i="1"/>
  <c r="BB160" i="1"/>
  <c r="BH160" i="1"/>
  <c r="BN160" i="1"/>
  <c r="DB160" i="1"/>
  <c r="DF160" i="1"/>
  <c r="H161" i="1"/>
  <c r="R161" i="1"/>
  <c r="AV161" i="1"/>
  <c r="AP161" i="1"/>
  <c r="AJ161" i="1"/>
  <c r="X161" i="1"/>
  <c r="AD161" i="1"/>
  <c r="BB161" i="1"/>
  <c r="BH161" i="1"/>
  <c r="BN161" i="1"/>
  <c r="DB161" i="1"/>
  <c r="DF161" i="1"/>
  <c r="H162" i="1"/>
  <c r="R162" i="1"/>
  <c r="AV162" i="1"/>
  <c r="AP162" i="1"/>
  <c r="AJ162" i="1"/>
  <c r="X162" i="1"/>
  <c r="AD162" i="1"/>
  <c r="BB162" i="1"/>
  <c r="BH162" i="1"/>
  <c r="BN162" i="1"/>
  <c r="DB162" i="1"/>
  <c r="DF162" i="1"/>
  <c r="H163" i="1"/>
  <c r="R163" i="1"/>
  <c r="AV163" i="1"/>
  <c r="AP163" i="1"/>
  <c r="AJ163" i="1"/>
  <c r="X163" i="1"/>
  <c r="AD163" i="1"/>
  <c r="BB163" i="1"/>
  <c r="BH163" i="1"/>
  <c r="BN163" i="1"/>
  <c r="DB163" i="1"/>
  <c r="DF163" i="1"/>
  <c r="H164" i="1"/>
  <c r="R164" i="1"/>
  <c r="AV164" i="1"/>
  <c r="AP164" i="1"/>
  <c r="AJ164" i="1"/>
  <c r="X164" i="1"/>
  <c r="AD164" i="1"/>
  <c r="BB164" i="1"/>
  <c r="BH164" i="1"/>
  <c r="BN164" i="1"/>
  <c r="DB164" i="1"/>
  <c r="DF164" i="1"/>
  <c r="H165" i="1"/>
  <c r="R165" i="1"/>
  <c r="AV165" i="1"/>
  <c r="AP165" i="1"/>
  <c r="AJ165" i="1"/>
  <c r="X165" i="1"/>
  <c r="AD165" i="1"/>
  <c r="BB165" i="1"/>
  <c r="BH165" i="1"/>
  <c r="BN165" i="1"/>
  <c r="DB165" i="1"/>
  <c r="DF165" i="1"/>
  <c r="H166" i="1"/>
  <c r="R166" i="1"/>
  <c r="AV166" i="1"/>
  <c r="AP166" i="1"/>
  <c r="AJ166" i="1"/>
  <c r="X166" i="1"/>
  <c r="AD166" i="1"/>
  <c r="BB166" i="1"/>
  <c r="BH166" i="1"/>
  <c r="BN166" i="1"/>
  <c r="DB166" i="1"/>
  <c r="DF166" i="1"/>
  <c r="H167" i="1"/>
  <c r="R167" i="1"/>
  <c r="AV167" i="1"/>
  <c r="AP167" i="1"/>
  <c r="AJ167" i="1"/>
  <c r="X167" i="1"/>
  <c r="AD167" i="1"/>
  <c r="BB167" i="1"/>
  <c r="BH167" i="1"/>
  <c r="BN167" i="1"/>
  <c r="DB167" i="1"/>
  <c r="DF167" i="1"/>
  <c r="H168" i="1"/>
  <c r="R168" i="1"/>
  <c r="AV168" i="1"/>
  <c r="AP168" i="1"/>
  <c r="AJ168" i="1"/>
  <c r="X168" i="1"/>
  <c r="AD168" i="1"/>
  <c r="BB168" i="1"/>
  <c r="BH168" i="1"/>
  <c r="BN168" i="1"/>
  <c r="DB168" i="1"/>
  <c r="DF168" i="1"/>
  <c r="H169" i="1"/>
  <c r="R169" i="1"/>
  <c r="AV169" i="1"/>
  <c r="AP169" i="1"/>
  <c r="AJ169" i="1"/>
  <c r="X169" i="1"/>
  <c r="AD169" i="1"/>
  <c r="BB169" i="1"/>
  <c r="BH169" i="1"/>
  <c r="BN169" i="1"/>
  <c r="DB169" i="1"/>
  <c r="DF169" i="1"/>
  <c r="H170" i="1"/>
  <c r="R170" i="1"/>
  <c r="AV170" i="1"/>
  <c r="AP170" i="1"/>
  <c r="AJ170" i="1"/>
  <c r="X170" i="1"/>
  <c r="AD170" i="1"/>
  <c r="BB170" i="1"/>
  <c r="BH170" i="1"/>
  <c r="BN170" i="1"/>
  <c r="DB170" i="1"/>
  <c r="DF170" i="1"/>
  <c r="H171" i="1"/>
  <c r="R171" i="1"/>
  <c r="AV171" i="1"/>
  <c r="AP171" i="1"/>
  <c r="AJ171" i="1"/>
  <c r="X171" i="1"/>
  <c r="AD171" i="1"/>
  <c r="BB171" i="1"/>
  <c r="BH171" i="1"/>
  <c r="BN171" i="1"/>
  <c r="DB171" i="1"/>
  <c r="DF171" i="1"/>
  <c r="H172" i="1"/>
  <c r="R172" i="1"/>
  <c r="AV172" i="1"/>
  <c r="AP172" i="1"/>
  <c r="AJ172" i="1"/>
  <c r="X172" i="1"/>
  <c r="AD172" i="1"/>
  <c r="BB172" i="1"/>
  <c r="BH172" i="1"/>
  <c r="BN172" i="1"/>
  <c r="DB172" i="1"/>
  <c r="DF172" i="1"/>
  <c r="H173" i="1"/>
  <c r="R173" i="1"/>
  <c r="AV173" i="1"/>
  <c r="AP173" i="1"/>
  <c r="AJ173" i="1"/>
  <c r="X173" i="1"/>
  <c r="AD173" i="1"/>
  <c r="BB173" i="1"/>
  <c r="BH173" i="1"/>
  <c r="BN173" i="1"/>
  <c r="DB173" i="1"/>
  <c r="DF173" i="1"/>
  <c r="H174" i="1"/>
  <c r="R174" i="1"/>
  <c r="AV174" i="1"/>
  <c r="AP174" i="1"/>
  <c r="AJ174" i="1"/>
  <c r="X174" i="1"/>
  <c r="AD174" i="1"/>
  <c r="BB174" i="1"/>
  <c r="BH174" i="1"/>
  <c r="BN174" i="1"/>
  <c r="DB174" i="1"/>
  <c r="DF174" i="1"/>
  <c r="H175" i="1"/>
  <c r="R175" i="1"/>
  <c r="AV175" i="1"/>
  <c r="AP175" i="1"/>
  <c r="AJ175" i="1"/>
  <c r="X175" i="1"/>
  <c r="AD175" i="1"/>
  <c r="BB175" i="1"/>
  <c r="BH175" i="1"/>
  <c r="BN175" i="1"/>
  <c r="DB175" i="1"/>
  <c r="DF175" i="1"/>
  <c r="H176" i="1"/>
  <c r="R176" i="1"/>
  <c r="AV176" i="1"/>
  <c r="AP176" i="1"/>
  <c r="AJ176" i="1"/>
  <c r="X176" i="1"/>
  <c r="AD176" i="1"/>
  <c r="BB176" i="1"/>
  <c r="BH176" i="1"/>
  <c r="BN176" i="1"/>
  <c r="DB176" i="1"/>
  <c r="DF176" i="1"/>
  <c r="H177" i="1"/>
  <c r="R177" i="1"/>
  <c r="AV177" i="1"/>
  <c r="AP177" i="1"/>
  <c r="AJ177" i="1"/>
  <c r="X177" i="1"/>
  <c r="AD177" i="1"/>
  <c r="BB177" i="1"/>
  <c r="BH177" i="1"/>
  <c r="BN177" i="1"/>
  <c r="DB177" i="1"/>
  <c r="DF177" i="1"/>
  <c r="H178" i="1"/>
  <c r="R178" i="1"/>
  <c r="AV178" i="1"/>
  <c r="AP178" i="1"/>
  <c r="AJ178" i="1"/>
  <c r="X178" i="1"/>
  <c r="AD178" i="1"/>
  <c r="BB178" i="1"/>
  <c r="BH178" i="1"/>
  <c r="BN178" i="1"/>
  <c r="DB178" i="1"/>
  <c r="DF178" i="1"/>
  <c r="H179" i="1"/>
  <c r="R179" i="1"/>
  <c r="AV179" i="1"/>
  <c r="AP179" i="1"/>
  <c r="AJ179" i="1"/>
  <c r="X179" i="1"/>
  <c r="AD179" i="1"/>
  <c r="BB179" i="1"/>
  <c r="BH179" i="1"/>
  <c r="BN179" i="1"/>
  <c r="DB179" i="1"/>
  <c r="DF179" i="1"/>
  <c r="H180" i="1"/>
  <c r="R180" i="1"/>
  <c r="AV180" i="1"/>
  <c r="AP180" i="1"/>
  <c r="AJ180" i="1"/>
  <c r="X180" i="1"/>
  <c r="AD180" i="1"/>
  <c r="BB180" i="1"/>
  <c r="BH180" i="1"/>
  <c r="BN180" i="1"/>
  <c r="DB180" i="1"/>
  <c r="DF180" i="1"/>
  <c r="H181" i="1"/>
  <c r="R181" i="1"/>
  <c r="AV181" i="1"/>
  <c r="AP181" i="1"/>
  <c r="AJ181" i="1"/>
  <c r="X181" i="1"/>
  <c r="AD181" i="1"/>
  <c r="BB181" i="1"/>
  <c r="BH181" i="1"/>
  <c r="BN181" i="1"/>
  <c r="DB181" i="1"/>
  <c r="DF181" i="1"/>
  <c r="H182" i="1"/>
  <c r="R182" i="1"/>
  <c r="AV182" i="1"/>
  <c r="AP182" i="1"/>
  <c r="AJ182" i="1"/>
  <c r="X182" i="1"/>
  <c r="AD182" i="1"/>
  <c r="BB182" i="1"/>
  <c r="BH182" i="1"/>
  <c r="BN182" i="1"/>
  <c r="DB182" i="1"/>
  <c r="DF182" i="1"/>
  <c r="H183" i="1"/>
  <c r="R183" i="1"/>
  <c r="AV183" i="1"/>
  <c r="AP183" i="1"/>
  <c r="AJ183" i="1"/>
  <c r="X183" i="1"/>
  <c r="AD183" i="1"/>
  <c r="BB183" i="1"/>
  <c r="BH183" i="1"/>
  <c r="BN183" i="1"/>
  <c r="DB183" i="1"/>
  <c r="DF183" i="1"/>
  <c r="H184" i="1"/>
  <c r="R184" i="1"/>
  <c r="AV184" i="1"/>
  <c r="AP184" i="1"/>
  <c r="AJ184" i="1"/>
  <c r="X184" i="1"/>
  <c r="AD184" i="1"/>
  <c r="BB184" i="1"/>
  <c r="BH184" i="1"/>
  <c r="BN184" i="1"/>
  <c r="DB184" i="1"/>
  <c r="DF184" i="1"/>
  <c r="H185" i="1"/>
  <c r="R185" i="1"/>
  <c r="AV185" i="1"/>
  <c r="AP185" i="1"/>
  <c r="AJ185" i="1"/>
  <c r="X185" i="1"/>
  <c r="AD185" i="1"/>
  <c r="BB185" i="1"/>
  <c r="BH185" i="1"/>
  <c r="BN185" i="1"/>
  <c r="DB185" i="1"/>
  <c r="DF185" i="1"/>
  <c r="H186" i="1"/>
  <c r="R186" i="1"/>
  <c r="AV186" i="1"/>
  <c r="AP186" i="1"/>
  <c r="AJ186" i="1"/>
  <c r="X186" i="1"/>
  <c r="AD186" i="1"/>
  <c r="BB186" i="1"/>
  <c r="BH186" i="1"/>
  <c r="BN186" i="1"/>
  <c r="DB186" i="1"/>
  <c r="DF186" i="1"/>
  <c r="H187" i="1"/>
  <c r="R187" i="1"/>
  <c r="AV187" i="1"/>
  <c r="AP187" i="1"/>
  <c r="AJ187" i="1"/>
  <c r="X187" i="1"/>
  <c r="AD187" i="1"/>
  <c r="BB187" i="1"/>
  <c r="BH187" i="1"/>
  <c r="BN187" i="1"/>
  <c r="DB187" i="1"/>
  <c r="DF187" i="1"/>
  <c r="H188" i="1"/>
  <c r="R188" i="1"/>
  <c r="AV188" i="1"/>
  <c r="AP188" i="1"/>
  <c r="AJ188" i="1"/>
  <c r="X188" i="1"/>
  <c r="AD188" i="1"/>
  <c r="BB188" i="1"/>
  <c r="BH188" i="1"/>
  <c r="BN188" i="1"/>
  <c r="DB188" i="1"/>
  <c r="DF188" i="1"/>
  <c r="H189" i="1"/>
  <c r="R189" i="1"/>
  <c r="AV189" i="1"/>
  <c r="AP189" i="1"/>
  <c r="AJ189" i="1"/>
  <c r="X189" i="1"/>
  <c r="AD189" i="1"/>
  <c r="BB189" i="1"/>
  <c r="BH189" i="1"/>
  <c r="BN189" i="1"/>
  <c r="DB189" i="1"/>
  <c r="DF189" i="1"/>
  <c r="H190" i="1"/>
  <c r="R190" i="1"/>
  <c r="AV190" i="1"/>
  <c r="AP190" i="1"/>
  <c r="AJ190" i="1"/>
  <c r="X190" i="1"/>
  <c r="AD190" i="1"/>
  <c r="BB190" i="1"/>
  <c r="BH190" i="1"/>
  <c r="BN190" i="1"/>
  <c r="DB190" i="1"/>
  <c r="DF190" i="1"/>
  <c r="H191" i="1"/>
  <c r="R191" i="1"/>
  <c r="AV191" i="1"/>
  <c r="AP191" i="1"/>
  <c r="AJ191" i="1"/>
  <c r="X191" i="1"/>
  <c r="AD191" i="1"/>
  <c r="BB191" i="1"/>
  <c r="BH191" i="1"/>
  <c r="BN191" i="1"/>
  <c r="DB191" i="1"/>
  <c r="DF191" i="1"/>
  <c r="H192" i="1"/>
  <c r="R192" i="1"/>
  <c r="AV192" i="1"/>
  <c r="AP192" i="1"/>
  <c r="AJ192" i="1"/>
  <c r="X192" i="1"/>
  <c r="AD192" i="1"/>
  <c r="BB192" i="1"/>
  <c r="BH192" i="1"/>
  <c r="BN192" i="1"/>
  <c r="DB192" i="1"/>
  <c r="DF192" i="1"/>
  <c r="H193" i="1"/>
  <c r="R193" i="1"/>
  <c r="AV193" i="1"/>
  <c r="AP193" i="1"/>
  <c r="AJ193" i="1"/>
  <c r="X193" i="1"/>
  <c r="AD193" i="1"/>
  <c r="BB193" i="1"/>
  <c r="BH193" i="1"/>
  <c r="BN193" i="1"/>
  <c r="DB193" i="1"/>
  <c r="DF193" i="1"/>
  <c r="H194" i="1"/>
  <c r="R194" i="1"/>
  <c r="AV194" i="1"/>
  <c r="AP194" i="1"/>
  <c r="AJ194" i="1"/>
  <c r="X194" i="1"/>
  <c r="AD194" i="1"/>
  <c r="BB194" i="1"/>
  <c r="BH194" i="1"/>
  <c r="BN194" i="1"/>
  <c r="DB194" i="1"/>
  <c r="DF194" i="1"/>
  <c r="H195" i="1"/>
  <c r="R195" i="1"/>
  <c r="AV195" i="1"/>
  <c r="AP195" i="1"/>
  <c r="AJ195" i="1"/>
  <c r="X195" i="1"/>
  <c r="AD195" i="1"/>
  <c r="BB195" i="1"/>
  <c r="BH195" i="1"/>
  <c r="BN195" i="1"/>
  <c r="DB195" i="1"/>
  <c r="DF195" i="1"/>
  <c r="H196" i="1"/>
  <c r="R196" i="1"/>
  <c r="AV196" i="1"/>
  <c r="AP196" i="1"/>
  <c r="AJ196" i="1"/>
  <c r="X196" i="1"/>
  <c r="AD196" i="1"/>
  <c r="BB196" i="1"/>
  <c r="BH196" i="1"/>
  <c r="BN196" i="1"/>
  <c r="DB196" i="1"/>
  <c r="DF196" i="1"/>
  <c r="H197" i="1"/>
  <c r="R197" i="1"/>
  <c r="AV197" i="1"/>
  <c r="AP197" i="1"/>
  <c r="AJ197" i="1"/>
  <c r="X197" i="1"/>
  <c r="AD197" i="1"/>
  <c r="BB197" i="1"/>
  <c r="BH197" i="1"/>
  <c r="BN197" i="1"/>
  <c r="DB197" i="1"/>
  <c r="DF197" i="1"/>
  <c r="H198" i="1"/>
  <c r="R198" i="1"/>
  <c r="AV198" i="1"/>
  <c r="AP198" i="1"/>
  <c r="AJ198" i="1"/>
  <c r="X198" i="1"/>
  <c r="AD198" i="1"/>
  <c r="BB198" i="1"/>
  <c r="BH198" i="1"/>
  <c r="BN198" i="1"/>
  <c r="DB198" i="1"/>
  <c r="DF198" i="1"/>
  <c r="H199" i="1"/>
  <c r="R199" i="1"/>
  <c r="AV199" i="1"/>
  <c r="AP199" i="1"/>
  <c r="AJ199" i="1"/>
  <c r="X199" i="1"/>
  <c r="AD199" i="1"/>
  <c r="BB199" i="1"/>
  <c r="BH199" i="1"/>
  <c r="BN199" i="1"/>
  <c r="DB199" i="1"/>
  <c r="DF199" i="1"/>
  <c r="H200" i="1"/>
  <c r="R200" i="1"/>
  <c r="AV200" i="1"/>
  <c r="AP200" i="1"/>
  <c r="AJ200" i="1"/>
  <c r="X200" i="1"/>
  <c r="AD200" i="1"/>
  <c r="BB200" i="1"/>
  <c r="BH200" i="1"/>
  <c r="BN200" i="1"/>
  <c r="DB200" i="1"/>
  <c r="DF200" i="1"/>
  <c r="H201" i="1"/>
  <c r="R201" i="1"/>
  <c r="AV201" i="1"/>
  <c r="AP201" i="1"/>
  <c r="AJ201" i="1"/>
  <c r="X201" i="1"/>
  <c r="AD201" i="1"/>
  <c r="BB201" i="1"/>
  <c r="BH201" i="1"/>
  <c r="BN201" i="1"/>
  <c r="DB201" i="1"/>
  <c r="DF201" i="1"/>
  <c r="H202" i="1"/>
  <c r="R202" i="1"/>
  <c r="AV202" i="1"/>
  <c r="AP202" i="1"/>
  <c r="AJ202" i="1"/>
  <c r="X202" i="1"/>
  <c r="AD202" i="1"/>
  <c r="BB202" i="1"/>
  <c r="BH202" i="1"/>
  <c r="BN202" i="1"/>
  <c r="DB202" i="1"/>
  <c r="DF202" i="1"/>
  <c r="H203" i="1"/>
  <c r="R203" i="1"/>
  <c r="AV203" i="1"/>
  <c r="AP203" i="1"/>
  <c r="AJ203" i="1"/>
  <c r="X203" i="1"/>
  <c r="AD203" i="1"/>
  <c r="BB203" i="1"/>
  <c r="BH203" i="1"/>
  <c r="BN203" i="1"/>
  <c r="DB203" i="1"/>
  <c r="DF203" i="1"/>
  <c r="H204" i="1"/>
  <c r="R204" i="1"/>
  <c r="AV204" i="1"/>
  <c r="AP204" i="1"/>
  <c r="AJ204" i="1"/>
  <c r="X204" i="1"/>
  <c r="AD204" i="1"/>
  <c r="BB204" i="1"/>
  <c r="BH204" i="1"/>
  <c r="BN204" i="1"/>
  <c r="DB204" i="1"/>
  <c r="DF204" i="1"/>
  <c r="H205" i="1"/>
  <c r="R205" i="1"/>
  <c r="AV205" i="1"/>
  <c r="AP205" i="1"/>
  <c r="AJ205" i="1"/>
  <c r="X205" i="1"/>
  <c r="AD205" i="1"/>
  <c r="BB205" i="1"/>
  <c r="BH205" i="1"/>
  <c r="BN205" i="1"/>
  <c r="DB205" i="1"/>
  <c r="DF205" i="1"/>
  <c r="H206" i="1"/>
  <c r="R206" i="1"/>
  <c r="AV206" i="1"/>
  <c r="AP206" i="1"/>
  <c r="AJ206" i="1"/>
  <c r="X206" i="1"/>
  <c r="AD206" i="1"/>
  <c r="BB206" i="1"/>
  <c r="BH206" i="1"/>
  <c r="BN206" i="1"/>
  <c r="DB206" i="1"/>
  <c r="DF206" i="1"/>
  <c r="H207" i="1"/>
  <c r="R207" i="1"/>
  <c r="AV207" i="1"/>
  <c r="AP207" i="1"/>
  <c r="AJ207" i="1"/>
  <c r="X207" i="1"/>
  <c r="AD207" i="1"/>
  <c r="BB207" i="1"/>
  <c r="BH207" i="1"/>
  <c r="BN207" i="1"/>
  <c r="DB207" i="1"/>
  <c r="DF207" i="1"/>
  <c r="H208" i="1"/>
  <c r="R208" i="1"/>
  <c r="AV208" i="1"/>
  <c r="AP208" i="1"/>
  <c r="AJ208" i="1"/>
  <c r="X208" i="1"/>
  <c r="AD208" i="1"/>
  <c r="BB208" i="1"/>
  <c r="BH208" i="1"/>
  <c r="BN208" i="1"/>
  <c r="DB208" i="1"/>
  <c r="DF208" i="1"/>
  <c r="H209" i="1"/>
  <c r="R209" i="1"/>
  <c r="AV209" i="1"/>
  <c r="AP209" i="1"/>
  <c r="AJ209" i="1"/>
  <c r="X209" i="1"/>
  <c r="AD209" i="1"/>
  <c r="BB209" i="1"/>
  <c r="BH209" i="1"/>
  <c r="BN209" i="1"/>
  <c r="DB209" i="1"/>
  <c r="DF209" i="1"/>
  <c r="H210" i="1"/>
  <c r="R210" i="1"/>
  <c r="AV210" i="1"/>
  <c r="AP210" i="1"/>
  <c r="AJ210" i="1"/>
  <c r="X210" i="1"/>
  <c r="AD210" i="1"/>
  <c r="BB210" i="1"/>
  <c r="BH210" i="1"/>
  <c r="BN210" i="1"/>
  <c r="DB210" i="1"/>
  <c r="DF210" i="1"/>
  <c r="H211" i="1"/>
  <c r="R211" i="1"/>
  <c r="AV211" i="1"/>
  <c r="AP211" i="1"/>
  <c r="AJ211" i="1"/>
  <c r="X211" i="1"/>
  <c r="AD211" i="1"/>
  <c r="BB211" i="1"/>
  <c r="BH211" i="1"/>
  <c r="BN211" i="1"/>
  <c r="DB211" i="1"/>
  <c r="DF211" i="1"/>
  <c r="H212" i="1"/>
  <c r="R212" i="1"/>
  <c r="AV212" i="1"/>
  <c r="AP212" i="1"/>
  <c r="AJ212" i="1"/>
  <c r="X212" i="1"/>
  <c r="AD212" i="1"/>
  <c r="BB212" i="1"/>
  <c r="BH212" i="1"/>
  <c r="BN212" i="1"/>
  <c r="DB212" i="1"/>
  <c r="DF212" i="1"/>
  <c r="H213" i="1"/>
  <c r="R213" i="1"/>
  <c r="AV213" i="1"/>
  <c r="AP213" i="1"/>
  <c r="AJ213" i="1"/>
  <c r="X213" i="1"/>
  <c r="AD213" i="1"/>
  <c r="BB213" i="1"/>
  <c r="BH213" i="1"/>
  <c r="BN213" i="1"/>
  <c r="DB213" i="1"/>
  <c r="DF213" i="1"/>
  <c r="H214" i="1"/>
  <c r="R214" i="1"/>
  <c r="AV214" i="1"/>
  <c r="AP214" i="1"/>
  <c r="AJ214" i="1"/>
  <c r="X214" i="1"/>
  <c r="AD214" i="1"/>
  <c r="BB214" i="1"/>
  <c r="BH214" i="1"/>
  <c r="BN214" i="1"/>
  <c r="DB214" i="1"/>
  <c r="DF214" i="1"/>
  <c r="H215" i="1"/>
  <c r="R215" i="1"/>
  <c r="AV215" i="1"/>
  <c r="AP215" i="1"/>
  <c r="AJ215" i="1"/>
  <c r="X215" i="1"/>
  <c r="AD215" i="1"/>
  <c r="BB215" i="1"/>
  <c r="BH215" i="1"/>
  <c r="BN215" i="1"/>
  <c r="DB215" i="1"/>
  <c r="DF215" i="1"/>
  <c r="H216" i="1"/>
  <c r="R216" i="1"/>
  <c r="AV216" i="1"/>
  <c r="AP216" i="1"/>
  <c r="AJ216" i="1"/>
  <c r="X216" i="1"/>
  <c r="AD216" i="1"/>
  <c r="BB216" i="1"/>
  <c r="BH216" i="1"/>
  <c r="BN216" i="1"/>
  <c r="DB216" i="1"/>
  <c r="DF216" i="1"/>
  <c r="H217" i="1"/>
  <c r="R217" i="1"/>
  <c r="AV217" i="1"/>
  <c r="AP217" i="1"/>
  <c r="AJ217" i="1"/>
  <c r="X217" i="1"/>
  <c r="AD217" i="1"/>
  <c r="BB217" i="1"/>
  <c r="BH217" i="1"/>
  <c r="BN217" i="1"/>
  <c r="DB217" i="1"/>
  <c r="DF217" i="1"/>
  <c r="H218" i="1"/>
  <c r="R218" i="1"/>
  <c r="AV218" i="1"/>
  <c r="AP218" i="1"/>
  <c r="AJ218" i="1"/>
  <c r="X218" i="1"/>
  <c r="AD218" i="1"/>
  <c r="BB218" i="1"/>
  <c r="BH218" i="1"/>
  <c r="BN218" i="1"/>
  <c r="DB218" i="1"/>
  <c r="DF218" i="1"/>
  <c r="H219" i="1"/>
  <c r="R219" i="1"/>
  <c r="AV219" i="1"/>
  <c r="AP219" i="1"/>
  <c r="AJ219" i="1"/>
  <c r="X219" i="1"/>
  <c r="AD219" i="1"/>
  <c r="BB219" i="1"/>
  <c r="BH219" i="1"/>
  <c r="BN219" i="1"/>
  <c r="DB219" i="1"/>
  <c r="DF219" i="1"/>
  <c r="H220" i="1"/>
  <c r="R220" i="1"/>
  <c r="AV220" i="1"/>
  <c r="AP220" i="1"/>
  <c r="AJ220" i="1"/>
  <c r="X220" i="1"/>
  <c r="AD220" i="1"/>
  <c r="BB220" i="1"/>
  <c r="BH220" i="1"/>
  <c r="BN220" i="1"/>
  <c r="DB220" i="1"/>
  <c r="DF220" i="1"/>
  <c r="H221" i="1"/>
  <c r="R221" i="1"/>
  <c r="AV221" i="1"/>
  <c r="AP221" i="1"/>
  <c r="AJ221" i="1"/>
  <c r="X221" i="1"/>
  <c r="AD221" i="1"/>
  <c r="BB221" i="1"/>
  <c r="BH221" i="1"/>
  <c r="BN221" i="1"/>
  <c r="DB221" i="1"/>
  <c r="DF221" i="1"/>
  <c r="H222" i="1"/>
  <c r="R222" i="1"/>
  <c r="AV222" i="1"/>
  <c r="AP222" i="1"/>
  <c r="AJ222" i="1"/>
  <c r="X222" i="1"/>
  <c r="AD222" i="1"/>
  <c r="BB222" i="1"/>
  <c r="BH222" i="1"/>
  <c r="BN222" i="1"/>
  <c r="DB222" i="1"/>
  <c r="DF222" i="1"/>
  <c r="H223" i="1"/>
  <c r="R223" i="1"/>
  <c r="AV223" i="1"/>
  <c r="AP223" i="1"/>
  <c r="AJ223" i="1"/>
  <c r="X223" i="1"/>
  <c r="AD223" i="1"/>
  <c r="BB223" i="1"/>
  <c r="BH223" i="1"/>
  <c r="BN223" i="1"/>
  <c r="DB223" i="1"/>
  <c r="DF223" i="1"/>
  <c r="H224" i="1"/>
  <c r="R224" i="1"/>
  <c r="AV224" i="1"/>
  <c r="AP224" i="1"/>
  <c r="AJ224" i="1"/>
  <c r="X224" i="1"/>
  <c r="AD224" i="1"/>
  <c r="BB224" i="1"/>
  <c r="BH224" i="1"/>
  <c r="BN224" i="1"/>
  <c r="DB224" i="1"/>
  <c r="DF224" i="1"/>
  <c r="H225" i="1"/>
  <c r="R225" i="1"/>
  <c r="AV225" i="1"/>
  <c r="AP225" i="1"/>
  <c r="AJ225" i="1"/>
  <c r="X225" i="1"/>
  <c r="AD225" i="1"/>
  <c r="BB225" i="1"/>
  <c r="BH225" i="1"/>
  <c r="BN225" i="1"/>
  <c r="DB225" i="1"/>
  <c r="DF225" i="1"/>
  <c r="H226" i="1"/>
  <c r="R226" i="1"/>
  <c r="AV226" i="1"/>
  <c r="AP226" i="1"/>
  <c r="AJ226" i="1"/>
  <c r="X226" i="1"/>
  <c r="AD226" i="1"/>
  <c r="BB226" i="1"/>
  <c r="BH226" i="1"/>
  <c r="BN226" i="1"/>
  <c r="DB226" i="1"/>
  <c r="DF226" i="1"/>
  <c r="H227" i="1"/>
  <c r="R227" i="1"/>
  <c r="AV227" i="1"/>
  <c r="AP227" i="1"/>
  <c r="AJ227" i="1"/>
  <c r="X227" i="1"/>
  <c r="AD227" i="1"/>
  <c r="BB227" i="1"/>
  <c r="BH227" i="1"/>
  <c r="BN227" i="1"/>
  <c r="DB227" i="1"/>
  <c r="DF227" i="1"/>
  <c r="H228" i="1"/>
  <c r="R228" i="1"/>
  <c r="AV228" i="1"/>
  <c r="AP228" i="1"/>
  <c r="AJ228" i="1"/>
  <c r="X228" i="1"/>
  <c r="AD228" i="1"/>
  <c r="BB228" i="1"/>
  <c r="BH228" i="1"/>
  <c r="BN228" i="1"/>
  <c r="DB228" i="1"/>
  <c r="DF228" i="1"/>
  <c r="H229" i="1"/>
  <c r="R229" i="1"/>
  <c r="AV229" i="1"/>
  <c r="AP229" i="1"/>
  <c r="AJ229" i="1"/>
  <c r="X229" i="1"/>
  <c r="AD229" i="1"/>
  <c r="BB229" i="1"/>
  <c r="BH229" i="1"/>
  <c r="BN229" i="1"/>
  <c r="DB229" i="1"/>
  <c r="DF229" i="1"/>
  <c r="H230" i="1"/>
  <c r="R230" i="1"/>
  <c r="AV230" i="1"/>
  <c r="AP230" i="1"/>
  <c r="AJ230" i="1"/>
  <c r="X230" i="1"/>
  <c r="AD230" i="1"/>
  <c r="BB230" i="1"/>
  <c r="BH230" i="1"/>
  <c r="BN230" i="1"/>
  <c r="DB230" i="1"/>
  <c r="DF230" i="1"/>
  <c r="H231" i="1"/>
  <c r="R231" i="1"/>
  <c r="AV231" i="1"/>
  <c r="AP231" i="1"/>
  <c r="AJ231" i="1"/>
  <c r="X231" i="1"/>
  <c r="AD231" i="1"/>
  <c r="BB231" i="1"/>
  <c r="BH231" i="1"/>
  <c r="BN231" i="1"/>
  <c r="DB231" i="1"/>
  <c r="DF231" i="1"/>
  <c r="H232" i="1"/>
  <c r="R232" i="1"/>
  <c r="AV232" i="1"/>
  <c r="AP232" i="1"/>
  <c r="AJ232" i="1"/>
  <c r="X232" i="1"/>
  <c r="AD232" i="1"/>
  <c r="BB232" i="1"/>
  <c r="BH232" i="1"/>
  <c r="BN232" i="1"/>
  <c r="DB232" i="1"/>
  <c r="DF232" i="1"/>
  <c r="H233" i="1"/>
  <c r="R233" i="1"/>
  <c r="AV233" i="1"/>
  <c r="AP233" i="1"/>
  <c r="AJ233" i="1"/>
  <c r="X233" i="1"/>
  <c r="AD233" i="1"/>
  <c r="BB233" i="1"/>
  <c r="BH233" i="1"/>
  <c r="BN233" i="1"/>
  <c r="DB233" i="1"/>
  <c r="DF233" i="1"/>
  <c r="H234" i="1"/>
  <c r="R234" i="1"/>
  <c r="AV234" i="1"/>
  <c r="AP234" i="1"/>
  <c r="AJ234" i="1"/>
  <c r="X234" i="1"/>
  <c r="AD234" i="1"/>
  <c r="BB234" i="1"/>
  <c r="BH234" i="1"/>
  <c r="BN234" i="1"/>
  <c r="DB234" i="1"/>
  <c r="DF234" i="1"/>
  <c r="H235" i="1"/>
  <c r="R235" i="1"/>
  <c r="AV235" i="1"/>
  <c r="AP235" i="1"/>
  <c r="AJ235" i="1"/>
  <c r="X235" i="1"/>
  <c r="AD235" i="1"/>
  <c r="BB235" i="1"/>
  <c r="BH235" i="1"/>
  <c r="BN235" i="1"/>
  <c r="DB235" i="1"/>
  <c r="DF235" i="1"/>
  <c r="H236" i="1"/>
  <c r="R236" i="1"/>
  <c r="AV236" i="1"/>
  <c r="AP236" i="1"/>
  <c r="AJ236" i="1"/>
  <c r="X236" i="1"/>
  <c r="AD236" i="1"/>
  <c r="BB236" i="1"/>
  <c r="BH236" i="1"/>
  <c r="BN236" i="1"/>
  <c r="DB236" i="1"/>
  <c r="DF236" i="1"/>
  <c r="H237" i="1"/>
  <c r="R237" i="1"/>
  <c r="AV237" i="1"/>
  <c r="AP237" i="1"/>
  <c r="AJ237" i="1"/>
  <c r="X237" i="1"/>
  <c r="AD237" i="1"/>
  <c r="BB237" i="1"/>
  <c r="BH237" i="1"/>
  <c r="BN237" i="1"/>
  <c r="DB237" i="1"/>
  <c r="DF237" i="1"/>
  <c r="H238" i="1"/>
  <c r="R238" i="1"/>
  <c r="AV238" i="1"/>
  <c r="AP238" i="1"/>
  <c r="AJ238" i="1"/>
  <c r="X238" i="1"/>
  <c r="AD238" i="1"/>
  <c r="BB238" i="1"/>
  <c r="BH238" i="1"/>
  <c r="BN238" i="1"/>
  <c r="DB238" i="1"/>
  <c r="DF238" i="1"/>
  <c r="H239" i="1"/>
  <c r="R239" i="1"/>
  <c r="AV239" i="1"/>
  <c r="AP239" i="1"/>
  <c r="AJ239" i="1"/>
  <c r="X239" i="1"/>
  <c r="AD239" i="1"/>
  <c r="BB239" i="1"/>
  <c r="BH239" i="1"/>
  <c r="BN239" i="1"/>
  <c r="DB239" i="1"/>
  <c r="DF239" i="1"/>
  <c r="H240" i="1"/>
  <c r="R240" i="1"/>
  <c r="AV240" i="1"/>
  <c r="AP240" i="1"/>
  <c r="AJ240" i="1"/>
  <c r="X240" i="1"/>
  <c r="AD240" i="1"/>
  <c r="BB240" i="1"/>
  <c r="BH240" i="1"/>
  <c r="BN240" i="1"/>
  <c r="DB240" i="1"/>
  <c r="DF240" i="1"/>
  <c r="H241" i="1"/>
  <c r="R241" i="1"/>
  <c r="AV241" i="1"/>
  <c r="AP241" i="1"/>
  <c r="AJ241" i="1"/>
  <c r="X241" i="1"/>
  <c r="AD241" i="1"/>
  <c r="BB241" i="1"/>
  <c r="BH241" i="1"/>
  <c r="BN241" i="1"/>
  <c r="DB241" i="1"/>
  <c r="DF241" i="1"/>
  <c r="H242" i="1"/>
  <c r="R242" i="1"/>
  <c r="AV242" i="1"/>
  <c r="AP242" i="1"/>
  <c r="AJ242" i="1"/>
  <c r="X242" i="1"/>
  <c r="AD242" i="1"/>
  <c r="BB242" i="1"/>
  <c r="BH242" i="1"/>
  <c r="BN242" i="1"/>
  <c r="DB242" i="1"/>
  <c r="DF242" i="1"/>
  <c r="H243" i="1"/>
  <c r="R243" i="1"/>
  <c r="AV243" i="1"/>
  <c r="AP243" i="1"/>
  <c r="AJ243" i="1"/>
  <c r="X243" i="1"/>
  <c r="AD243" i="1"/>
  <c r="BB243" i="1"/>
  <c r="BH243" i="1"/>
  <c r="BN243" i="1"/>
  <c r="DB243" i="1"/>
  <c r="DF243" i="1"/>
  <c r="H244" i="1"/>
  <c r="R244" i="1"/>
  <c r="AV244" i="1"/>
  <c r="AP244" i="1"/>
  <c r="AJ244" i="1"/>
  <c r="X244" i="1"/>
  <c r="AD244" i="1"/>
  <c r="BB244" i="1"/>
  <c r="BH244" i="1"/>
  <c r="BN244" i="1"/>
  <c r="DB244" i="1"/>
  <c r="DF244" i="1"/>
  <c r="H245" i="1"/>
  <c r="R245" i="1"/>
  <c r="AV245" i="1"/>
  <c r="AP245" i="1"/>
  <c r="AJ245" i="1"/>
  <c r="X245" i="1"/>
  <c r="AD245" i="1"/>
  <c r="BB245" i="1"/>
  <c r="BH245" i="1"/>
  <c r="BN245" i="1"/>
  <c r="DB245" i="1"/>
  <c r="DF245" i="1"/>
  <c r="H246" i="1"/>
  <c r="R246" i="1"/>
  <c r="AV246" i="1"/>
  <c r="AP246" i="1"/>
  <c r="AJ246" i="1"/>
  <c r="X246" i="1"/>
  <c r="AD246" i="1"/>
  <c r="BB246" i="1"/>
  <c r="BH246" i="1"/>
  <c r="BN246" i="1"/>
  <c r="DB246" i="1"/>
  <c r="DF246" i="1"/>
  <c r="H247" i="1"/>
  <c r="R247" i="1"/>
  <c r="AV247" i="1"/>
  <c r="AP247" i="1"/>
  <c r="AJ247" i="1"/>
  <c r="X247" i="1"/>
  <c r="AD247" i="1"/>
  <c r="BB247" i="1"/>
  <c r="BH247" i="1"/>
  <c r="BN247" i="1"/>
  <c r="DB247" i="1"/>
  <c r="DF247" i="1"/>
  <c r="H248" i="1"/>
  <c r="R248" i="1"/>
  <c r="AV248" i="1"/>
  <c r="AP248" i="1"/>
  <c r="AJ248" i="1"/>
  <c r="X248" i="1"/>
  <c r="AD248" i="1"/>
  <c r="BB248" i="1"/>
  <c r="BH248" i="1"/>
  <c r="BN248" i="1"/>
  <c r="DB248" i="1"/>
  <c r="DF248" i="1"/>
  <c r="H249" i="1"/>
  <c r="R249" i="1"/>
  <c r="AV249" i="1"/>
  <c r="AP249" i="1"/>
  <c r="AJ249" i="1"/>
  <c r="X249" i="1"/>
  <c r="AD249" i="1"/>
  <c r="BB249" i="1"/>
  <c r="BH249" i="1"/>
  <c r="BN249" i="1"/>
  <c r="DB249" i="1"/>
  <c r="DF249" i="1"/>
  <c r="H250" i="1"/>
  <c r="R250" i="1"/>
  <c r="AV250" i="1"/>
  <c r="AP250" i="1"/>
  <c r="AJ250" i="1"/>
  <c r="X250" i="1"/>
  <c r="AD250" i="1"/>
  <c r="BB250" i="1"/>
  <c r="BH250" i="1"/>
  <c r="BN250" i="1"/>
  <c r="DB250" i="1"/>
  <c r="DF250" i="1"/>
  <c r="H251" i="1"/>
  <c r="R251" i="1"/>
  <c r="AV251" i="1"/>
  <c r="AP251" i="1"/>
  <c r="AJ251" i="1"/>
  <c r="X251" i="1"/>
  <c r="AD251" i="1"/>
  <c r="BB251" i="1"/>
  <c r="BH251" i="1"/>
  <c r="BN251" i="1"/>
  <c r="DB251" i="1"/>
  <c r="DF251" i="1"/>
  <c r="H252" i="1"/>
  <c r="R252" i="1"/>
  <c r="AV252" i="1"/>
  <c r="AP252" i="1"/>
  <c r="AJ252" i="1"/>
  <c r="X252" i="1"/>
  <c r="AD252" i="1"/>
  <c r="BB252" i="1"/>
  <c r="BH252" i="1"/>
  <c r="BN252" i="1"/>
  <c r="DB252" i="1"/>
  <c r="DF252" i="1"/>
  <c r="H253" i="1"/>
  <c r="R253" i="1"/>
  <c r="AV253" i="1"/>
  <c r="AP253" i="1"/>
  <c r="AJ253" i="1"/>
  <c r="X253" i="1"/>
  <c r="AD253" i="1"/>
  <c r="BB253" i="1"/>
  <c r="BH253" i="1"/>
  <c r="BN253" i="1"/>
  <c r="DB253" i="1"/>
  <c r="DF253" i="1"/>
  <c r="H254" i="1"/>
  <c r="R254" i="1"/>
  <c r="AV254" i="1"/>
  <c r="AP254" i="1"/>
  <c r="AJ254" i="1"/>
  <c r="X254" i="1"/>
  <c r="AD254" i="1"/>
  <c r="BB254" i="1"/>
  <c r="BH254" i="1"/>
  <c r="BN254" i="1"/>
  <c r="DB254" i="1"/>
  <c r="DF254" i="1"/>
  <c r="H255" i="1"/>
  <c r="R255" i="1"/>
  <c r="AV255" i="1"/>
  <c r="AP255" i="1"/>
  <c r="AJ255" i="1"/>
  <c r="X255" i="1"/>
  <c r="AD255" i="1"/>
  <c r="BB255" i="1"/>
  <c r="BH255" i="1"/>
  <c r="BN255" i="1"/>
  <c r="DB255" i="1"/>
  <c r="DF255" i="1"/>
  <c r="H256" i="1"/>
  <c r="R256" i="1"/>
  <c r="AV256" i="1"/>
  <c r="AP256" i="1"/>
  <c r="AJ256" i="1"/>
  <c r="X256" i="1"/>
  <c r="AD256" i="1"/>
  <c r="BB256" i="1"/>
  <c r="BH256" i="1"/>
  <c r="BN256" i="1"/>
  <c r="DB256" i="1"/>
  <c r="DF256" i="1"/>
  <c r="H257" i="1"/>
  <c r="R257" i="1"/>
  <c r="AV257" i="1"/>
  <c r="AP257" i="1"/>
  <c r="AJ257" i="1"/>
  <c r="X257" i="1"/>
  <c r="AD257" i="1"/>
  <c r="BB257" i="1"/>
  <c r="BH257" i="1"/>
  <c r="BN257" i="1"/>
  <c r="DB257" i="1"/>
  <c r="DF257" i="1"/>
  <c r="H258" i="1"/>
  <c r="R258" i="1"/>
  <c r="AV258" i="1"/>
  <c r="AP258" i="1"/>
  <c r="AJ258" i="1"/>
  <c r="X258" i="1"/>
  <c r="AD258" i="1"/>
  <c r="BB258" i="1"/>
  <c r="BH258" i="1"/>
  <c r="BN258" i="1"/>
  <c r="DB258" i="1"/>
  <c r="DF258" i="1"/>
  <c r="H259" i="1"/>
  <c r="R259" i="1"/>
  <c r="AV259" i="1"/>
  <c r="AP259" i="1"/>
  <c r="AJ259" i="1"/>
  <c r="X259" i="1"/>
  <c r="AD259" i="1"/>
  <c r="BB259" i="1"/>
  <c r="BH259" i="1"/>
  <c r="BN259" i="1"/>
  <c r="DB259" i="1"/>
  <c r="DF259" i="1"/>
  <c r="H260" i="1"/>
  <c r="R260" i="1"/>
  <c r="AV260" i="1"/>
  <c r="AP260" i="1"/>
  <c r="AJ260" i="1"/>
  <c r="X260" i="1"/>
  <c r="AD260" i="1"/>
  <c r="BB260" i="1"/>
  <c r="BH260" i="1"/>
  <c r="BN260" i="1"/>
  <c r="DB260" i="1"/>
  <c r="DF260" i="1"/>
  <c r="H261" i="1"/>
  <c r="R261" i="1"/>
  <c r="AV261" i="1"/>
  <c r="AP261" i="1"/>
  <c r="AJ261" i="1"/>
  <c r="X261" i="1"/>
  <c r="AD261" i="1"/>
  <c r="BB261" i="1"/>
  <c r="BH261" i="1"/>
  <c r="BN261" i="1"/>
  <c r="DB261" i="1"/>
  <c r="DF261" i="1"/>
  <c r="H262" i="1"/>
  <c r="R262" i="1"/>
  <c r="AV262" i="1"/>
  <c r="AP262" i="1"/>
  <c r="AJ262" i="1"/>
  <c r="X262" i="1"/>
  <c r="AD262" i="1"/>
  <c r="BB262" i="1"/>
  <c r="BH262" i="1"/>
  <c r="BN262" i="1"/>
  <c r="DB262" i="1"/>
  <c r="DF262" i="1"/>
  <c r="H263" i="1"/>
  <c r="R263" i="1"/>
  <c r="AV263" i="1"/>
  <c r="AP263" i="1"/>
  <c r="AJ263" i="1"/>
  <c r="X263" i="1"/>
  <c r="AD263" i="1"/>
  <c r="BB263" i="1"/>
  <c r="BH263" i="1"/>
  <c r="BN263" i="1"/>
  <c r="DB263" i="1"/>
  <c r="DF263" i="1"/>
  <c r="H264" i="1"/>
  <c r="R264" i="1"/>
  <c r="AV264" i="1"/>
  <c r="AP264" i="1"/>
  <c r="AJ264" i="1"/>
  <c r="X264" i="1"/>
  <c r="AD264" i="1"/>
  <c r="BB264" i="1"/>
  <c r="BH264" i="1"/>
  <c r="BN264" i="1"/>
  <c r="DB264" i="1"/>
  <c r="DF264" i="1"/>
  <c r="H265" i="1"/>
  <c r="R265" i="1"/>
  <c r="AV265" i="1"/>
  <c r="AP265" i="1"/>
  <c r="AJ265" i="1"/>
  <c r="X265" i="1"/>
  <c r="AD265" i="1"/>
  <c r="BB265" i="1"/>
  <c r="BH265" i="1"/>
  <c r="BN265" i="1"/>
  <c r="DB265" i="1"/>
  <c r="DF265" i="1"/>
  <c r="H266" i="1"/>
  <c r="R266" i="1"/>
  <c r="AV266" i="1"/>
  <c r="AP266" i="1"/>
  <c r="AJ266" i="1"/>
  <c r="X266" i="1"/>
  <c r="AD266" i="1"/>
  <c r="BB266" i="1"/>
  <c r="BH266" i="1"/>
  <c r="BN266" i="1"/>
  <c r="DB266" i="1"/>
  <c r="DF266" i="1"/>
  <c r="H267" i="1"/>
  <c r="R267" i="1"/>
  <c r="AV267" i="1"/>
  <c r="AP267" i="1"/>
  <c r="AJ267" i="1"/>
  <c r="X267" i="1"/>
  <c r="AD267" i="1"/>
  <c r="BB267" i="1"/>
  <c r="BH267" i="1"/>
  <c r="BN267" i="1"/>
  <c r="DB267" i="1"/>
  <c r="DF267" i="1"/>
  <c r="H268" i="1"/>
  <c r="R268" i="1"/>
  <c r="AV268" i="1"/>
  <c r="AP268" i="1"/>
  <c r="AJ268" i="1"/>
  <c r="X268" i="1"/>
  <c r="AD268" i="1"/>
  <c r="BB268" i="1"/>
  <c r="BH268" i="1"/>
  <c r="BN268" i="1"/>
  <c r="DB268" i="1"/>
  <c r="DF268" i="1"/>
  <c r="H269" i="1"/>
  <c r="R269" i="1"/>
  <c r="AV269" i="1"/>
  <c r="AP269" i="1"/>
  <c r="AJ269" i="1"/>
  <c r="X269" i="1"/>
  <c r="AD269" i="1"/>
  <c r="BB269" i="1"/>
  <c r="BH269" i="1"/>
  <c r="BN269" i="1"/>
  <c r="DB269" i="1"/>
  <c r="DF269" i="1"/>
  <c r="H270" i="1"/>
  <c r="R270" i="1"/>
  <c r="AV270" i="1"/>
  <c r="AP270" i="1"/>
  <c r="AJ270" i="1"/>
  <c r="X270" i="1"/>
  <c r="AD270" i="1"/>
  <c r="BB270" i="1"/>
  <c r="BH270" i="1"/>
  <c r="BN270" i="1"/>
  <c r="DB270" i="1"/>
  <c r="DF270" i="1"/>
  <c r="H271" i="1"/>
  <c r="R271" i="1"/>
  <c r="AV271" i="1"/>
  <c r="AP271" i="1"/>
  <c r="AJ271" i="1"/>
  <c r="X271" i="1"/>
  <c r="AD271" i="1"/>
  <c r="BB271" i="1"/>
  <c r="BH271" i="1"/>
  <c r="BN271" i="1"/>
  <c r="DB271" i="1"/>
  <c r="DF271" i="1"/>
  <c r="H272" i="1"/>
  <c r="R272" i="1"/>
  <c r="AV272" i="1"/>
  <c r="AP272" i="1"/>
  <c r="AJ272" i="1"/>
  <c r="X272" i="1"/>
  <c r="AD272" i="1"/>
  <c r="BB272" i="1"/>
  <c r="BH272" i="1"/>
  <c r="BN272" i="1"/>
  <c r="DB272" i="1"/>
  <c r="DF272" i="1"/>
  <c r="H273" i="1"/>
  <c r="R273" i="1"/>
  <c r="AV273" i="1"/>
  <c r="AP273" i="1"/>
  <c r="AJ273" i="1"/>
  <c r="X273" i="1"/>
  <c r="AD273" i="1"/>
  <c r="BB273" i="1"/>
  <c r="BH273" i="1"/>
  <c r="BN273" i="1"/>
  <c r="DB273" i="1"/>
  <c r="DF273" i="1"/>
  <c r="H274" i="1"/>
  <c r="R274" i="1"/>
  <c r="AV274" i="1"/>
  <c r="AP274" i="1"/>
  <c r="AJ274" i="1"/>
  <c r="X274" i="1"/>
  <c r="AD274" i="1"/>
  <c r="BB274" i="1"/>
  <c r="BH274" i="1"/>
  <c r="BN274" i="1"/>
  <c r="DB274" i="1"/>
  <c r="DF274" i="1"/>
  <c r="H275" i="1"/>
  <c r="R275" i="1"/>
  <c r="AV275" i="1"/>
  <c r="AP275" i="1"/>
  <c r="AJ275" i="1"/>
  <c r="X275" i="1"/>
  <c r="AD275" i="1"/>
  <c r="BB275" i="1"/>
  <c r="BH275" i="1"/>
  <c r="BN275" i="1"/>
  <c r="DB275" i="1"/>
  <c r="DF275" i="1"/>
  <c r="H276" i="1"/>
  <c r="R276" i="1"/>
  <c r="AV276" i="1"/>
  <c r="AP276" i="1"/>
  <c r="AJ276" i="1"/>
  <c r="X276" i="1"/>
  <c r="AD276" i="1"/>
  <c r="BB276" i="1"/>
  <c r="BH276" i="1"/>
  <c r="BN276" i="1"/>
  <c r="DB276" i="1"/>
  <c r="DF276" i="1"/>
  <c r="H277" i="1"/>
  <c r="R277" i="1"/>
  <c r="AV277" i="1"/>
  <c r="AP277" i="1"/>
  <c r="AJ277" i="1"/>
  <c r="X277" i="1"/>
  <c r="AD277" i="1"/>
  <c r="BB277" i="1"/>
  <c r="BH277" i="1"/>
  <c r="BN277" i="1"/>
  <c r="DB277" i="1"/>
  <c r="DF277" i="1"/>
  <c r="H278" i="1"/>
  <c r="R278" i="1"/>
  <c r="AV278" i="1"/>
  <c r="AP278" i="1"/>
  <c r="AJ278" i="1"/>
  <c r="X278" i="1"/>
  <c r="AD278" i="1"/>
  <c r="BB278" i="1"/>
  <c r="BH278" i="1"/>
  <c r="BN278" i="1"/>
  <c r="DB278" i="1"/>
  <c r="DF278" i="1"/>
  <c r="H279" i="1"/>
  <c r="R279" i="1"/>
  <c r="AV279" i="1"/>
  <c r="AP279" i="1"/>
  <c r="AJ279" i="1"/>
  <c r="X279" i="1"/>
  <c r="AD279" i="1"/>
  <c r="BB279" i="1"/>
  <c r="BH279" i="1"/>
  <c r="BN279" i="1"/>
  <c r="DB279" i="1"/>
  <c r="DF279" i="1"/>
  <c r="H280" i="1"/>
  <c r="R280" i="1"/>
  <c r="AV280" i="1"/>
  <c r="AP280" i="1"/>
  <c r="AJ280" i="1"/>
  <c r="X280" i="1"/>
  <c r="AD280" i="1"/>
  <c r="BB280" i="1"/>
  <c r="BH280" i="1"/>
  <c r="BN280" i="1"/>
  <c r="DB280" i="1"/>
  <c r="DF280" i="1"/>
  <c r="H281" i="1"/>
  <c r="R281" i="1"/>
  <c r="AV281" i="1"/>
  <c r="AP281" i="1"/>
  <c r="AJ281" i="1"/>
  <c r="X281" i="1"/>
  <c r="AD281" i="1"/>
  <c r="BB281" i="1"/>
  <c r="BH281" i="1"/>
  <c r="BN281" i="1"/>
  <c r="DB281" i="1"/>
  <c r="DF281" i="1"/>
  <c r="H282" i="1"/>
  <c r="R282" i="1"/>
  <c r="AV282" i="1"/>
  <c r="AP282" i="1"/>
  <c r="AJ282" i="1"/>
  <c r="X282" i="1"/>
  <c r="AD282" i="1"/>
  <c r="BB282" i="1"/>
  <c r="BH282" i="1"/>
  <c r="BN282" i="1"/>
  <c r="DB282" i="1"/>
  <c r="DF282" i="1"/>
  <c r="H283" i="1"/>
  <c r="R283" i="1"/>
  <c r="AV283" i="1"/>
  <c r="AP283" i="1"/>
  <c r="AJ283" i="1"/>
  <c r="X283" i="1"/>
  <c r="AD283" i="1"/>
  <c r="BB283" i="1"/>
  <c r="BH283" i="1"/>
  <c r="BN283" i="1"/>
  <c r="DB283" i="1"/>
  <c r="DF283" i="1"/>
  <c r="H284" i="1"/>
  <c r="R284" i="1"/>
  <c r="AV284" i="1"/>
  <c r="AP284" i="1"/>
  <c r="AJ284" i="1"/>
  <c r="X284" i="1"/>
  <c r="AD284" i="1"/>
  <c r="BB284" i="1"/>
  <c r="BH284" i="1"/>
  <c r="BN284" i="1"/>
  <c r="DB284" i="1"/>
  <c r="DF284" i="1"/>
  <c r="H285" i="1"/>
  <c r="R285" i="1"/>
  <c r="AV285" i="1"/>
  <c r="AP285" i="1"/>
  <c r="AJ285" i="1"/>
  <c r="X285" i="1"/>
  <c r="AD285" i="1"/>
  <c r="BB285" i="1"/>
  <c r="BH285" i="1"/>
  <c r="BN285" i="1"/>
  <c r="DB285" i="1"/>
  <c r="DF285" i="1"/>
  <c r="H286" i="1"/>
  <c r="R286" i="1"/>
  <c r="AV286" i="1"/>
  <c r="AP286" i="1"/>
  <c r="AJ286" i="1"/>
  <c r="X286" i="1"/>
  <c r="AD286" i="1"/>
  <c r="BB286" i="1"/>
  <c r="BH286" i="1"/>
  <c r="BN286" i="1"/>
  <c r="DB286" i="1"/>
  <c r="DF286" i="1"/>
  <c r="H287" i="1"/>
  <c r="R287" i="1"/>
  <c r="AV287" i="1"/>
  <c r="AP287" i="1"/>
  <c r="AJ287" i="1"/>
  <c r="X287" i="1"/>
  <c r="AD287" i="1"/>
  <c r="BB287" i="1"/>
  <c r="BH287" i="1"/>
  <c r="BN287" i="1"/>
  <c r="DB287" i="1"/>
  <c r="DF287" i="1"/>
  <c r="H288" i="1"/>
  <c r="R288" i="1"/>
  <c r="AV288" i="1"/>
  <c r="AP288" i="1"/>
  <c r="AJ288" i="1"/>
  <c r="X288" i="1"/>
  <c r="AD288" i="1"/>
  <c r="BB288" i="1"/>
  <c r="BH288" i="1"/>
  <c r="BN288" i="1"/>
  <c r="DB288" i="1"/>
  <c r="DF288" i="1"/>
  <c r="H289" i="1"/>
  <c r="R289" i="1"/>
  <c r="AV289" i="1"/>
  <c r="AP289" i="1"/>
  <c r="AJ289" i="1"/>
  <c r="X289" i="1"/>
  <c r="AD289" i="1"/>
  <c r="BB289" i="1"/>
  <c r="BH289" i="1"/>
  <c r="BN289" i="1"/>
  <c r="DB289" i="1"/>
  <c r="DF289" i="1"/>
  <c r="H290" i="1"/>
  <c r="R290" i="1"/>
  <c r="AV290" i="1"/>
  <c r="AP290" i="1"/>
  <c r="AJ290" i="1"/>
  <c r="X290" i="1"/>
  <c r="AD290" i="1"/>
  <c r="BB290" i="1"/>
  <c r="BH290" i="1"/>
  <c r="BN290" i="1"/>
  <c r="DB290" i="1"/>
  <c r="DF290" i="1"/>
  <c r="H291" i="1"/>
  <c r="R291" i="1"/>
  <c r="AV291" i="1"/>
  <c r="AP291" i="1"/>
  <c r="AJ291" i="1"/>
  <c r="X291" i="1"/>
  <c r="AD291" i="1"/>
  <c r="BB291" i="1"/>
  <c r="BH291" i="1"/>
  <c r="BN291" i="1"/>
  <c r="DB291" i="1"/>
  <c r="DF291" i="1"/>
  <c r="H292" i="1"/>
  <c r="R292" i="1"/>
  <c r="AV292" i="1"/>
  <c r="AP292" i="1"/>
  <c r="AJ292" i="1"/>
  <c r="X292" i="1"/>
  <c r="AD292" i="1"/>
  <c r="BB292" i="1"/>
  <c r="BH292" i="1"/>
  <c r="BN292" i="1"/>
  <c r="DB292" i="1"/>
  <c r="DF292" i="1"/>
  <c r="H293" i="1"/>
  <c r="R293" i="1"/>
  <c r="AV293" i="1"/>
  <c r="AP293" i="1"/>
  <c r="AJ293" i="1"/>
  <c r="X293" i="1"/>
  <c r="AD293" i="1"/>
  <c r="BB293" i="1"/>
  <c r="BH293" i="1"/>
  <c r="BN293" i="1"/>
  <c r="DB293" i="1"/>
  <c r="DF293" i="1"/>
  <c r="H294" i="1"/>
  <c r="R294" i="1"/>
  <c r="AV294" i="1"/>
  <c r="AP294" i="1"/>
  <c r="AJ294" i="1"/>
  <c r="X294" i="1"/>
  <c r="AD294" i="1"/>
  <c r="BB294" i="1"/>
  <c r="BH294" i="1"/>
  <c r="BN294" i="1"/>
  <c r="DB294" i="1"/>
  <c r="DF294" i="1"/>
  <c r="H295" i="1"/>
  <c r="R295" i="1"/>
  <c r="AV295" i="1"/>
  <c r="AP295" i="1"/>
  <c r="AJ295" i="1"/>
  <c r="X295" i="1"/>
  <c r="AD295" i="1"/>
  <c r="BB295" i="1"/>
  <c r="BH295" i="1"/>
  <c r="BN295" i="1"/>
  <c r="DB295" i="1"/>
  <c r="DF295" i="1"/>
  <c r="H296" i="1"/>
  <c r="R296" i="1"/>
  <c r="AV296" i="1"/>
  <c r="AP296" i="1"/>
  <c r="AJ296" i="1"/>
  <c r="X296" i="1"/>
  <c r="AD296" i="1"/>
  <c r="BB296" i="1"/>
  <c r="BH296" i="1"/>
  <c r="BN296" i="1"/>
  <c r="DB296" i="1"/>
  <c r="DF296" i="1"/>
  <c r="H297" i="1"/>
  <c r="R297" i="1"/>
  <c r="AV297" i="1"/>
  <c r="AP297" i="1"/>
  <c r="AJ297" i="1"/>
  <c r="X297" i="1"/>
  <c r="AD297" i="1"/>
  <c r="BB297" i="1"/>
  <c r="BH297" i="1"/>
  <c r="BN297" i="1"/>
  <c r="DB297" i="1"/>
  <c r="DF297" i="1"/>
  <c r="H298" i="1"/>
  <c r="R298" i="1"/>
  <c r="AV298" i="1"/>
  <c r="AP298" i="1"/>
  <c r="AJ298" i="1"/>
  <c r="X298" i="1"/>
  <c r="AD298" i="1"/>
  <c r="BB298" i="1"/>
  <c r="BH298" i="1"/>
  <c r="BN298" i="1"/>
  <c r="DB298" i="1"/>
  <c r="DF298" i="1"/>
  <c r="H299" i="1"/>
  <c r="R299" i="1"/>
  <c r="AV299" i="1"/>
  <c r="AP299" i="1"/>
  <c r="AJ299" i="1"/>
  <c r="X299" i="1"/>
  <c r="AD299" i="1"/>
  <c r="BB299" i="1"/>
  <c r="BH299" i="1"/>
  <c r="BN299" i="1"/>
  <c r="DB299" i="1"/>
  <c r="DF299" i="1"/>
  <c r="H300" i="1"/>
  <c r="R300" i="1"/>
  <c r="AV300" i="1"/>
  <c r="AP300" i="1"/>
  <c r="AJ300" i="1"/>
  <c r="X300" i="1"/>
  <c r="AD300" i="1"/>
  <c r="BB300" i="1"/>
  <c r="BH300" i="1"/>
  <c r="BN300" i="1"/>
  <c r="DB300" i="1"/>
  <c r="DF300" i="1"/>
  <c r="H301" i="1"/>
  <c r="R301" i="1"/>
  <c r="AV301" i="1"/>
  <c r="AP301" i="1"/>
  <c r="AJ301" i="1"/>
  <c r="X301" i="1"/>
  <c r="AD301" i="1"/>
  <c r="BB301" i="1"/>
  <c r="BH301" i="1"/>
  <c r="BN301" i="1"/>
  <c r="DB301" i="1"/>
  <c r="DF301" i="1"/>
  <c r="H302" i="1"/>
  <c r="R302" i="1"/>
  <c r="AV302" i="1"/>
  <c r="AP302" i="1"/>
  <c r="AJ302" i="1"/>
  <c r="X302" i="1"/>
  <c r="AD302" i="1"/>
  <c r="BB302" i="1"/>
  <c r="BH302" i="1"/>
  <c r="BN302" i="1"/>
  <c r="DB302" i="1"/>
  <c r="DF302" i="1"/>
  <c r="H303" i="1"/>
  <c r="R303" i="1"/>
  <c r="AV303" i="1"/>
  <c r="AP303" i="1"/>
  <c r="AJ303" i="1"/>
  <c r="X303" i="1"/>
  <c r="AD303" i="1"/>
  <c r="BB303" i="1"/>
  <c r="BH303" i="1"/>
  <c r="BN303" i="1"/>
  <c r="DB303" i="1"/>
  <c r="DF303" i="1"/>
  <c r="H304" i="1"/>
  <c r="R304" i="1"/>
  <c r="AV304" i="1"/>
  <c r="AP304" i="1"/>
  <c r="AJ304" i="1"/>
  <c r="X304" i="1"/>
  <c r="AD304" i="1"/>
  <c r="BB304" i="1"/>
  <c r="BH304" i="1"/>
  <c r="BN304" i="1"/>
  <c r="DB304" i="1"/>
  <c r="DF304" i="1"/>
  <c r="H305" i="1"/>
  <c r="R305" i="1"/>
  <c r="AV305" i="1"/>
  <c r="AP305" i="1"/>
  <c r="AJ305" i="1"/>
  <c r="X305" i="1"/>
  <c r="AD305" i="1"/>
  <c r="BB305" i="1"/>
  <c r="BH305" i="1"/>
  <c r="BN305" i="1"/>
  <c r="DB305" i="1"/>
  <c r="DF305" i="1"/>
  <c r="H306" i="1"/>
  <c r="R306" i="1"/>
  <c r="AV306" i="1"/>
  <c r="AP306" i="1"/>
  <c r="AJ306" i="1"/>
  <c r="X306" i="1"/>
  <c r="AD306" i="1"/>
  <c r="BB306" i="1"/>
  <c r="BH306" i="1"/>
  <c r="BN306" i="1"/>
  <c r="DB306" i="1"/>
  <c r="DF306" i="1"/>
  <c r="H307" i="1"/>
  <c r="R307" i="1"/>
  <c r="AV307" i="1"/>
  <c r="AP307" i="1"/>
  <c r="AJ307" i="1"/>
  <c r="X307" i="1"/>
  <c r="AD307" i="1"/>
  <c r="BB307" i="1"/>
  <c r="BH307" i="1"/>
  <c r="BN307" i="1"/>
  <c r="DB307" i="1"/>
  <c r="DF307" i="1"/>
  <c r="H308" i="1"/>
  <c r="R308" i="1"/>
  <c r="AV308" i="1"/>
  <c r="AP308" i="1"/>
  <c r="AJ308" i="1"/>
  <c r="X308" i="1"/>
  <c r="AD308" i="1"/>
  <c r="BB308" i="1"/>
  <c r="BH308" i="1"/>
  <c r="BN308" i="1"/>
  <c r="DB308" i="1"/>
  <c r="DF308" i="1"/>
  <c r="H309" i="1"/>
  <c r="R309" i="1"/>
  <c r="AV309" i="1"/>
  <c r="AP309" i="1"/>
  <c r="AJ309" i="1"/>
  <c r="X309" i="1"/>
  <c r="AD309" i="1"/>
  <c r="BB309" i="1"/>
  <c r="BH309" i="1"/>
  <c r="BN309" i="1"/>
  <c r="DB309" i="1"/>
  <c r="DF309" i="1"/>
  <c r="H310" i="1"/>
  <c r="R310" i="1"/>
  <c r="AV310" i="1"/>
  <c r="AP310" i="1"/>
  <c r="AJ310" i="1"/>
  <c r="X310" i="1"/>
  <c r="AD310" i="1"/>
  <c r="BB310" i="1"/>
  <c r="BH310" i="1"/>
  <c r="BN310" i="1"/>
  <c r="DB310" i="1"/>
  <c r="DF310" i="1"/>
  <c r="H311" i="1"/>
  <c r="R311" i="1"/>
  <c r="AV311" i="1"/>
  <c r="AP311" i="1"/>
  <c r="AJ311" i="1"/>
  <c r="X311" i="1"/>
  <c r="AD311" i="1"/>
  <c r="BB311" i="1"/>
  <c r="BH311" i="1"/>
  <c r="BN311" i="1"/>
  <c r="DB311" i="1"/>
  <c r="DF311" i="1"/>
  <c r="H312" i="1"/>
  <c r="R312" i="1"/>
  <c r="AV312" i="1"/>
  <c r="AP312" i="1"/>
  <c r="AJ312" i="1"/>
  <c r="X312" i="1"/>
  <c r="AD312" i="1"/>
  <c r="BB312" i="1"/>
  <c r="BH312" i="1"/>
  <c r="BN312" i="1"/>
  <c r="DB312" i="1"/>
  <c r="DF312" i="1"/>
  <c r="H313" i="1"/>
  <c r="R313" i="1"/>
  <c r="AV313" i="1"/>
  <c r="AP313" i="1"/>
  <c r="AJ313" i="1"/>
  <c r="X313" i="1"/>
  <c r="AD313" i="1"/>
  <c r="BB313" i="1"/>
  <c r="BH313" i="1"/>
  <c r="BN313" i="1"/>
  <c r="DB313" i="1"/>
  <c r="DF313" i="1"/>
  <c r="H314" i="1"/>
  <c r="R314" i="1"/>
  <c r="AV314" i="1"/>
  <c r="AP314" i="1"/>
  <c r="AJ314" i="1"/>
  <c r="X314" i="1"/>
  <c r="AD314" i="1"/>
  <c r="BB314" i="1"/>
  <c r="BH314" i="1"/>
  <c r="BN314" i="1"/>
  <c r="DB314" i="1"/>
  <c r="DF314" i="1"/>
  <c r="H315" i="1"/>
  <c r="R315" i="1"/>
  <c r="AV315" i="1"/>
  <c r="AP315" i="1"/>
  <c r="AJ315" i="1"/>
  <c r="X315" i="1"/>
  <c r="AD315" i="1"/>
  <c r="BB315" i="1"/>
  <c r="BH315" i="1"/>
  <c r="BN315" i="1"/>
  <c r="DB315" i="1"/>
  <c r="DF315" i="1"/>
  <c r="H316" i="1"/>
  <c r="R316" i="1"/>
  <c r="AV316" i="1"/>
  <c r="AP316" i="1"/>
  <c r="AJ316" i="1"/>
  <c r="X316" i="1"/>
  <c r="AD316" i="1"/>
  <c r="BB316" i="1"/>
  <c r="BH316" i="1"/>
  <c r="BN316" i="1"/>
  <c r="DB316" i="1"/>
  <c r="DF316" i="1"/>
  <c r="H317" i="1"/>
  <c r="R317" i="1"/>
  <c r="AV317" i="1"/>
  <c r="AP317" i="1"/>
  <c r="AJ317" i="1"/>
  <c r="X317" i="1"/>
  <c r="AD317" i="1"/>
  <c r="BB317" i="1"/>
  <c r="BH317" i="1"/>
  <c r="BN317" i="1"/>
  <c r="DB317" i="1"/>
  <c r="DF317" i="1"/>
  <c r="H318" i="1"/>
  <c r="R318" i="1"/>
  <c r="AV318" i="1"/>
  <c r="AP318" i="1"/>
  <c r="AJ318" i="1"/>
  <c r="X318" i="1"/>
  <c r="AD318" i="1"/>
  <c r="BB318" i="1"/>
  <c r="BH318" i="1"/>
  <c r="BN318" i="1"/>
  <c r="DB318" i="1"/>
  <c r="DF318" i="1"/>
  <c r="H319" i="1"/>
  <c r="R319" i="1"/>
  <c r="AV319" i="1"/>
  <c r="AP319" i="1"/>
  <c r="AJ319" i="1"/>
  <c r="X319" i="1"/>
  <c r="AD319" i="1"/>
  <c r="BB319" i="1"/>
  <c r="BH319" i="1"/>
  <c r="BN319" i="1"/>
  <c r="DB319" i="1"/>
  <c r="DF319" i="1"/>
  <c r="H320" i="1"/>
  <c r="R320" i="1"/>
  <c r="AV320" i="1"/>
  <c r="AP320" i="1"/>
  <c r="AJ320" i="1"/>
  <c r="X320" i="1"/>
  <c r="AD320" i="1"/>
  <c r="BB320" i="1"/>
  <c r="BH320" i="1"/>
  <c r="BN320" i="1"/>
  <c r="DB320" i="1"/>
  <c r="DF320" i="1"/>
  <c r="H321" i="1"/>
  <c r="R321" i="1"/>
  <c r="AV321" i="1"/>
  <c r="AP321" i="1"/>
  <c r="AJ321" i="1"/>
  <c r="X321" i="1"/>
  <c r="AD321" i="1"/>
  <c r="BB321" i="1"/>
  <c r="BH321" i="1"/>
  <c r="BN321" i="1"/>
  <c r="DB321" i="1"/>
  <c r="DF321" i="1"/>
  <c r="H322" i="1"/>
  <c r="R322" i="1"/>
  <c r="AV322" i="1"/>
  <c r="AP322" i="1"/>
  <c r="AJ322" i="1"/>
  <c r="X322" i="1"/>
  <c r="AD322" i="1"/>
  <c r="BB322" i="1"/>
  <c r="BH322" i="1"/>
  <c r="BN322" i="1"/>
  <c r="DB322" i="1"/>
  <c r="DF322" i="1"/>
  <c r="H323" i="1"/>
  <c r="R323" i="1"/>
  <c r="AV323" i="1"/>
  <c r="AP323" i="1"/>
  <c r="AJ323" i="1"/>
  <c r="X323" i="1"/>
  <c r="AD323" i="1"/>
  <c r="BB323" i="1"/>
  <c r="BH323" i="1"/>
  <c r="BN323" i="1"/>
  <c r="DB323" i="1"/>
  <c r="DF323" i="1"/>
  <c r="H324" i="1"/>
  <c r="R324" i="1"/>
  <c r="AV324" i="1"/>
  <c r="AP324" i="1"/>
  <c r="AJ324" i="1"/>
  <c r="X324" i="1"/>
  <c r="AD324" i="1"/>
  <c r="BB324" i="1"/>
  <c r="BH324" i="1"/>
  <c r="BN324" i="1"/>
  <c r="DB324" i="1"/>
  <c r="DF324" i="1"/>
  <c r="H325" i="1"/>
  <c r="R325" i="1"/>
  <c r="AV325" i="1"/>
  <c r="AP325" i="1"/>
  <c r="AJ325" i="1"/>
  <c r="X325" i="1"/>
  <c r="AD325" i="1"/>
  <c r="BB325" i="1"/>
  <c r="BH325" i="1"/>
  <c r="BN325" i="1"/>
  <c r="DB325" i="1"/>
  <c r="DF325" i="1"/>
  <c r="H326" i="1"/>
  <c r="R326" i="1"/>
  <c r="AV326" i="1"/>
  <c r="AP326" i="1"/>
  <c r="AJ326" i="1"/>
  <c r="X326" i="1"/>
  <c r="AD326" i="1"/>
  <c r="BB326" i="1"/>
  <c r="BH326" i="1"/>
  <c r="BN326" i="1"/>
  <c r="DB326" i="1"/>
  <c r="DF326" i="1"/>
  <c r="H327" i="1"/>
  <c r="R327" i="1"/>
  <c r="AV327" i="1"/>
  <c r="AP327" i="1"/>
  <c r="AJ327" i="1"/>
  <c r="X327" i="1"/>
  <c r="AD327" i="1"/>
  <c r="BB327" i="1"/>
  <c r="BH327" i="1"/>
  <c r="BN327" i="1"/>
  <c r="DB327" i="1"/>
  <c r="DF327" i="1"/>
  <c r="H328" i="1"/>
  <c r="R328" i="1"/>
  <c r="AV328" i="1"/>
  <c r="AP328" i="1"/>
  <c r="AJ328" i="1"/>
  <c r="X328" i="1"/>
  <c r="AD328" i="1"/>
  <c r="BB328" i="1"/>
  <c r="BH328" i="1"/>
  <c r="BN328" i="1"/>
  <c r="DB328" i="1"/>
  <c r="DF328" i="1"/>
  <c r="H329" i="1"/>
  <c r="R329" i="1"/>
  <c r="AV329" i="1"/>
  <c r="AP329" i="1"/>
  <c r="AJ329" i="1"/>
  <c r="X329" i="1"/>
  <c r="AD329" i="1"/>
  <c r="BB329" i="1"/>
  <c r="BH329" i="1"/>
  <c r="BN329" i="1"/>
  <c r="DB329" i="1"/>
  <c r="DF329" i="1"/>
  <c r="H330" i="1"/>
  <c r="R330" i="1"/>
  <c r="AV330" i="1"/>
  <c r="AP330" i="1"/>
  <c r="AJ330" i="1"/>
  <c r="X330" i="1"/>
  <c r="AD330" i="1"/>
  <c r="BB330" i="1"/>
  <c r="BH330" i="1"/>
  <c r="BN330" i="1"/>
  <c r="DB330" i="1"/>
  <c r="DF330" i="1"/>
  <c r="H331" i="1"/>
  <c r="R331" i="1"/>
  <c r="AV331" i="1"/>
  <c r="AP331" i="1"/>
  <c r="AJ331" i="1"/>
  <c r="X331" i="1"/>
  <c r="AD331" i="1"/>
  <c r="BB331" i="1"/>
  <c r="BH331" i="1"/>
  <c r="BN331" i="1"/>
  <c r="DB331" i="1"/>
  <c r="DF331" i="1"/>
  <c r="H332" i="1"/>
  <c r="R332" i="1"/>
  <c r="AV332" i="1"/>
  <c r="AP332" i="1"/>
  <c r="AJ332" i="1"/>
  <c r="X332" i="1"/>
  <c r="AD332" i="1"/>
  <c r="BB332" i="1"/>
  <c r="BH332" i="1"/>
  <c r="BN332" i="1"/>
  <c r="DB332" i="1"/>
  <c r="DF332" i="1"/>
  <c r="H333" i="1"/>
  <c r="R333" i="1"/>
  <c r="AV333" i="1"/>
  <c r="AP333" i="1"/>
  <c r="AJ333" i="1"/>
  <c r="X333" i="1"/>
  <c r="AD333" i="1"/>
  <c r="BB333" i="1"/>
  <c r="BH333" i="1"/>
  <c r="BN333" i="1"/>
  <c r="DB333" i="1"/>
  <c r="DF333" i="1"/>
  <c r="H334" i="1"/>
  <c r="R334" i="1"/>
  <c r="AV334" i="1"/>
  <c r="AP334" i="1"/>
  <c r="AJ334" i="1"/>
  <c r="X334" i="1"/>
  <c r="AD334" i="1"/>
  <c r="BB334" i="1"/>
  <c r="BH334" i="1"/>
  <c r="BN334" i="1"/>
  <c r="DB334" i="1"/>
  <c r="DF334" i="1"/>
  <c r="H335" i="1"/>
  <c r="R335" i="1"/>
  <c r="AV335" i="1"/>
  <c r="AP335" i="1"/>
  <c r="AJ335" i="1"/>
  <c r="X335" i="1"/>
  <c r="AD335" i="1"/>
  <c r="BB335" i="1"/>
  <c r="BH335" i="1"/>
  <c r="BN335" i="1"/>
  <c r="DB335" i="1"/>
  <c r="DF335" i="1"/>
  <c r="H336" i="1"/>
  <c r="R336" i="1"/>
  <c r="AV336" i="1"/>
  <c r="AP336" i="1"/>
  <c r="AJ336" i="1"/>
  <c r="X336" i="1"/>
  <c r="AD336" i="1"/>
  <c r="BB336" i="1"/>
  <c r="BH336" i="1"/>
  <c r="BN336" i="1"/>
  <c r="DB336" i="1"/>
  <c r="DF336" i="1"/>
  <c r="H337" i="1"/>
  <c r="R337" i="1"/>
  <c r="AV337" i="1"/>
  <c r="AP337" i="1"/>
  <c r="AJ337" i="1"/>
  <c r="X337" i="1"/>
  <c r="AD337" i="1"/>
  <c r="BB337" i="1"/>
  <c r="BH337" i="1"/>
  <c r="BN337" i="1"/>
  <c r="DB337" i="1"/>
  <c r="DF337" i="1"/>
  <c r="H338" i="1"/>
  <c r="R338" i="1"/>
  <c r="AV338" i="1"/>
  <c r="AP338" i="1"/>
  <c r="AJ338" i="1"/>
  <c r="X338" i="1"/>
  <c r="AD338" i="1"/>
  <c r="BB338" i="1"/>
  <c r="BH338" i="1"/>
  <c r="BN338" i="1"/>
  <c r="DB338" i="1"/>
  <c r="DF338" i="1"/>
  <c r="H339" i="1"/>
  <c r="R339" i="1"/>
  <c r="AV339" i="1"/>
  <c r="AP339" i="1"/>
  <c r="AJ339" i="1"/>
  <c r="X339" i="1"/>
  <c r="AD339" i="1"/>
  <c r="BB339" i="1"/>
  <c r="BH339" i="1"/>
  <c r="BN339" i="1"/>
  <c r="DB339" i="1"/>
  <c r="DF339" i="1"/>
  <c r="H340" i="1"/>
  <c r="R340" i="1"/>
  <c r="AV340" i="1"/>
  <c r="AP340" i="1"/>
  <c r="AJ340" i="1"/>
  <c r="X340" i="1"/>
  <c r="AD340" i="1"/>
  <c r="BB340" i="1"/>
  <c r="BH340" i="1"/>
  <c r="BN340" i="1"/>
  <c r="DB340" i="1"/>
  <c r="DF340" i="1"/>
  <c r="H341" i="1"/>
  <c r="R341" i="1"/>
  <c r="AV341" i="1"/>
  <c r="AP341" i="1"/>
  <c r="AJ341" i="1"/>
  <c r="X341" i="1"/>
  <c r="AD341" i="1"/>
  <c r="BB341" i="1"/>
  <c r="BH341" i="1"/>
  <c r="BN341" i="1"/>
  <c r="DB341" i="1"/>
  <c r="DF341" i="1"/>
  <c r="H342" i="1"/>
  <c r="R342" i="1"/>
  <c r="AV342" i="1"/>
  <c r="AP342" i="1"/>
  <c r="AJ342" i="1"/>
  <c r="X342" i="1"/>
  <c r="AD342" i="1"/>
  <c r="BB342" i="1"/>
  <c r="BH342" i="1"/>
  <c r="BN342" i="1"/>
  <c r="DB342" i="1"/>
  <c r="DF342" i="1"/>
  <c r="H343" i="1"/>
  <c r="R343" i="1"/>
  <c r="AV343" i="1"/>
  <c r="AP343" i="1"/>
  <c r="AJ343" i="1"/>
  <c r="X343" i="1"/>
  <c r="AD343" i="1"/>
  <c r="BB343" i="1"/>
  <c r="BH343" i="1"/>
  <c r="BN343" i="1"/>
  <c r="DB343" i="1"/>
  <c r="DF343" i="1"/>
  <c r="H344" i="1"/>
  <c r="R344" i="1"/>
  <c r="AV344" i="1"/>
  <c r="AP344" i="1"/>
  <c r="AJ344" i="1"/>
  <c r="X344" i="1"/>
  <c r="AD344" i="1"/>
  <c r="BB344" i="1"/>
  <c r="BH344" i="1"/>
  <c r="BN344" i="1"/>
  <c r="DB344" i="1"/>
  <c r="DF344" i="1"/>
  <c r="H345" i="1"/>
  <c r="R345" i="1"/>
  <c r="AV345" i="1"/>
  <c r="AP345" i="1"/>
  <c r="AJ345" i="1"/>
  <c r="X345" i="1"/>
  <c r="AD345" i="1"/>
  <c r="BB345" i="1"/>
  <c r="BH345" i="1"/>
  <c r="BN345" i="1"/>
  <c r="DB345" i="1"/>
  <c r="DF345" i="1"/>
  <c r="H346" i="1"/>
  <c r="R346" i="1"/>
  <c r="AV346" i="1"/>
  <c r="AP346" i="1"/>
  <c r="AJ346" i="1"/>
  <c r="X346" i="1"/>
  <c r="AD346" i="1"/>
  <c r="BB346" i="1"/>
  <c r="BH346" i="1"/>
  <c r="BN346" i="1"/>
  <c r="DB346" i="1"/>
  <c r="DF346" i="1"/>
  <c r="H347" i="1"/>
  <c r="R347" i="1"/>
  <c r="AV347" i="1"/>
  <c r="AP347" i="1"/>
  <c r="AJ347" i="1"/>
  <c r="X347" i="1"/>
  <c r="AD347" i="1"/>
  <c r="BB347" i="1"/>
  <c r="BH347" i="1"/>
  <c r="BN347" i="1"/>
  <c r="DB347" i="1"/>
  <c r="DF347" i="1"/>
  <c r="H348" i="1"/>
  <c r="R348" i="1"/>
  <c r="AV348" i="1"/>
  <c r="AP348" i="1"/>
  <c r="AJ348" i="1"/>
  <c r="X348" i="1"/>
  <c r="AD348" i="1"/>
  <c r="BB348" i="1"/>
  <c r="BH348" i="1"/>
  <c r="BN348" i="1"/>
  <c r="DB348" i="1"/>
  <c r="DF348" i="1"/>
  <c r="H349" i="1"/>
  <c r="R349" i="1"/>
  <c r="AV349" i="1"/>
  <c r="AP349" i="1"/>
  <c r="AJ349" i="1"/>
  <c r="X349" i="1"/>
  <c r="AD349" i="1"/>
  <c r="BB349" i="1"/>
  <c r="BH349" i="1"/>
  <c r="BN349" i="1"/>
  <c r="DB349" i="1"/>
  <c r="DF349" i="1"/>
  <c r="H350" i="1"/>
  <c r="R350" i="1"/>
  <c r="AV350" i="1"/>
  <c r="AP350" i="1"/>
  <c r="AJ350" i="1"/>
  <c r="X350" i="1"/>
  <c r="AD350" i="1"/>
  <c r="BB350" i="1"/>
  <c r="BH350" i="1"/>
  <c r="BN350" i="1"/>
  <c r="DB350" i="1"/>
  <c r="DF350" i="1"/>
  <c r="H351" i="1"/>
  <c r="R351" i="1"/>
  <c r="AV351" i="1"/>
  <c r="AP351" i="1"/>
  <c r="AJ351" i="1"/>
  <c r="X351" i="1"/>
  <c r="AD351" i="1"/>
  <c r="BB351" i="1"/>
  <c r="BH351" i="1"/>
  <c r="BN351" i="1"/>
  <c r="DB351" i="1"/>
  <c r="DF351" i="1"/>
  <c r="H352" i="1"/>
  <c r="R352" i="1"/>
  <c r="AV352" i="1"/>
  <c r="AP352" i="1"/>
  <c r="AJ352" i="1"/>
  <c r="X352" i="1"/>
  <c r="AD352" i="1"/>
  <c r="BB352" i="1"/>
  <c r="BH352" i="1"/>
  <c r="BN352" i="1"/>
  <c r="DB352" i="1"/>
  <c r="DF352" i="1"/>
  <c r="H353" i="1"/>
  <c r="R353" i="1"/>
  <c r="AV353" i="1"/>
  <c r="AP353" i="1"/>
  <c r="AJ353" i="1"/>
  <c r="X353" i="1"/>
  <c r="AD353" i="1"/>
  <c r="BB353" i="1"/>
  <c r="BH353" i="1"/>
  <c r="BN353" i="1"/>
  <c r="DB353" i="1"/>
  <c r="DF353" i="1"/>
  <c r="H354" i="1"/>
  <c r="R354" i="1"/>
  <c r="AV354" i="1"/>
  <c r="AP354" i="1"/>
  <c r="AJ354" i="1"/>
  <c r="X354" i="1"/>
  <c r="AD354" i="1"/>
  <c r="BB354" i="1"/>
  <c r="BH354" i="1"/>
  <c r="BN354" i="1"/>
  <c r="DB354" i="1"/>
  <c r="DF354" i="1"/>
  <c r="H355" i="1"/>
  <c r="R355" i="1"/>
  <c r="AV355" i="1"/>
  <c r="AP355" i="1"/>
  <c r="AJ355" i="1"/>
  <c r="X355" i="1"/>
  <c r="AD355" i="1"/>
  <c r="BB355" i="1"/>
  <c r="BH355" i="1"/>
  <c r="BN355" i="1"/>
  <c r="DB355" i="1"/>
  <c r="DF355" i="1"/>
  <c r="H356" i="1"/>
  <c r="R356" i="1"/>
  <c r="AV356" i="1"/>
  <c r="AP356" i="1"/>
  <c r="AJ356" i="1"/>
  <c r="X356" i="1"/>
  <c r="AD356" i="1"/>
  <c r="BB356" i="1"/>
  <c r="BH356" i="1"/>
  <c r="BN356" i="1"/>
  <c r="DB356" i="1"/>
  <c r="DF356" i="1"/>
  <c r="H357" i="1"/>
  <c r="R357" i="1"/>
  <c r="AV357" i="1"/>
  <c r="AP357" i="1"/>
  <c r="AJ357" i="1"/>
  <c r="X357" i="1"/>
  <c r="AD357" i="1"/>
  <c r="BB357" i="1"/>
  <c r="BH357" i="1"/>
  <c r="BN357" i="1"/>
  <c r="DB357" i="1"/>
  <c r="DF357" i="1"/>
  <c r="H358" i="1"/>
  <c r="R358" i="1"/>
  <c r="AV358" i="1"/>
  <c r="AP358" i="1"/>
  <c r="AJ358" i="1"/>
  <c r="X358" i="1"/>
  <c r="AD358" i="1"/>
  <c r="BB358" i="1"/>
  <c r="BH358" i="1"/>
  <c r="BN358" i="1"/>
  <c r="DB358" i="1"/>
  <c r="DF358" i="1"/>
  <c r="H359" i="1"/>
  <c r="R359" i="1"/>
  <c r="AV359" i="1"/>
  <c r="AP359" i="1"/>
  <c r="AJ359" i="1"/>
  <c r="X359" i="1"/>
  <c r="AD359" i="1"/>
  <c r="BB359" i="1"/>
  <c r="BH359" i="1"/>
  <c r="BN359" i="1"/>
  <c r="DB359" i="1"/>
  <c r="DF359" i="1"/>
  <c r="H360" i="1"/>
  <c r="R360" i="1"/>
  <c r="AV360" i="1"/>
  <c r="AP360" i="1"/>
  <c r="AJ360" i="1"/>
  <c r="X360" i="1"/>
  <c r="AD360" i="1"/>
  <c r="BB360" i="1"/>
  <c r="BH360" i="1"/>
  <c r="BN360" i="1"/>
  <c r="DB360" i="1"/>
  <c r="DF360" i="1"/>
  <c r="H361" i="1"/>
  <c r="R361" i="1"/>
  <c r="AV361" i="1"/>
  <c r="AP361" i="1"/>
  <c r="AJ361" i="1"/>
  <c r="X361" i="1"/>
  <c r="AD361" i="1"/>
  <c r="BB361" i="1"/>
  <c r="BH361" i="1"/>
  <c r="BN361" i="1"/>
  <c r="DB361" i="1"/>
  <c r="DF361" i="1"/>
  <c r="H362" i="1"/>
  <c r="R362" i="1"/>
  <c r="AV362" i="1"/>
  <c r="AP362" i="1"/>
  <c r="AJ362" i="1"/>
  <c r="X362" i="1"/>
  <c r="AD362" i="1"/>
  <c r="BB362" i="1"/>
  <c r="BH362" i="1"/>
  <c r="BN362" i="1"/>
  <c r="DB362" i="1"/>
  <c r="DF362" i="1"/>
  <c r="H363" i="1"/>
  <c r="R363" i="1"/>
  <c r="AV363" i="1"/>
  <c r="AP363" i="1"/>
  <c r="AJ363" i="1"/>
  <c r="X363" i="1"/>
  <c r="AD363" i="1"/>
  <c r="BB363" i="1"/>
  <c r="BH363" i="1"/>
  <c r="BN363" i="1"/>
  <c r="DB363" i="1"/>
  <c r="DF363" i="1"/>
  <c r="H364" i="1"/>
  <c r="R364" i="1"/>
  <c r="AV364" i="1"/>
  <c r="AP364" i="1"/>
  <c r="AJ364" i="1"/>
  <c r="X364" i="1"/>
  <c r="AD364" i="1"/>
  <c r="BB364" i="1"/>
  <c r="BH364" i="1"/>
  <c r="BN364" i="1"/>
  <c r="DB364" i="1"/>
  <c r="DF364" i="1"/>
  <c r="H365" i="1"/>
  <c r="R365" i="1"/>
  <c r="AV365" i="1"/>
  <c r="AP365" i="1"/>
  <c r="AJ365" i="1"/>
  <c r="X365" i="1"/>
  <c r="AD365" i="1"/>
  <c r="BB365" i="1"/>
  <c r="BH365" i="1"/>
  <c r="BN365" i="1"/>
  <c r="DB365" i="1"/>
  <c r="DF365" i="1"/>
  <c r="H366" i="1"/>
  <c r="R366" i="1"/>
  <c r="AV366" i="1"/>
  <c r="AP366" i="1"/>
  <c r="AJ366" i="1"/>
  <c r="X366" i="1"/>
  <c r="AD366" i="1"/>
  <c r="BB366" i="1"/>
  <c r="BH366" i="1"/>
  <c r="BN366" i="1"/>
  <c r="DB366" i="1"/>
  <c r="DF366" i="1"/>
  <c r="H367" i="1"/>
  <c r="R367" i="1"/>
  <c r="AV367" i="1"/>
  <c r="AP367" i="1"/>
  <c r="AJ367" i="1"/>
  <c r="X367" i="1"/>
  <c r="AD367" i="1"/>
  <c r="BB367" i="1"/>
  <c r="BH367" i="1"/>
  <c r="BN367" i="1"/>
  <c r="DB367" i="1"/>
  <c r="DF367" i="1"/>
  <c r="H368" i="1"/>
  <c r="R368" i="1"/>
  <c r="AV368" i="1"/>
  <c r="AP368" i="1"/>
  <c r="AJ368" i="1"/>
  <c r="X368" i="1"/>
  <c r="AD368" i="1"/>
  <c r="BB368" i="1"/>
  <c r="BH368" i="1"/>
  <c r="BN368" i="1"/>
  <c r="DB368" i="1"/>
  <c r="DF368" i="1"/>
  <c r="H369" i="1"/>
  <c r="R369" i="1"/>
  <c r="AV369" i="1"/>
  <c r="AP369" i="1"/>
  <c r="AJ369" i="1"/>
  <c r="X369" i="1"/>
  <c r="AD369" i="1"/>
  <c r="BB369" i="1"/>
  <c r="BH369" i="1"/>
  <c r="BN369" i="1"/>
  <c r="DB369" i="1"/>
  <c r="DF369" i="1"/>
  <c r="H370" i="1"/>
  <c r="R370" i="1"/>
  <c r="AV370" i="1"/>
  <c r="AP370" i="1"/>
  <c r="AJ370" i="1"/>
  <c r="X370" i="1"/>
  <c r="AD370" i="1"/>
  <c r="BB370" i="1"/>
  <c r="BH370" i="1"/>
  <c r="BN370" i="1"/>
  <c r="DB370" i="1"/>
  <c r="DF370" i="1"/>
  <c r="H371" i="1"/>
  <c r="R371" i="1"/>
  <c r="AV371" i="1"/>
  <c r="AP371" i="1"/>
  <c r="AJ371" i="1"/>
  <c r="X371" i="1"/>
  <c r="AD371" i="1"/>
  <c r="BB371" i="1"/>
  <c r="BH371" i="1"/>
  <c r="BN371" i="1"/>
  <c r="DB371" i="1"/>
  <c r="DF371" i="1"/>
  <c r="H372" i="1"/>
  <c r="R372" i="1"/>
  <c r="AV372" i="1"/>
  <c r="AP372" i="1"/>
  <c r="AJ372" i="1"/>
  <c r="X372" i="1"/>
  <c r="AD372" i="1"/>
  <c r="BB372" i="1"/>
  <c r="BH372" i="1"/>
  <c r="BN372" i="1"/>
  <c r="DB372" i="1"/>
  <c r="DF372" i="1"/>
  <c r="BH43" i="1" l="1"/>
  <c r="BO43" i="1"/>
  <c r="BH42" i="1"/>
  <c r="BO42" i="1"/>
  <c r="BH41" i="1"/>
  <c r="BO41" i="1"/>
  <c r="BH38" i="1"/>
  <c r="BO38" i="1"/>
  <c r="BH35" i="1"/>
  <c r="BO35" i="1"/>
  <c r="BH34" i="1"/>
  <c r="BO34" i="1"/>
  <c r="BH33" i="1"/>
  <c r="BO33" i="1"/>
  <c r="BH30" i="1"/>
  <c r="BO30" i="1"/>
  <c r="BH27" i="1"/>
  <c r="BO27" i="1"/>
  <c r="BH26" i="1"/>
  <c r="BO26" i="1"/>
  <c r="BH25" i="1"/>
  <c r="BO25" i="1"/>
  <c r="BH22" i="1"/>
  <c r="BO22" i="1"/>
  <c r="BH21" i="1"/>
  <c r="BO21" i="1"/>
  <c r="BH19" i="1"/>
  <c r="BO19" i="1"/>
  <c r="BH18" i="1"/>
  <c r="BO18" i="1"/>
  <c r="BH14" i="1"/>
  <c r="BO14" i="1"/>
  <c r="BH5" i="1"/>
  <c r="BO5" i="1"/>
  <c r="BH9" i="1"/>
  <c r="BO9" i="1"/>
  <c r="BH8" i="1"/>
  <c r="BO8" i="1"/>
  <c r="BH7" i="1"/>
  <c r="BO7" i="1"/>
  <c r="BH3" i="1"/>
  <c r="BH12" i="1"/>
  <c r="BH16" i="1"/>
  <c r="BH4" i="1"/>
  <c r="BH13" i="1"/>
  <c r="BH44" i="1"/>
  <c r="BH40" i="1"/>
  <c r="BH37" i="1"/>
  <c r="BH32" i="1"/>
  <c r="BH29" i="1"/>
  <c r="BH24" i="1"/>
  <c r="BH6" i="1"/>
  <c r="BH11" i="1"/>
  <c r="BH36" i="1"/>
  <c r="BH28" i="1"/>
  <c r="BH20" i="1"/>
  <c r="BH39" i="1"/>
  <c r="BH31" i="1"/>
  <c r="BH23" i="1"/>
  <c r="BH15" i="1"/>
  <c r="N8" i="4" l="1"/>
  <c r="N9" i="4"/>
  <c r="A10" i="4"/>
  <c r="C10" i="4"/>
  <c r="H10" i="4"/>
  <c r="N10" i="4"/>
  <c r="N61" i="4"/>
  <c r="N62" i="4"/>
  <c r="N63" i="4"/>
  <c r="N64" i="4"/>
  <c r="N65" i="4"/>
  <c r="N66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C55" i="4"/>
  <c r="C58" i="4"/>
  <c r="C60" i="4"/>
  <c r="C42" i="4"/>
  <c r="C45" i="4"/>
  <c r="C47" i="4"/>
  <c r="C50" i="4"/>
  <c r="C53" i="4"/>
  <c r="N30" i="4"/>
  <c r="N31" i="4"/>
  <c r="N32" i="4"/>
  <c r="N33" i="4"/>
  <c r="N34" i="4"/>
  <c r="N35" i="4"/>
  <c r="N36" i="4"/>
  <c r="N37" i="4"/>
  <c r="N38" i="4"/>
  <c r="N39" i="4"/>
  <c r="N40" i="4"/>
  <c r="N41" i="4"/>
  <c r="C30" i="4"/>
  <c r="C33" i="4"/>
  <c r="C35" i="4"/>
  <c r="C38" i="4"/>
  <c r="N29" i="4"/>
  <c r="C28" i="4"/>
  <c r="N22" i="4"/>
  <c r="N23" i="4"/>
  <c r="N24" i="4"/>
  <c r="N25" i="4"/>
  <c r="N26" i="4"/>
  <c r="N27" i="4"/>
  <c r="C22" i="4"/>
  <c r="C24" i="4"/>
  <c r="C26" i="4"/>
  <c r="N13" i="4"/>
  <c r="N14" i="4"/>
  <c r="N15" i="4"/>
  <c r="N16" i="4"/>
  <c r="N17" i="4"/>
  <c r="N18" i="4"/>
  <c r="N19" i="4"/>
  <c r="N20" i="4"/>
  <c r="N21" i="4"/>
  <c r="C13" i="4"/>
  <c r="C16" i="4"/>
  <c r="C20" i="4"/>
  <c r="N11" i="4"/>
  <c r="N12" i="4"/>
  <c r="N5" i="4"/>
  <c r="N6" i="4"/>
  <c r="N7" i="4"/>
  <c r="N3" i="4"/>
  <c r="C4" i="4"/>
  <c r="C2" i="4"/>
  <c r="N1007" i="4"/>
  <c r="N1006" i="4"/>
  <c r="N1005" i="4"/>
  <c r="N1004" i="4"/>
  <c r="N1003" i="4"/>
  <c r="N1002" i="4"/>
  <c r="N1001" i="4"/>
  <c r="N1000" i="4"/>
  <c r="N999" i="4"/>
  <c r="N998" i="4"/>
  <c r="N997" i="4"/>
  <c r="N996" i="4"/>
  <c r="N995" i="4"/>
  <c r="N994" i="4"/>
  <c r="N993" i="4"/>
  <c r="N992" i="4"/>
  <c r="N991" i="4"/>
  <c r="N990" i="4"/>
  <c r="N989" i="4"/>
  <c r="N988" i="4"/>
  <c r="N987" i="4"/>
  <c r="N986" i="4"/>
  <c r="N985" i="4"/>
  <c r="N984" i="4"/>
  <c r="N983" i="4"/>
  <c r="N982" i="4"/>
  <c r="N981" i="4"/>
  <c r="N980" i="4"/>
  <c r="N979" i="4"/>
  <c r="N978" i="4"/>
  <c r="N977" i="4"/>
  <c r="N976" i="4"/>
  <c r="N975" i="4"/>
  <c r="H975" i="4"/>
  <c r="N974" i="4"/>
  <c r="H974" i="4"/>
  <c r="N973" i="4"/>
  <c r="H973" i="4"/>
  <c r="N972" i="4"/>
  <c r="H972" i="4"/>
  <c r="N971" i="4"/>
  <c r="H971" i="4"/>
  <c r="N970" i="4"/>
  <c r="H970" i="4"/>
  <c r="N969" i="4"/>
  <c r="H969" i="4"/>
  <c r="N968" i="4"/>
  <c r="H968" i="4"/>
  <c r="N967" i="4"/>
  <c r="H967" i="4"/>
  <c r="N966" i="4"/>
  <c r="H966" i="4"/>
  <c r="N965" i="4"/>
  <c r="H965" i="4"/>
  <c r="N964" i="4"/>
  <c r="H964" i="4"/>
  <c r="N963" i="4"/>
  <c r="H963" i="4"/>
  <c r="N962" i="4"/>
  <c r="H962" i="4"/>
  <c r="N961" i="4"/>
  <c r="H961" i="4"/>
  <c r="N960" i="4"/>
  <c r="H960" i="4"/>
  <c r="N959" i="4"/>
  <c r="H959" i="4"/>
  <c r="N958" i="4"/>
  <c r="H958" i="4"/>
  <c r="N957" i="4"/>
  <c r="H957" i="4"/>
  <c r="N956" i="4"/>
  <c r="H956" i="4"/>
  <c r="N955" i="4"/>
  <c r="H955" i="4"/>
  <c r="N954" i="4"/>
  <c r="H954" i="4"/>
  <c r="N953" i="4"/>
  <c r="H953" i="4"/>
  <c r="N952" i="4"/>
  <c r="H952" i="4"/>
  <c r="N951" i="4"/>
  <c r="H951" i="4"/>
  <c r="N950" i="4"/>
  <c r="H950" i="4"/>
  <c r="N949" i="4"/>
  <c r="H949" i="4"/>
  <c r="N948" i="4"/>
  <c r="H948" i="4"/>
  <c r="N947" i="4"/>
  <c r="H947" i="4"/>
  <c r="N946" i="4"/>
  <c r="H946" i="4"/>
  <c r="N945" i="4"/>
  <c r="H945" i="4"/>
  <c r="N944" i="4"/>
  <c r="H944" i="4"/>
  <c r="N943" i="4"/>
  <c r="H943" i="4"/>
  <c r="N942" i="4"/>
  <c r="H942" i="4"/>
  <c r="N941" i="4"/>
  <c r="H941" i="4"/>
  <c r="N940" i="4"/>
  <c r="H940" i="4"/>
  <c r="N939" i="4"/>
  <c r="H939" i="4"/>
  <c r="N938" i="4"/>
  <c r="H938" i="4"/>
  <c r="N937" i="4"/>
  <c r="H937" i="4"/>
  <c r="N936" i="4"/>
  <c r="H936" i="4"/>
  <c r="N935" i="4"/>
  <c r="H935" i="4"/>
  <c r="N934" i="4"/>
  <c r="H934" i="4"/>
  <c r="N933" i="4"/>
  <c r="H933" i="4"/>
  <c r="N932" i="4"/>
  <c r="H932" i="4"/>
  <c r="N931" i="4"/>
  <c r="H931" i="4"/>
  <c r="N930" i="4"/>
  <c r="H930" i="4"/>
  <c r="N929" i="4"/>
  <c r="H929" i="4"/>
  <c r="N928" i="4"/>
  <c r="H928" i="4"/>
  <c r="N927" i="4"/>
  <c r="H927" i="4"/>
  <c r="N926" i="4"/>
  <c r="H926" i="4"/>
  <c r="N925" i="4"/>
  <c r="H925" i="4"/>
  <c r="N924" i="4"/>
  <c r="H924" i="4"/>
  <c r="N923" i="4"/>
  <c r="H923" i="4"/>
  <c r="N922" i="4"/>
  <c r="H922" i="4"/>
  <c r="N921" i="4"/>
  <c r="H921" i="4"/>
  <c r="N920" i="4"/>
  <c r="H920" i="4"/>
  <c r="N919" i="4"/>
  <c r="H919" i="4"/>
  <c r="N918" i="4"/>
  <c r="H918" i="4"/>
  <c r="N917" i="4"/>
  <c r="H917" i="4"/>
  <c r="N916" i="4"/>
  <c r="H916" i="4"/>
  <c r="N915" i="4"/>
  <c r="H915" i="4"/>
  <c r="N914" i="4"/>
  <c r="H914" i="4"/>
  <c r="N913" i="4"/>
  <c r="H913" i="4"/>
  <c r="N912" i="4"/>
  <c r="H912" i="4"/>
  <c r="N911" i="4"/>
  <c r="H911" i="4"/>
  <c r="N910" i="4"/>
  <c r="H910" i="4"/>
  <c r="N909" i="4"/>
  <c r="H909" i="4"/>
  <c r="N908" i="4"/>
  <c r="H908" i="4"/>
  <c r="N907" i="4"/>
  <c r="H907" i="4"/>
  <c r="N906" i="4"/>
  <c r="H906" i="4"/>
  <c r="N905" i="4"/>
  <c r="H905" i="4"/>
  <c r="N904" i="4"/>
  <c r="H904" i="4"/>
  <c r="N903" i="4"/>
  <c r="H903" i="4"/>
  <c r="N902" i="4"/>
  <c r="H902" i="4"/>
  <c r="N901" i="4"/>
  <c r="H901" i="4"/>
  <c r="N900" i="4"/>
  <c r="H900" i="4"/>
  <c r="N899" i="4"/>
  <c r="H899" i="4"/>
  <c r="N898" i="4"/>
  <c r="H898" i="4"/>
  <c r="N897" i="4"/>
  <c r="H897" i="4"/>
  <c r="N896" i="4"/>
  <c r="H896" i="4"/>
  <c r="N895" i="4"/>
  <c r="H895" i="4"/>
  <c r="N894" i="4"/>
  <c r="H894" i="4"/>
  <c r="N893" i="4"/>
  <c r="H893" i="4"/>
  <c r="N892" i="4"/>
  <c r="H892" i="4"/>
  <c r="N891" i="4"/>
  <c r="H891" i="4"/>
  <c r="N890" i="4"/>
  <c r="H890" i="4"/>
  <c r="N889" i="4"/>
  <c r="H889" i="4"/>
  <c r="N888" i="4"/>
  <c r="H888" i="4"/>
  <c r="N887" i="4"/>
  <c r="H887" i="4"/>
  <c r="N886" i="4"/>
  <c r="H886" i="4"/>
  <c r="N885" i="4"/>
  <c r="H885" i="4"/>
  <c r="N884" i="4"/>
  <c r="H884" i="4"/>
  <c r="N883" i="4"/>
  <c r="H883" i="4"/>
  <c r="N882" i="4"/>
  <c r="H882" i="4"/>
  <c r="N881" i="4"/>
  <c r="H881" i="4"/>
  <c r="N880" i="4"/>
  <c r="H880" i="4"/>
  <c r="N879" i="4"/>
  <c r="H879" i="4"/>
  <c r="N878" i="4"/>
  <c r="H878" i="4"/>
  <c r="N877" i="4"/>
  <c r="H877" i="4"/>
  <c r="N876" i="4"/>
  <c r="H876" i="4"/>
  <c r="N875" i="4"/>
  <c r="H875" i="4"/>
  <c r="N874" i="4"/>
  <c r="H874" i="4"/>
  <c r="N873" i="4"/>
  <c r="H873" i="4"/>
  <c r="N872" i="4"/>
  <c r="H872" i="4"/>
  <c r="N871" i="4"/>
  <c r="H871" i="4"/>
  <c r="N870" i="4"/>
  <c r="H870" i="4"/>
  <c r="N869" i="4"/>
  <c r="H869" i="4"/>
  <c r="N868" i="4"/>
  <c r="H868" i="4"/>
  <c r="N867" i="4"/>
  <c r="H867" i="4"/>
  <c r="N866" i="4"/>
  <c r="H866" i="4"/>
  <c r="N865" i="4"/>
  <c r="H865" i="4"/>
  <c r="N864" i="4"/>
  <c r="H864" i="4"/>
  <c r="N863" i="4"/>
  <c r="H863" i="4"/>
  <c r="N862" i="4"/>
  <c r="H862" i="4"/>
  <c r="N861" i="4"/>
  <c r="H861" i="4"/>
  <c r="N860" i="4"/>
  <c r="H860" i="4"/>
  <c r="N859" i="4"/>
  <c r="H859" i="4"/>
  <c r="N858" i="4"/>
  <c r="H858" i="4"/>
  <c r="N857" i="4"/>
  <c r="H857" i="4"/>
  <c r="N856" i="4"/>
  <c r="H856" i="4"/>
  <c r="N855" i="4"/>
  <c r="H855" i="4"/>
  <c r="N854" i="4"/>
  <c r="H854" i="4"/>
  <c r="N853" i="4"/>
  <c r="H853" i="4"/>
  <c r="N852" i="4"/>
  <c r="H852" i="4"/>
  <c r="N851" i="4"/>
  <c r="H851" i="4"/>
  <c r="N850" i="4"/>
  <c r="H850" i="4"/>
  <c r="N849" i="4"/>
  <c r="H849" i="4"/>
  <c r="N848" i="4"/>
  <c r="H848" i="4"/>
  <c r="N847" i="4"/>
  <c r="H847" i="4"/>
  <c r="N846" i="4"/>
  <c r="H846" i="4"/>
  <c r="N845" i="4"/>
  <c r="H845" i="4"/>
  <c r="N844" i="4"/>
  <c r="H844" i="4"/>
  <c r="N843" i="4"/>
  <c r="H843" i="4"/>
  <c r="N842" i="4"/>
  <c r="H842" i="4"/>
  <c r="N841" i="4"/>
  <c r="H841" i="4"/>
  <c r="N840" i="4"/>
  <c r="H840" i="4"/>
  <c r="N839" i="4"/>
  <c r="H839" i="4"/>
  <c r="N838" i="4"/>
  <c r="H838" i="4"/>
  <c r="N837" i="4"/>
  <c r="H837" i="4"/>
  <c r="N836" i="4"/>
  <c r="H836" i="4"/>
  <c r="N835" i="4"/>
  <c r="H835" i="4"/>
  <c r="N834" i="4"/>
  <c r="H834" i="4"/>
  <c r="N833" i="4"/>
  <c r="H833" i="4"/>
  <c r="N832" i="4"/>
  <c r="H832" i="4"/>
  <c r="N831" i="4"/>
  <c r="H831" i="4"/>
  <c r="N830" i="4"/>
  <c r="H830" i="4"/>
  <c r="N829" i="4"/>
  <c r="H829" i="4"/>
  <c r="N828" i="4"/>
  <c r="H828" i="4"/>
  <c r="N827" i="4"/>
  <c r="H827" i="4"/>
  <c r="N826" i="4"/>
  <c r="H826" i="4"/>
  <c r="N825" i="4"/>
  <c r="H825" i="4"/>
  <c r="N824" i="4"/>
  <c r="H824" i="4"/>
  <c r="N823" i="4"/>
  <c r="H823" i="4"/>
  <c r="N822" i="4"/>
  <c r="H822" i="4"/>
  <c r="N821" i="4"/>
  <c r="H821" i="4"/>
  <c r="N820" i="4"/>
  <c r="H820" i="4"/>
  <c r="N819" i="4"/>
  <c r="H819" i="4"/>
  <c r="N818" i="4"/>
  <c r="H818" i="4"/>
  <c r="N817" i="4"/>
  <c r="H817" i="4"/>
  <c r="N816" i="4"/>
  <c r="H816" i="4"/>
  <c r="N815" i="4"/>
  <c r="H815" i="4"/>
  <c r="N814" i="4"/>
  <c r="H814" i="4"/>
  <c r="N813" i="4"/>
  <c r="H813" i="4"/>
  <c r="N812" i="4"/>
  <c r="H812" i="4"/>
  <c r="N811" i="4"/>
  <c r="H811" i="4"/>
  <c r="N810" i="4"/>
  <c r="H810" i="4"/>
  <c r="N809" i="4"/>
  <c r="H809" i="4"/>
  <c r="N808" i="4"/>
  <c r="H808" i="4"/>
  <c r="N807" i="4"/>
  <c r="H807" i="4"/>
  <c r="N806" i="4"/>
  <c r="H806" i="4"/>
  <c r="N805" i="4"/>
  <c r="H805" i="4"/>
  <c r="N804" i="4"/>
  <c r="H804" i="4"/>
  <c r="N803" i="4"/>
  <c r="H803" i="4"/>
  <c r="N802" i="4"/>
  <c r="H802" i="4"/>
  <c r="N801" i="4"/>
  <c r="H801" i="4"/>
  <c r="N800" i="4"/>
  <c r="H800" i="4"/>
  <c r="N799" i="4"/>
  <c r="H799" i="4"/>
  <c r="N798" i="4"/>
  <c r="H798" i="4"/>
  <c r="N797" i="4"/>
  <c r="H797" i="4"/>
  <c r="N796" i="4"/>
  <c r="H796" i="4"/>
  <c r="N795" i="4"/>
  <c r="H795" i="4"/>
  <c r="N794" i="4"/>
  <c r="H794" i="4"/>
  <c r="N793" i="4"/>
  <c r="H793" i="4"/>
  <c r="N792" i="4"/>
  <c r="H792" i="4"/>
  <c r="N791" i="4"/>
  <c r="H791" i="4"/>
  <c r="N790" i="4"/>
  <c r="H790" i="4"/>
  <c r="N789" i="4"/>
  <c r="H789" i="4"/>
  <c r="N788" i="4"/>
  <c r="H788" i="4"/>
  <c r="N787" i="4"/>
  <c r="H787" i="4"/>
  <c r="N786" i="4"/>
  <c r="H786" i="4"/>
  <c r="N785" i="4"/>
  <c r="H785" i="4"/>
  <c r="N784" i="4"/>
  <c r="H784" i="4"/>
  <c r="N783" i="4"/>
  <c r="H783" i="4"/>
  <c r="N782" i="4"/>
  <c r="H782" i="4"/>
  <c r="N781" i="4"/>
  <c r="H781" i="4"/>
  <c r="N780" i="4"/>
  <c r="H780" i="4"/>
  <c r="N779" i="4"/>
  <c r="H779" i="4"/>
  <c r="N778" i="4"/>
  <c r="H778" i="4"/>
  <c r="N777" i="4"/>
  <c r="H777" i="4"/>
  <c r="N776" i="4"/>
  <c r="H776" i="4"/>
  <c r="N775" i="4"/>
  <c r="H775" i="4"/>
  <c r="N774" i="4"/>
  <c r="H774" i="4"/>
  <c r="N773" i="4"/>
  <c r="H773" i="4"/>
  <c r="N772" i="4"/>
  <c r="H772" i="4"/>
  <c r="N771" i="4"/>
  <c r="H771" i="4"/>
  <c r="N770" i="4"/>
  <c r="H770" i="4"/>
  <c r="N769" i="4"/>
  <c r="H769" i="4"/>
  <c r="N768" i="4"/>
  <c r="H768" i="4"/>
  <c r="N767" i="4"/>
  <c r="H767" i="4"/>
  <c r="N766" i="4"/>
  <c r="H766" i="4"/>
  <c r="N765" i="4"/>
  <c r="H765" i="4"/>
  <c r="N764" i="4"/>
  <c r="H764" i="4"/>
  <c r="N763" i="4"/>
  <c r="H763" i="4"/>
  <c r="N762" i="4"/>
  <c r="H762" i="4"/>
  <c r="N761" i="4"/>
  <c r="H761" i="4"/>
  <c r="N760" i="4"/>
  <c r="H760" i="4"/>
  <c r="N759" i="4"/>
  <c r="H759" i="4"/>
  <c r="N758" i="4"/>
  <c r="H758" i="4"/>
  <c r="N757" i="4"/>
  <c r="H757" i="4"/>
  <c r="N756" i="4"/>
  <c r="H756" i="4"/>
  <c r="N755" i="4"/>
  <c r="H755" i="4"/>
  <c r="N754" i="4"/>
  <c r="H754" i="4"/>
  <c r="N753" i="4"/>
  <c r="H753" i="4"/>
  <c r="N752" i="4"/>
  <c r="H752" i="4"/>
  <c r="N751" i="4"/>
  <c r="H751" i="4"/>
  <c r="A751" i="4"/>
  <c r="N750" i="4"/>
  <c r="H750" i="4"/>
  <c r="A750" i="4"/>
  <c r="N749" i="4"/>
  <c r="H749" i="4"/>
  <c r="A749" i="4"/>
  <c r="N748" i="4"/>
  <c r="H748" i="4"/>
  <c r="A748" i="4"/>
  <c r="N747" i="4"/>
  <c r="H747" i="4"/>
  <c r="A747" i="4"/>
  <c r="N746" i="4"/>
  <c r="H746" i="4"/>
  <c r="A746" i="4"/>
  <c r="N745" i="4"/>
  <c r="H745" i="4"/>
  <c r="A745" i="4"/>
  <c r="N744" i="4"/>
  <c r="H744" i="4"/>
  <c r="A744" i="4"/>
  <c r="N743" i="4"/>
  <c r="H743" i="4"/>
  <c r="A743" i="4"/>
  <c r="N742" i="4"/>
  <c r="H742" i="4"/>
  <c r="A742" i="4"/>
  <c r="N741" i="4"/>
  <c r="H741" i="4"/>
  <c r="A741" i="4"/>
  <c r="N740" i="4"/>
  <c r="H740" i="4"/>
  <c r="A740" i="4"/>
  <c r="N739" i="4"/>
  <c r="H739" i="4"/>
  <c r="A739" i="4"/>
  <c r="N738" i="4"/>
  <c r="H738" i="4"/>
  <c r="A738" i="4"/>
  <c r="N737" i="4"/>
  <c r="H737" i="4"/>
  <c r="A737" i="4"/>
  <c r="N736" i="4"/>
  <c r="H736" i="4"/>
  <c r="A736" i="4"/>
  <c r="N735" i="4"/>
  <c r="H735" i="4"/>
  <c r="A735" i="4"/>
  <c r="N734" i="4"/>
  <c r="H734" i="4"/>
  <c r="A734" i="4"/>
  <c r="N733" i="4"/>
  <c r="H733" i="4"/>
  <c r="A733" i="4"/>
  <c r="N732" i="4"/>
  <c r="H732" i="4"/>
  <c r="A732" i="4"/>
  <c r="N731" i="4"/>
  <c r="H731" i="4"/>
  <c r="A731" i="4"/>
  <c r="N730" i="4"/>
  <c r="H730" i="4"/>
  <c r="A730" i="4"/>
  <c r="N729" i="4"/>
  <c r="H729" i="4"/>
  <c r="A729" i="4"/>
  <c r="N728" i="4"/>
  <c r="H728" i="4"/>
  <c r="A728" i="4"/>
  <c r="N727" i="4"/>
  <c r="H727" i="4"/>
  <c r="A727" i="4"/>
  <c r="N726" i="4"/>
  <c r="H726" i="4"/>
  <c r="A726" i="4"/>
  <c r="N725" i="4"/>
  <c r="H725" i="4"/>
  <c r="A725" i="4"/>
  <c r="N724" i="4"/>
  <c r="H724" i="4"/>
  <c r="A724" i="4"/>
  <c r="N723" i="4"/>
  <c r="H723" i="4"/>
  <c r="A723" i="4"/>
  <c r="N722" i="4"/>
  <c r="H722" i="4"/>
  <c r="A722" i="4"/>
  <c r="N721" i="4"/>
  <c r="H721" i="4"/>
  <c r="A721" i="4"/>
  <c r="N720" i="4"/>
  <c r="H720" i="4"/>
  <c r="A720" i="4"/>
  <c r="N719" i="4"/>
  <c r="H719" i="4"/>
  <c r="A719" i="4"/>
  <c r="N718" i="4"/>
  <c r="H718" i="4"/>
  <c r="A718" i="4"/>
  <c r="N717" i="4"/>
  <c r="H717" i="4"/>
  <c r="A717" i="4"/>
  <c r="N716" i="4"/>
  <c r="H716" i="4"/>
  <c r="A716" i="4"/>
  <c r="N715" i="4"/>
  <c r="H715" i="4"/>
  <c r="A715" i="4"/>
  <c r="N714" i="4"/>
  <c r="H714" i="4"/>
  <c r="A714" i="4"/>
  <c r="N713" i="4"/>
  <c r="H713" i="4"/>
  <c r="A713" i="4"/>
  <c r="N712" i="4"/>
  <c r="H712" i="4"/>
  <c r="A712" i="4"/>
  <c r="N711" i="4"/>
  <c r="H711" i="4"/>
  <c r="A711" i="4"/>
  <c r="N710" i="4"/>
  <c r="H710" i="4"/>
  <c r="A710" i="4"/>
  <c r="N709" i="4"/>
  <c r="H709" i="4"/>
  <c r="A709" i="4"/>
  <c r="N708" i="4"/>
  <c r="H708" i="4"/>
  <c r="A708" i="4"/>
  <c r="N707" i="4"/>
  <c r="H707" i="4"/>
  <c r="A707" i="4"/>
  <c r="N706" i="4"/>
  <c r="H706" i="4"/>
  <c r="A706" i="4"/>
  <c r="N705" i="4"/>
  <c r="H705" i="4"/>
  <c r="A705" i="4"/>
  <c r="N704" i="4"/>
  <c r="H704" i="4"/>
  <c r="A704" i="4"/>
  <c r="N703" i="4"/>
  <c r="H703" i="4"/>
  <c r="A703" i="4"/>
  <c r="N702" i="4"/>
  <c r="H702" i="4"/>
  <c r="A702" i="4"/>
  <c r="N701" i="4"/>
  <c r="H701" i="4"/>
  <c r="A701" i="4"/>
  <c r="N700" i="4"/>
  <c r="H700" i="4"/>
  <c r="A700" i="4"/>
  <c r="N699" i="4"/>
  <c r="H699" i="4"/>
  <c r="A699" i="4"/>
  <c r="N698" i="4"/>
  <c r="H698" i="4"/>
  <c r="A698" i="4"/>
  <c r="N697" i="4"/>
  <c r="H697" i="4"/>
  <c r="A697" i="4"/>
  <c r="N696" i="4"/>
  <c r="H696" i="4"/>
  <c r="A696" i="4"/>
  <c r="N695" i="4"/>
  <c r="H695" i="4"/>
  <c r="A695" i="4"/>
  <c r="N694" i="4"/>
  <c r="H694" i="4"/>
  <c r="A694" i="4"/>
  <c r="N693" i="4"/>
  <c r="H693" i="4"/>
  <c r="A693" i="4"/>
  <c r="N692" i="4"/>
  <c r="H692" i="4"/>
  <c r="A692" i="4"/>
  <c r="N691" i="4"/>
  <c r="H691" i="4"/>
  <c r="A691" i="4"/>
  <c r="N690" i="4"/>
  <c r="H690" i="4"/>
  <c r="A690" i="4"/>
  <c r="N689" i="4"/>
  <c r="H689" i="4"/>
  <c r="A689" i="4"/>
  <c r="N688" i="4"/>
  <c r="H688" i="4"/>
  <c r="A688" i="4"/>
  <c r="N687" i="4"/>
  <c r="H687" i="4"/>
  <c r="A687" i="4"/>
  <c r="N686" i="4"/>
  <c r="H686" i="4"/>
  <c r="A686" i="4"/>
  <c r="N685" i="4"/>
  <c r="H685" i="4"/>
  <c r="A685" i="4"/>
  <c r="N684" i="4"/>
  <c r="H684" i="4"/>
  <c r="A684" i="4"/>
  <c r="N683" i="4"/>
  <c r="H683" i="4"/>
  <c r="A683" i="4"/>
  <c r="N682" i="4"/>
  <c r="H682" i="4"/>
  <c r="A682" i="4"/>
  <c r="N681" i="4"/>
  <c r="H681" i="4"/>
  <c r="A681" i="4"/>
  <c r="N680" i="4"/>
  <c r="H680" i="4"/>
  <c r="A680" i="4"/>
  <c r="N679" i="4"/>
  <c r="H679" i="4"/>
  <c r="A679" i="4"/>
  <c r="N678" i="4"/>
  <c r="H678" i="4"/>
  <c r="A678" i="4"/>
  <c r="N677" i="4"/>
  <c r="H677" i="4"/>
  <c r="A677" i="4"/>
  <c r="N676" i="4"/>
  <c r="H676" i="4"/>
  <c r="A676" i="4"/>
  <c r="N675" i="4"/>
  <c r="H675" i="4"/>
  <c r="A675" i="4"/>
  <c r="N674" i="4"/>
  <c r="H674" i="4"/>
  <c r="A674" i="4"/>
  <c r="N673" i="4"/>
  <c r="H673" i="4"/>
  <c r="A673" i="4"/>
  <c r="N672" i="4"/>
  <c r="H672" i="4"/>
  <c r="A672" i="4"/>
  <c r="N671" i="4"/>
  <c r="H671" i="4"/>
  <c r="A671" i="4"/>
  <c r="N670" i="4"/>
  <c r="H670" i="4"/>
  <c r="A670" i="4"/>
  <c r="N669" i="4"/>
  <c r="H669" i="4"/>
  <c r="A669" i="4"/>
  <c r="N668" i="4"/>
  <c r="H668" i="4"/>
  <c r="A668" i="4"/>
  <c r="N667" i="4"/>
  <c r="H667" i="4"/>
  <c r="A667" i="4"/>
  <c r="N666" i="4"/>
  <c r="H666" i="4"/>
  <c r="A666" i="4"/>
  <c r="N665" i="4"/>
  <c r="H665" i="4"/>
  <c r="A665" i="4"/>
  <c r="N664" i="4"/>
  <c r="H664" i="4"/>
  <c r="A664" i="4"/>
  <c r="N663" i="4"/>
  <c r="H663" i="4"/>
  <c r="A663" i="4"/>
  <c r="N662" i="4"/>
  <c r="H662" i="4"/>
  <c r="A662" i="4"/>
  <c r="N661" i="4"/>
  <c r="H661" i="4"/>
  <c r="A661" i="4"/>
  <c r="N660" i="4"/>
  <c r="H660" i="4"/>
  <c r="A660" i="4"/>
  <c r="N659" i="4"/>
  <c r="H659" i="4"/>
  <c r="A659" i="4"/>
  <c r="N658" i="4"/>
  <c r="H658" i="4"/>
  <c r="A658" i="4"/>
  <c r="N657" i="4"/>
  <c r="H657" i="4"/>
  <c r="A657" i="4"/>
  <c r="N656" i="4"/>
  <c r="H656" i="4"/>
  <c r="A656" i="4"/>
  <c r="N655" i="4"/>
  <c r="H655" i="4"/>
  <c r="A655" i="4"/>
  <c r="N654" i="4"/>
  <c r="H654" i="4"/>
  <c r="A654" i="4"/>
  <c r="N653" i="4"/>
  <c r="H653" i="4"/>
  <c r="A653" i="4"/>
  <c r="N652" i="4"/>
  <c r="H652" i="4"/>
  <c r="A652" i="4"/>
  <c r="N651" i="4"/>
  <c r="H651" i="4"/>
  <c r="A651" i="4"/>
  <c r="N650" i="4"/>
  <c r="H650" i="4"/>
  <c r="A650" i="4"/>
  <c r="N649" i="4"/>
  <c r="H649" i="4"/>
  <c r="A649" i="4"/>
  <c r="N648" i="4"/>
  <c r="H648" i="4"/>
  <c r="A648" i="4"/>
  <c r="N647" i="4"/>
  <c r="H647" i="4"/>
  <c r="A647" i="4"/>
  <c r="N646" i="4"/>
  <c r="H646" i="4"/>
  <c r="A646" i="4"/>
  <c r="N645" i="4"/>
  <c r="H645" i="4"/>
  <c r="A645" i="4"/>
  <c r="N644" i="4"/>
  <c r="H644" i="4"/>
  <c r="A644" i="4"/>
  <c r="N643" i="4"/>
  <c r="H643" i="4"/>
  <c r="A643" i="4"/>
  <c r="N642" i="4"/>
  <c r="H642" i="4"/>
  <c r="A642" i="4"/>
  <c r="N641" i="4"/>
  <c r="H641" i="4"/>
  <c r="A641" i="4"/>
  <c r="N640" i="4"/>
  <c r="H640" i="4"/>
  <c r="A640" i="4"/>
  <c r="N639" i="4"/>
  <c r="H639" i="4"/>
  <c r="A639" i="4"/>
  <c r="N638" i="4"/>
  <c r="H638" i="4"/>
  <c r="A638" i="4"/>
  <c r="N637" i="4"/>
  <c r="H637" i="4"/>
  <c r="A637" i="4"/>
  <c r="N636" i="4"/>
  <c r="H636" i="4"/>
  <c r="A636" i="4"/>
  <c r="N635" i="4"/>
  <c r="H635" i="4"/>
  <c r="A635" i="4"/>
  <c r="N634" i="4"/>
  <c r="H634" i="4"/>
  <c r="A634" i="4"/>
  <c r="N633" i="4"/>
  <c r="H633" i="4"/>
  <c r="A633" i="4"/>
  <c r="N632" i="4"/>
  <c r="H632" i="4"/>
  <c r="A632" i="4"/>
  <c r="N631" i="4"/>
  <c r="H631" i="4"/>
  <c r="A631" i="4"/>
  <c r="N630" i="4"/>
  <c r="H630" i="4"/>
  <c r="A630" i="4"/>
  <c r="N629" i="4"/>
  <c r="H629" i="4"/>
  <c r="A629" i="4"/>
  <c r="N628" i="4"/>
  <c r="H628" i="4"/>
  <c r="A628" i="4"/>
  <c r="N627" i="4"/>
  <c r="H627" i="4"/>
  <c r="A627" i="4"/>
  <c r="N626" i="4"/>
  <c r="H626" i="4"/>
  <c r="A626" i="4"/>
  <c r="N625" i="4"/>
  <c r="H625" i="4"/>
  <c r="A625" i="4"/>
  <c r="N624" i="4"/>
  <c r="H624" i="4"/>
  <c r="A624" i="4"/>
  <c r="N623" i="4"/>
  <c r="H623" i="4"/>
  <c r="A623" i="4"/>
  <c r="N622" i="4"/>
  <c r="H622" i="4"/>
  <c r="A622" i="4"/>
  <c r="N621" i="4"/>
  <c r="H621" i="4"/>
  <c r="A621" i="4"/>
  <c r="N620" i="4"/>
  <c r="H620" i="4"/>
  <c r="A620" i="4"/>
  <c r="N619" i="4"/>
  <c r="H619" i="4"/>
  <c r="A619" i="4"/>
  <c r="N618" i="4"/>
  <c r="H618" i="4"/>
  <c r="A618" i="4"/>
  <c r="N617" i="4"/>
  <c r="H617" i="4"/>
  <c r="A617" i="4"/>
  <c r="N616" i="4"/>
  <c r="H616" i="4"/>
  <c r="A616" i="4"/>
  <c r="N615" i="4"/>
  <c r="H615" i="4"/>
  <c r="A615" i="4"/>
  <c r="N614" i="4"/>
  <c r="H614" i="4"/>
  <c r="A614" i="4"/>
  <c r="N613" i="4"/>
  <c r="H613" i="4"/>
  <c r="A613" i="4"/>
  <c r="N612" i="4"/>
  <c r="H612" i="4"/>
  <c r="A612" i="4"/>
  <c r="N611" i="4"/>
  <c r="H611" i="4"/>
  <c r="A611" i="4"/>
  <c r="N610" i="4"/>
  <c r="H610" i="4"/>
  <c r="A610" i="4"/>
  <c r="N609" i="4"/>
  <c r="H609" i="4"/>
  <c r="A609" i="4"/>
  <c r="N608" i="4"/>
  <c r="H608" i="4"/>
  <c r="A608" i="4"/>
  <c r="N607" i="4"/>
  <c r="H607" i="4"/>
  <c r="A607" i="4"/>
  <c r="N606" i="4"/>
  <c r="H606" i="4"/>
  <c r="A606" i="4"/>
  <c r="N605" i="4"/>
  <c r="H605" i="4"/>
  <c r="A605" i="4"/>
  <c r="N604" i="4"/>
  <c r="H604" i="4"/>
  <c r="A604" i="4"/>
  <c r="N603" i="4"/>
  <c r="H603" i="4"/>
  <c r="A603" i="4"/>
  <c r="N602" i="4"/>
  <c r="H602" i="4"/>
  <c r="A602" i="4"/>
  <c r="N601" i="4"/>
  <c r="H601" i="4"/>
  <c r="A601" i="4"/>
  <c r="N600" i="4"/>
  <c r="H600" i="4"/>
  <c r="A600" i="4"/>
  <c r="N599" i="4"/>
  <c r="H599" i="4"/>
  <c r="A599" i="4"/>
  <c r="N598" i="4"/>
  <c r="H598" i="4"/>
  <c r="A598" i="4"/>
  <c r="N597" i="4"/>
  <c r="H597" i="4"/>
  <c r="A597" i="4"/>
  <c r="N596" i="4"/>
  <c r="H596" i="4"/>
  <c r="A596" i="4"/>
  <c r="N595" i="4"/>
  <c r="H595" i="4"/>
  <c r="A595" i="4"/>
  <c r="N594" i="4"/>
  <c r="H594" i="4"/>
  <c r="A594" i="4"/>
  <c r="N593" i="4"/>
  <c r="H593" i="4"/>
  <c r="A593" i="4"/>
  <c r="N592" i="4"/>
  <c r="H592" i="4"/>
  <c r="A592" i="4"/>
  <c r="N591" i="4"/>
  <c r="H591" i="4"/>
  <c r="A591" i="4"/>
  <c r="N590" i="4"/>
  <c r="H590" i="4"/>
  <c r="A590" i="4"/>
  <c r="N589" i="4"/>
  <c r="H589" i="4"/>
  <c r="A589" i="4"/>
  <c r="N588" i="4"/>
  <c r="H588" i="4"/>
  <c r="A588" i="4"/>
  <c r="N587" i="4"/>
  <c r="H587" i="4"/>
  <c r="A587" i="4"/>
  <c r="N586" i="4"/>
  <c r="H586" i="4"/>
  <c r="A586" i="4"/>
  <c r="N585" i="4"/>
  <c r="H585" i="4"/>
  <c r="A585" i="4"/>
  <c r="N584" i="4"/>
  <c r="H584" i="4"/>
  <c r="A584" i="4"/>
  <c r="N583" i="4"/>
  <c r="H583" i="4"/>
  <c r="A583" i="4"/>
  <c r="N582" i="4"/>
  <c r="H582" i="4"/>
  <c r="A582" i="4"/>
  <c r="N581" i="4"/>
  <c r="H581" i="4"/>
  <c r="A581" i="4"/>
  <c r="N580" i="4"/>
  <c r="H580" i="4"/>
  <c r="A580" i="4"/>
  <c r="N579" i="4"/>
  <c r="H579" i="4"/>
  <c r="A579" i="4"/>
  <c r="N578" i="4"/>
  <c r="H578" i="4"/>
  <c r="A578" i="4"/>
  <c r="N577" i="4"/>
  <c r="H577" i="4"/>
  <c r="A577" i="4"/>
  <c r="N576" i="4"/>
  <c r="H576" i="4"/>
  <c r="A576" i="4"/>
  <c r="N575" i="4"/>
  <c r="H575" i="4"/>
  <c r="A575" i="4"/>
  <c r="N574" i="4"/>
  <c r="H574" i="4"/>
  <c r="A574" i="4"/>
  <c r="N573" i="4"/>
  <c r="H573" i="4"/>
  <c r="A573" i="4"/>
  <c r="N572" i="4"/>
  <c r="H572" i="4"/>
  <c r="A572" i="4"/>
  <c r="N571" i="4"/>
  <c r="H571" i="4"/>
  <c r="A571" i="4"/>
  <c r="N570" i="4"/>
  <c r="H570" i="4"/>
  <c r="A570" i="4"/>
  <c r="N569" i="4"/>
  <c r="H569" i="4"/>
  <c r="A569" i="4"/>
  <c r="N568" i="4"/>
  <c r="H568" i="4"/>
  <c r="A568" i="4"/>
  <c r="N567" i="4"/>
  <c r="H567" i="4"/>
  <c r="A567" i="4"/>
  <c r="N566" i="4"/>
  <c r="H566" i="4"/>
  <c r="A566" i="4"/>
  <c r="N565" i="4"/>
  <c r="H565" i="4"/>
  <c r="A565" i="4"/>
  <c r="N564" i="4"/>
  <c r="H564" i="4"/>
  <c r="A564" i="4"/>
  <c r="N563" i="4"/>
  <c r="H563" i="4"/>
  <c r="A563" i="4"/>
  <c r="N562" i="4"/>
  <c r="H562" i="4"/>
  <c r="A562" i="4"/>
  <c r="N561" i="4"/>
  <c r="H561" i="4"/>
  <c r="A561" i="4"/>
  <c r="N560" i="4"/>
  <c r="H560" i="4"/>
  <c r="A560" i="4"/>
  <c r="N559" i="4"/>
  <c r="H559" i="4"/>
  <c r="A559" i="4"/>
  <c r="N558" i="4"/>
  <c r="H558" i="4"/>
  <c r="A558" i="4"/>
  <c r="N557" i="4"/>
  <c r="H557" i="4"/>
  <c r="A557" i="4"/>
  <c r="N556" i="4"/>
  <c r="H556" i="4"/>
  <c r="A556" i="4"/>
  <c r="N555" i="4"/>
  <c r="H555" i="4"/>
  <c r="A555" i="4"/>
  <c r="N554" i="4"/>
  <c r="H554" i="4"/>
  <c r="A554" i="4"/>
  <c r="N553" i="4"/>
  <c r="H553" i="4"/>
  <c r="A553" i="4"/>
  <c r="N552" i="4"/>
  <c r="H552" i="4"/>
  <c r="A552" i="4"/>
  <c r="N551" i="4"/>
  <c r="H551" i="4"/>
  <c r="A551" i="4"/>
  <c r="N550" i="4"/>
  <c r="H550" i="4"/>
  <c r="A550" i="4"/>
  <c r="N549" i="4"/>
  <c r="H549" i="4"/>
  <c r="A549" i="4"/>
  <c r="N548" i="4"/>
  <c r="H548" i="4"/>
  <c r="A548" i="4"/>
  <c r="N547" i="4"/>
  <c r="H547" i="4"/>
  <c r="A547" i="4"/>
  <c r="N546" i="4"/>
  <c r="H546" i="4"/>
  <c r="A546" i="4"/>
  <c r="N545" i="4"/>
  <c r="H545" i="4"/>
  <c r="A545" i="4"/>
  <c r="N544" i="4"/>
  <c r="H544" i="4"/>
  <c r="A544" i="4"/>
  <c r="N543" i="4"/>
  <c r="H543" i="4"/>
  <c r="A543" i="4"/>
  <c r="N542" i="4"/>
  <c r="H542" i="4"/>
  <c r="A542" i="4"/>
  <c r="N541" i="4"/>
  <c r="H541" i="4"/>
  <c r="A541" i="4"/>
  <c r="N540" i="4"/>
  <c r="H540" i="4"/>
  <c r="A540" i="4"/>
  <c r="N539" i="4"/>
  <c r="H539" i="4"/>
  <c r="A539" i="4"/>
  <c r="N538" i="4"/>
  <c r="H538" i="4"/>
  <c r="A538" i="4"/>
  <c r="N537" i="4"/>
  <c r="H537" i="4"/>
  <c r="A537" i="4"/>
  <c r="N536" i="4"/>
  <c r="H536" i="4"/>
  <c r="A536" i="4"/>
  <c r="N535" i="4"/>
  <c r="H535" i="4"/>
  <c r="A535" i="4"/>
  <c r="N534" i="4"/>
  <c r="H534" i="4"/>
  <c r="A534" i="4"/>
  <c r="N533" i="4"/>
  <c r="H533" i="4"/>
  <c r="A533" i="4"/>
  <c r="N532" i="4"/>
  <c r="H532" i="4"/>
  <c r="A532" i="4"/>
  <c r="N531" i="4"/>
  <c r="H531" i="4"/>
  <c r="A531" i="4"/>
  <c r="N530" i="4"/>
  <c r="H530" i="4"/>
  <c r="A530" i="4"/>
  <c r="N529" i="4"/>
  <c r="H529" i="4"/>
  <c r="A529" i="4"/>
  <c r="N528" i="4"/>
  <c r="H528" i="4"/>
  <c r="A528" i="4"/>
  <c r="N527" i="4"/>
  <c r="H527" i="4"/>
  <c r="A527" i="4"/>
  <c r="N526" i="4"/>
  <c r="H526" i="4"/>
  <c r="A526" i="4"/>
  <c r="N525" i="4"/>
  <c r="H525" i="4"/>
  <c r="A525" i="4"/>
  <c r="N524" i="4"/>
  <c r="H524" i="4"/>
  <c r="A524" i="4"/>
  <c r="N523" i="4"/>
  <c r="H523" i="4"/>
  <c r="A523" i="4"/>
  <c r="N522" i="4"/>
  <c r="H522" i="4"/>
  <c r="A522" i="4"/>
  <c r="N521" i="4"/>
  <c r="H521" i="4"/>
  <c r="A521" i="4"/>
  <c r="N520" i="4"/>
  <c r="H520" i="4"/>
  <c r="A520" i="4"/>
  <c r="N519" i="4"/>
  <c r="H519" i="4"/>
  <c r="A519" i="4"/>
  <c r="N518" i="4"/>
  <c r="H518" i="4"/>
  <c r="A518" i="4"/>
  <c r="N517" i="4"/>
  <c r="H517" i="4"/>
  <c r="A517" i="4"/>
  <c r="N516" i="4"/>
  <c r="H516" i="4"/>
  <c r="A516" i="4"/>
  <c r="N515" i="4"/>
  <c r="H515" i="4"/>
  <c r="A515" i="4"/>
  <c r="N514" i="4"/>
  <c r="H514" i="4"/>
  <c r="A514" i="4"/>
  <c r="N513" i="4"/>
  <c r="H513" i="4"/>
  <c r="A513" i="4"/>
  <c r="N512" i="4"/>
  <c r="H512" i="4"/>
  <c r="A512" i="4"/>
  <c r="N511" i="4"/>
  <c r="H511" i="4"/>
  <c r="A511" i="4"/>
  <c r="N510" i="4"/>
  <c r="H510" i="4"/>
  <c r="A510" i="4"/>
  <c r="N509" i="4"/>
  <c r="H509" i="4"/>
  <c r="A509" i="4"/>
  <c r="N508" i="4"/>
  <c r="H508" i="4"/>
  <c r="A508" i="4"/>
  <c r="N507" i="4"/>
  <c r="H507" i="4"/>
  <c r="A507" i="4"/>
  <c r="N506" i="4"/>
  <c r="H506" i="4"/>
  <c r="A506" i="4"/>
  <c r="N505" i="4"/>
  <c r="H505" i="4"/>
  <c r="A505" i="4"/>
  <c r="N504" i="4"/>
  <c r="H504" i="4"/>
  <c r="A504" i="4"/>
  <c r="N503" i="4"/>
  <c r="H503" i="4"/>
  <c r="A503" i="4"/>
  <c r="N502" i="4"/>
  <c r="H502" i="4"/>
  <c r="A502" i="4"/>
  <c r="N501" i="4"/>
  <c r="H501" i="4"/>
  <c r="A501" i="4"/>
  <c r="N500" i="4"/>
  <c r="H500" i="4"/>
  <c r="A500" i="4"/>
  <c r="N499" i="4"/>
  <c r="H499" i="4"/>
  <c r="A499" i="4"/>
  <c r="N498" i="4"/>
  <c r="H498" i="4"/>
  <c r="A498" i="4"/>
  <c r="N497" i="4"/>
  <c r="H497" i="4"/>
  <c r="A497" i="4"/>
  <c r="N496" i="4"/>
  <c r="H496" i="4"/>
  <c r="A496" i="4"/>
  <c r="N495" i="4"/>
  <c r="H495" i="4"/>
  <c r="A495" i="4"/>
  <c r="N494" i="4"/>
  <c r="H494" i="4"/>
  <c r="A494" i="4"/>
  <c r="N493" i="4"/>
  <c r="H493" i="4"/>
  <c r="A493" i="4"/>
  <c r="N492" i="4"/>
  <c r="H492" i="4"/>
  <c r="A492" i="4"/>
  <c r="N491" i="4"/>
  <c r="H491" i="4"/>
  <c r="A491" i="4"/>
  <c r="N490" i="4"/>
  <c r="H490" i="4"/>
  <c r="A490" i="4"/>
  <c r="N489" i="4"/>
  <c r="H489" i="4"/>
  <c r="A489" i="4"/>
  <c r="N488" i="4"/>
  <c r="H488" i="4"/>
  <c r="A488" i="4"/>
  <c r="N487" i="4"/>
  <c r="H487" i="4"/>
  <c r="A487" i="4"/>
  <c r="N486" i="4"/>
  <c r="H486" i="4"/>
  <c r="A486" i="4"/>
  <c r="N485" i="4"/>
  <c r="H485" i="4"/>
  <c r="A485" i="4"/>
  <c r="N484" i="4"/>
  <c r="H484" i="4"/>
  <c r="A484" i="4"/>
  <c r="N483" i="4"/>
  <c r="H483" i="4"/>
  <c r="A483" i="4"/>
  <c r="N482" i="4"/>
  <c r="H482" i="4"/>
  <c r="A482" i="4"/>
  <c r="N481" i="4"/>
  <c r="H481" i="4"/>
  <c r="A481" i="4"/>
  <c r="N480" i="4"/>
  <c r="H480" i="4"/>
  <c r="A480" i="4"/>
  <c r="N479" i="4"/>
  <c r="H479" i="4"/>
  <c r="A479" i="4"/>
  <c r="N478" i="4"/>
  <c r="H478" i="4"/>
  <c r="A478" i="4"/>
  <c r="N477" i="4"/>
  <c r="H477" i="4"/>
  <c r="A477" i="4"/>
  <c r="N476" i="4"/>
  <c r="H476" i="4"/>
  <c r="A476" i="4"/>
  <c r="N475" i="4"/>
  <c r="H475" i="4"/>
  <c r="A475" i="4"/>
  <c r="N474" i="4"/>
  <c r="H474" i="4"/>
  <c r="A474" i="4"/>
  <c r="N473" i="4"/>
  <c r="H473" i="4"/>
  <c r="A473" i="4"/>
  <c r="N472" i="4"/>
  <c r="H472" i="4"/>
  <c r="A472" i="4"/>
  <c r="N471" i="4"/>
  <c r="H471" i="4"/>
  <c r="A471" i="4"/>
  <c r="N470" i="4"/>
  <c r="H470" i="4"/>
  <c r="A470" i="4"/>
  <c r="N469" i="4"/>
  <c r="H469" i="4"/>
  <c r="A469" i="4"/>
  <c r="N468" i="4"/>
  <c r="H468" i="4"/>
  <c r="A468" i="4"/>
  <c r="N467" i="4"/>
  <c r="H467" i="4"/>
  <c r="A467" i="4"/>
  <c r="N466" i="4"/>
  <c r="H466" i="4"/>
  <c r="A466" i="4"/>
  <c r="N465" i="4"/>
  <c r="H465" i="4"/>
  <c r="A465" i="4"/>
  <c r="N464" i="4"/>
  <c r="H464" i="4"/>
  <c r="A464" i="4"/>
  <c r="N463" i="4"/>
  <c r="H463" i="4"/>
  <c r="A463" i="4"/>
  <c r="N462" i="4"/>
  <c r="H462" i="4"/>
  <c r="A462" i="4"/>
  <c r="N461" i="4"/>
  <c r="H461" i="4"/>
  <c r="A461" i="4"/>
  <c r="N460" i="4"/>
  <c r="H460" i="4"/>
  <c r="A460" i="4"/>
  <c r="N459" i="4"/>
  <c r="H459" i="4"/>
  <c r="A459" i="4"/>
  <c r="N458" i="4"/>
  <c r="H458" i="4"/>
  <c r="A458" i="4"/>
  <c r="N457" i="4"/>
  <c r="H457" i="4"/>
  <c r="A457" i="4"/>
  <c r="N456" i="4"/>
  <c r="H456" i="4"/>
  <c r="A456" i="4"/>
  <c r="N455" i="4"/>
  <c r="H455" i="4"/>
  <c r="A455" i="4"/>
  <c r="N454" i="4"/>
  <c r="H454" i="4"/>
  <c r="A454" i="4"/>
  <c r="N453" i="4"/>
  <c r="H453" i="4"/>
  <c r="A453" i="4"/>
  <c r="N452" i="4"/>
  <c r="H452" i="4"/>
  <c r="A452" i="4"/>
  <c r="N451" i="4"/>
  <c r="H451" i="4"/>
  <c r="A451" i="4"/>
  <c r="N450" i="4"/>
  <c r="H450" i="4"/>
  <c r="A450" i="4"/>
  <c r="N449" i="4"/>
  <c r="H449" i="4"/>
  <c r="A449" i="4"/>
  <c r="N448" i="4"/>
  <c r="H448" i="4"/>
  <c r="A448" i="4"/>
  <c r="N447" i="4"/>
  <c r="H447" i="4"/>
  <c r="A447" i="4"/>
  <c r="N446" i="4"/>
  <c r="H446" i="4"/>
  <c r="A446" i="4"/>
  <c r="N445" i="4"/>
  <c r="H445" i="4"/>
  <c r="A445" i="4"/>
  <c r="N444" i="4"/>
  <c r="H444" i="4"/>
  <c r="A444" i="4"/>
  <c r="N443" i="4"/>
  <c r="H443" i="4"/>
  <c r="A443" i="4"/>
  <c r="N442" i="4"/>
  <c r="H442" i="4"/>
  <c r="A442" i="4"/>
  <c r="N441" i="4"/>
  <c r="H441" i="4"/>
  <c r="A441" i="4"/>
  <c r="N440" i="4"/>
  <c r="H440" i="4"/>
  <c r="A440" i="4"/>
  <c r="N439" i="4"/>
  <c r="H439" i="4"/>
  <c r="A439" i="4"/>
  <c r="N438" i="4"/>
  <c r="H438" i="4"/>
  <c r="A438" i="4"/>
  <c r="N437" i="4"/>
  <c r="H437" i="4"/>
  <c r="A437" i="4"/>
  <c r="N436" i="4"/>
  <c r="H436" i="4"/>
  <c r="A436" i="4"/>
  <c r="N435" i="4"/>
  <c r="H435" i="4"/>
  <c r="A435" i="4"/>
  <c r="N434" i="4"/>
  <c r="H434" i="4"/>
  <c r="A434" i="4"/>
  <c r="N433" i="4"/>
  <c r="H433" i="4"/>
  <c r="A433" i="4"/>
  <c r="N432" i="4"/>
  <c r="H432" i="4"/>
  <c r="A432" i="4"/>
  <c r="N431" i="4"/>
  <c r="H431" i="4"/>
  <c r="A431" i="4"/>
  <c r="N430" i="4"/>
  <c r="H430" i="4"/>
  <c r="A430" i="4"/>
  <c r="N429" i="4"/>
  <c r="H429" i="4"/>
  <c r="A429" i="4"/>
  <c r="N428" i="4"/>
  <c r="H428" i="4"/>
  <c r="A428" i="4"/>
  <c r="N427" i="4"/>
  <c r="H427" i="4"/>
  <c r="A427" i="4"/>
  <c r="N426" i="4"/>
  <c r="H426" i="4"/>
  <c r="A426" i="4"/>
  <c r="N425" i="4"/>
  <c r="H425" i="4"/>
  <c r="A425" i="4"/>
  <c r="N424" i="4"/>
  <c r="H424" i="4"/>
  <c r="A424" i="4"/>
  <c r="N423" i="4"/>
  <c r="H423" i="4"/>
  <c r="A423" i="4"/>
  <c r="N422" i="4"/>
  <c r="H422" i="4"/>
  <c r="A422" i="4"/>
  <c r="N421" i="4"/>
  <c r="H421" i="4"/>
  <c r="A421" i="4"/>
  <c r="N420" i="4"/>
  <c r="H420" i="4"/>
  <c r="A420" i="4"/>
  <c r="N419" i="4"/>
  <c r="H419" i="4"/>
  <c r="A419" i="4"/>
  <c r="N418" i="4"/>
  <c r="H418" i="4"/>
  <c r="A418" i="4"/>
  <c r="N417" i="4"/>
  <c r="H417" i="4"/>
  <c r="A417" i="4"/>
  <c r="N416" i="4"/>
  <c r="H416" i="4"/>
  <c r="A416" i="4"/>
  <c r="N415" i="4"/>
  <c r="H415" i="4"/>
  <c r="A415" i="4"/>
  <c r="N414" i="4"/>
  <c r="H414" i="4"/>
  <c r="A414" i="4"/>
  <c r="N413" i="4"/>
  <c r="H413" i="4"/>
  <c r="A413" i="4"/>
  <c r="N412" i="4"/>
  <c r="H412" i="4"/>
  <c r="A412" i="4"/>
  <c r="N411" i="4"/>
  <c r="H411" i="4"/>
  <c r="A411" i="4"/>
  <c r="N410" i="4"/>
  <c r="H410" i="4"/>
  <c r="A410" i="4"/>
  <c r="N409" i="4"/>
  <c r="H409" i="4"/>
  <c r="A409" i="4"/>
  <c r="N408" i="4"/>
  <c r="H408" i="4"/>
  <c r="A408" i="4"/>
  <c r="N407" i="4"/>
  <c r="H407" i="4"/>
  <c r="A407" i="4"/>
  <c r="N406" i="4"/>
  <c r="H406" i="4"/>
  <c r="A406" i="4"/>
  <c r="N405" i="4"/>
  <c r="H405" i="4"/>
  <c r="A405" i="4"/>
  <c r="N404" i="4"/>
  <c r="H404" i="4"/>
  <c r="A404" i="4"/>
  <c r="N403" i="4"/>
  <c r="H403" i="4"/>
  <c r="A403" i="4"/>
  <c r="N402" i="4"/>
  <c r="H402" i="4"/>
  <c r="A402" i="4"/>
  <c r="N401" i="4"/>
  <c r="H401" i="4"/>
  <c r="A401" i="4"/>
  <c r="N400" i="4"/>
  <c r="H400" i="4"/>
  <c r="A400" i="4"/>
  <c r="N399" i="4"/>
  <c r="H399" i="4"/>
  <c r="A399" i="4"/>
  <c r="N398" i="4"/>
  <c r="H398" i="4"/>
  <c r="A398" i="4"/>
  <c r="N397" i="4"/>
  <c r="H397" i="4"/>
  <c r="A397" i="4"/>
  <c r="N396" i="4"/>
  <c r="H396" i="4"/>
  <c r="A396" i="4"/>
  <c r="N395" i="4"/>
  <c r="H395" i="4"/>
  <c r="A395" i="4"/>
  <c r="N394" i="4"/>
  <c r="H394" i="4"/>
  <c r="A394" i="4"/>
  <c r="N393" i="4"/>
  <c r="H393" i="4"/>
  <c r="A393" i="4"/>
  <c r="N392" i="4"/>
  <c r="H392" i="4"/>
  <c r="A392" i="4"/>
  <c r="N391" i="4"/>
  <c r="H391" i="4"/>
  <c r="A391" i="4"/>
  <c r="N390" i="4"/>
  <c r="H390" i="4"/>
  <c r="A390" i="4"/>
  <c r="N389" i="4"/>
  <c r="H389" i="4"/>
  <c r="A389" i="4"/>
  <c r="N388" i="4"/>
  <c r="H388" i="4"/>
  <c r="A388" i="4"/>
  <c r="N387" i="4"/>
  <c r="H387" i="4"/>
  <c r="A387" i="4"/>
  <c r="N386" i="4"/>
  <c r="H386" i="4"/>
  <c r="A386" i="4"/>
  <c r="N385" i="4"/>
  <c r="H385" i="4"/>
  <c r="A385" i="4"/>
  <c r="N384" i="4"/>
  <c r="H384" i="4"/>
  <c r="A384" i="4"/>
  <c r="N383" i="4"/>
  <c r="H383" i="4"/>
  <c r="A383" i="4"/>
  <c r="N382" i="4"/>
  <c r="H382" i="4"/>
  <c r="A382" i="4"/>
  <c r="N381" i="4"/>
  <c r="H381" i="4"/>
  <c r="A381" i="4"/>
  <c r="N380" i="4"/>
  <c r="H380" i="4"/>
  <c r="A380" i="4"/>
  <c r="N379" i="4"/>
  <c r="H379" i="4"/>
  <c r="A379" i="4"/>
  <c r="N378" i="4"/>
  <c r="H378" i="4"/>
  <c r="A378" i="4"/>
  <c r="N377" i="4"/>
  <c r="H377" i="4"/>
  <c r="A377" i="4"/>
  <c r="N376" i="4"/>
  <c r="H376" i="4"/>
  <c r="A376" i="4"/>
  <c r="N375" i="4"/>
  <c r="H375" i="4"/>
  <c r="A375" i="4"/>
  <c r="N374" i="4"/>
  <c r="H374" i="4"/>
  <c r="A374" i="4"/>
  <c r="N373" i="4"/>
  <c r="H373" i="4"/>
  <c r="A373" i="4"/>
  <c r="N372" i="4"/>
  <c r="H372" i="4"/>
  <c r="A372" i="4"/>
  <c r="N371" i="4"/>
  <c r="H371" i="4"/>
  <c r="A371" i="4"/>
  <c r="N370" i="4"/>
  <c r="H370" i="4"/>
  <c r="A370" i="4"/>
  <c r="N369" i="4"/>
  <c r="H369" i="4"/>
  <c r="A369" i="4"/>
  <c r="N368" i="4"/>
  <c r="H368" i="4"/>
  <c r="A368" i="4"/>
  <c r="N367" i="4"/>
  <c r="H367" i="4"/>
  <c r="A367" i="4"/>
  <c r="N366" i="4"/>
  <c r="H366" i="4"/>
  <c r="A366" i="4"/>
  <c r="N365" i="4"/>
  <c r="H365" i="4"/>
  <c r="A365" i="4"/>
  <c r="N364" i="4"/>
  <c r="H364" i="4"/>
  <c r="A364" i="4"/>
  <c r="N363" i="4"/>
  <c r="H363" i="4"/>
  <c r="A363" i="4"/>
  <c r="N362" i="4"/>
  <c r="H362" i="4"/>
  <c r="A362" i="4"/>
  <c r="N361" i="4"/>
  <c r="H361" i="4"/>
  <c r="A361" i="4"/>
  <c r="N360" i="4"/>
  <c r="H360" i="4"/>
  <c r="A360" i="4"/>
  <c r="N359" i="4"/>
  <c r="H359" i="4"/>
  <c r="A359" i="4"/>
  <c r="N358" i="4"/>
  <c r="H358" i="4"/>
  <c r="A358" i="4"/>
  <c r="N357" i="4"/>
  <c r="H357" i="4"/>
  <c r="A357" i="4"/>
  <c r="N356" i="4"/>
  <c r="H356" i="4"/>
  <c r="A356" i="4"/>
  <c r="N355" i="4"/>
  <c r="H355" i="4"/>
  <c r="A355" i="4"/>
  <c r="N354" i="4"/>
  <c r="H354" i="4"/>
  <c r="A354" i="4"/>
  <c r="N353" i="4"/>
  <c r="H353" i="4"/>
  <c r="A353" i="4"/>
  <c r="N352" i="4"/>
  <c r="H352" i="4"/>
  <c r="A352" i="4"/>
  <c r="N351" i="4"/>
  <c r="H351" i="4"/>
  <c r="A351" i="4"/>
  <c r="N350" i="4"/>
  <c r="H350" i="4"/>
  <c r="A350" i="4"/>
  <c r="N349" i="4"/>
  <c r="H349" i="4"/>
  <c r="A349" i="4"/>
  <c r="N348" i="4"/>
  <c r="H348" i="4"/>
  <c r="A348" i="4"/>
  <c r="N347" i="4"/>
  <c r="H347" i="4"/>
  <c r="A347" i="4"/>
  <c r="N346" i="4"/>
  <c r="H346" i="4"/>
  <c r="A346" i="4"/>
  <c r="N345" i="4"/>
  <c r="H345" i="4"/>
  <c r="A345" i="4"/>
  <c r="N344" i="4"/>
  <c r="H344" i="4"/>
  <c r="A344" i="4"/>
  <c r="N343" i="4"/>
  <c r="H343" i="4"/>
  <c r="A343" i="4"/>
  <c r="N342" i="4"/>
  <c r="H342" i="4"/>
  <c r="A342" i="4"/>
  <c r="N341" i="4"/>
  <c r="H341" i="4"/>
  <c r="A341" i="4"/>
  <c r="N340" i="4"/>
  <c r="H340" i="4"/>
  <c r="A340" i="4"/>
  <c r="N339" i="4"/>
  <c r="H339" i="4"/>
  <c r="A339" i="4"/>
  <c r="N338" i="4"/>
  <c r="H338" i="4"/>
  <c r="A338" i="4"/>
  <c r="N337" i="4"/>
  <c r="H337" i="4"/>
  <c r="A337" i="4"/>
  <c r="N336" i="4"/>
  <c r="H336" i="4"/>
  <c r="A336" i="4"/>
  <c r="N335" i="4"/>
  <c r="H335" i="4"/>
  <c r="A335" i="4"/>
  <c r="N334" i="4"/>
  <c r="H334" i="4"/>
  <c r="A334" i="4"/>
  <c r="N333" i="4"/>
  <c r="H333" i="4"/>
  <c r="A333" i="4"/>
  <c r="N332" i="4"/>
  <c r="H332" i="4"/>
  <c r="A332" i="4"/>
  <c r="N331" i="4"/>
  <c r="H331" i="4"/>
  <c r="A331" i="4"/>
  <c r="N330" i="4"/>
  <c r="H330" i="4"/>
  <c r="A330" i="4"/>
  <c r="N329" i="4"/>
  <c r="H329" i="4"/>
  <c r="A329" i="4"/>
  <c r="N328" i="4"/>
  <c r="H328" i="4"/>
  <c r="A328" i="4"/>
  <c r="N327" i="4"/>
  <c r="H327" i="4"/>
  <c r="A327" i="4"/>
  <c r="N326" i="4"/>
  <c r="H326" i="4"/>
  <c r="A326" i="4"/>
  <c r="N325" i="4"/>
  <c r="H325" i="4"/>
  <c r="A325" i="4"/>
  <c r="N324" i="4"/>
  <c r="H324" i="4"/>
  <c r="A324" i="4"/>
  <c r="N323" i="4"/>
  <c r="H323" i="4"/>
  <c r="A323" i="4"/>
  <c r="N322" i="4"/>
  <c r="H322" i="4"/>
  <c r="A322" i="4"/>
  <c r="N321" i="4"/>
  <c r="H321" i="4"/>
  <c r="A321" i="4"/>
  <c r="N320" i="4"/>
  <c r="H320" i="4"/>
  <c r="A320" i="4"/>
  <c r="N319" i="4"/>
  <c r="H319" i="4"/>
  <c r="A319" i="4"/>
  <c r="N318" i="4"/>
  <c r="H318" i="4"/>
  <c r="A318" i="4"/>
  <c r="N317" i="4"/>
  <c r="H317" i="4"/>
  <c r="A317" i="4"/>
  <c r="N316" i="4"/>
  <c r="H316" i="4"/>
  <c r="A316" i="4"/>
  <c r="N315" i="4"/>
  <c r="H315" i="4"/>
  <c r="A315" i="4"/>
  <c r="N314" i="4"/>
  <c r="H314" i="4"/>
  <c r="A314" i="4"/>
  <c r="N313" i="4"/>
  <c r="H313" i="4"/>
  <c r="A313" i="4"/>
  <c r="N312" i="4"/>
  <c r="H312" i="4"/>
  <c r="A312" i="4"/>
  <c r="N311" i="4"/>
  <c r="H311" i="4"/>
  <c r="A311" i="4"/>
  <c r="N310" i="4"/>
  <c r="H310" i="4"/>
  <c r="A310" i="4"/>
  <c r="N309" i="4"/>
  <c r="H309" i="4"/>
  <c r="A309" i="4"/>
  <c r="N308" i="4"/>
  <c r="H308" i="4"/>
  <c r="A308" i="4"/>
  <c r="N307" i="4"/>
  <c r="H307" i="4"/>
  <c r="A307" i="4"/>
  <c r="N306" i="4"/>
  <c r="H306" i="4"/>
  <c r="A306" i="4"/>
  <c r="N305" i="4"/>
  <c r="H305" i="4"/>
  <c r="A305" i="4"/>
  <c r="N304" i="4"/>
  <c r="H304" i="4"/>
  <c r="A304" i="4"/>
  <c r="N303" i="4"/>
  <c r="H303" i="4"/>
  <c r="A303" i="4"/>
  <c r="N302" i="4"/>
  <c r="H302" i="4"/>
  <c r="A302" i="4"/>
  <c r="N301" i="4"/>
  <c r="H301" i="4"/>
  <c r="A301" i="4"/>
  <c r="N300" i="4"/>
  <c r="H300" i="4"/>
  <c r="A300" i="4"/>
  <c r="N299" i="4"/>
  <c r="H299" i="4"/>
  <c r="A299" i="4"/>
  <c r="N298" i="4"/>
  <c r="H298" i="4"/>
  <c r="A298" i="4"/>
  <c r="N297" i="4"/>
  <c r="H297" i="4"/>
  <c r="A297" i="4"/>
  <c r="N296" i="4"/>
  <c r="H296" i="4"/>
  <c r="A296" i="4"/>
  <c r="N295" i="4"/>
  <c r="H295" i="4"/>
  <c r="A295" i="4"/>
  <c r="N294" i="4"/>
  <c r="H294" i="4"/>
  <c r="A294" i="4"/>
  <c r="N293" i="4"/>
  <c r="H293" i="4"/>
  <c r="A293" i="4"/>
  <c r="N292" i="4"/>
  <c r="H292" i="4"/>
  <c r="A292" i="4"/>
  <c r="N291" i="4"/>
  <c r="H291" i="4"/>
  <c r="A291" i="4"/>
  <c r="N290" i="4"/>
  <c r="H290" i="4"/>
  <c r="A290" i="4"/>
  <c r="N289" i="4"/>
  <c r="H289" i="4"/>
  <c r="A289" i="4"/>
  <c r="N288" i="4"/>
  <c r="H288" i="4"/>
  <c r="A288" i="4"/>
  <c r="N287" i="4"/>
  <c r="H287" i="4"/>
  <c r="A287" i="4"/>
  <c r="N286" i="4"/>
  <c r="H286" i="4"/>
  <c r="A286" i="4"/>
  <c r="N285" i="4"/>
  <c r="H285" i="4"/>
  <c r="A285" i="4"/>
  <c r="N284" i="4"/>
  <c r="H284" i="4"/>
  <c r="A284" i="4"/>
  <c r="N283" i="4"/>
  <c r="H283" i="4"/>
  <c r="A283" i="4"/>
  <c r="N282" i="4"/>
  <c r="H282" i="4"/>
  <c r="A282" i="4"/>
  <c r="N281" i="4"/>
  <c r="H281" i="4"/>
  <c r="A281" i="4"/>
  <c r="N280" i="4"/>
  <c r="H280" i="4"/>
  <c r="A280" i="4"/>
  <c r="N279" i="4"/>
  <c r="H279" i="4"/>
  <c r="A279" i="4"/>
  <c r="N278" i="4"/>
  <c r="H278" i="4"/>
  <c r="A278" i="4"/>
  <c r="N277" i="4"/>
  <c r="H277" i="4"/>
  <c r="A277" i="4"/>
  <c r="N276" i="4"/>
  <c r="H276" i="4"/>
  <c r="A276" i="4"/>
  <c r="N275" i="4"/>
  <c r="H275" i="4"/>
  <c r="A275" i="4"/>
  <c r="N274" i="4"/>
  <c r="H274" i="4"/>
  <c r="A274" i="4"/>
  <c r="N273" i="4"/>
  <c r="H273" i="4"/>
  <c r="A273" i="4"/>
  <c r="N272" i="4"/>
  <c r="H272" i="4"/>
  <c r="A272" i="4"/>
  <c r="N271" i="4"/>
  <c r="H271" i="4"/>
  <c r="A271" i="4"/>
  <c r="N270" i="4"/>
  <c r="H270" i="4"/>
  <c r="A270" i="4"/>
  <c r="N269" i="4"/>
  <c r="H269" i="4"/>
  <c r="A269" i="4"/>
  <c r="N268" i="4"/>
  <c r="H268" i="4"/>
  <c r="A268" i="4"/>
  <c r="N267" i="4"/>
  <c r="H267" i="4"/>
  <c r="A267" i="4"/>
  <c r="N266" i="4"/>
  <c r="H266" i="4"/>
  <c r="A266" i="4"/>
  <c r="N265" i="4"/>
  <c r="H265" i="4"/>
  <c r="A265" i="4"/>
  <c r="N264" i="4"/>
  <c r="H264" i="4"/>
  <c r="A264" i="4"/>
  <c r="N263" i="4"/>
  <c r="H263" i="4"/>
  <c r="A263" i="4"/>
  <c r="N262" i="4"/>
  <c r="H262" i="4"/>
  <c r="A262" i="4"/>
  <c r="N261" i="4"/>
  <c r="H261" i="4"/>
  <c r="A261" i="4"/>
  <c r="N260" i="4"/>
  <c r="H260" i="4"/>
  <c r="A260" i="4"/>
  <c r="N259" i="4"/>
  <c r="H259" i="4"/>
  <c r="A259" i="4"/>
  <c r="N258" i="4"/>
  <c r="H258" i="4"/>
  <c r="A258" i="4"/>
  <c r="N257" i="4"/>
  <c r="H257" i="4"/>
  <c r="A257" i="4"/>
  <c r="N256" i="4"/>
  <c r="H256" i="4"/>
  <c r="A256" i="4"/>
  <c r="N255" i="4"/>
  <c r="H255" i="4"/>
  <c r="A255" i="4"/>
  <c r="N254" i="4"/>
  <c r="H254" i="4"/>
  <c r="A254" i="4"/>
  <c r="N253" i="4"/>
  <c r="H253" i="4"/>
  <c r="A253" i="4"/>
  <c r="N252" i="4"/>
  <c r="H252" i="4"/>
  <c r="A252" i="4"/>
  <c r="N251" i="4"/>
  <c r="H251" i="4"/>
  <c r="A251" i="4"/>
  <c r="N250" i="4"/>
  <c r="H250" i="4"/>
  <c r="A250" i="4"/>
  <c r="N249" i="4"/>
  <c r="H249" i="4"/>
  <c r="A249" i="4"/>
  <c r="N248" i="4"/>
  <c r="H248" i="4"/>
  <c r="A248" i="4"/>
  <c r="N247" i="4"/>
  <c r="H247" i="4"/>
  <c r="A247" i="4"/>
  <c r="N246" i="4"/>
  <c r="H246" i="4"/>
  <c r="A246" i="4"/>
  <c r="N245" i="4"/>
  <c r="H245" i="4"/>
  <c r="A245" i="4"/>
  <c r="N244" i="4"/>
  <c r="H244" i="4"/>
  <c r="A244" i="4"/>
  <c r="N243" i="4"/>
  <c r="H243" i="4"/>
  <c r="A243" i="4"/>
  <c r="N242" i="4"/>
  <c r="H242" i="4"/>
  <c r="A242" i="4"/>
  <c r="N241" i="4"/>
  <c r="H241" i="4"/>
  <c r="A241" i="4"/>
  <c r="N240" i="4"/>
  <c r="H240" i="4"/>
  <c r="A240" i="4"/>
  <c r="N239" i="4"/>
  <c r="H239" i="4"/>
  <c r="A239" i="4"/>
  <c r="N238" i="4"/>
  <c r="H238" i="4"/>
  <c r="A238" i="4"/>
  <c r="N237" i="4"/>
  <c r="H237" i="4"/>
  <c r="A237" i="4"/>
  <c r="N236" i="4"/>
  <c r="H236" i="4"/>
  <c r="A236" i="4"/>
  <c r="N235" i="4"/>
  <c r="H235" i="4"/>
  <c r="A235" i="4"/>
  <c r="N234" i="4"/>
  <c r="H234" i="4"/>
  <c r="A234" i="4"/>
  <c r="N233" i="4"/>
  <c r="H233" i="4"/>
  <c r="A233" i="4"/>
  <c r="N232" i="4"/>
  <c r="H232" i="4"/>
  <c r="A232" i="4"/>
  <c r="N231" i="4"/>
  <c r="H231" i="4"/>
  <c r="A231" i="4"/>
  <c r="N230" i="4"/>
  <c r="H230" i="4"/>
  <c r="A230" i="4"/>
  <c r="N229" i="4"/>
  <c r="H229" i="4"/>
  <c r="A229" i="4"/>
  <c r="N228" i="4"/>
  <c r="H228" i="4"/>
  <c r="A228" i="4"/>
  <c r="N227" i="4"/>
  <c r="H227" i="4"/>
  <c r="A227" i="4"/>
  <c r="N226" i="4"/>
  <c r="H226" i="4"/>
  <c r="A226" i="4"/>
  <c r="N225" i="4"/>
  <c r="H225" i="4"/>
  <c r="A225" i="4"/>
  <c r="N224" i="4"/>
  <c r="H224" i="4"/>
  <c r="A224" i="4"/>
  <c r="N223" i="4"/>
  <c r="H223" i="4"/>
  <c r="A223" i="4"/>
  <c r="N222" i="4"/>
  <c r="H222" i="4"/>
  <c r="A222" i="4"/>
  <c r="N221" i="4"/>
  <c r="H221" i="4"/>
  <c r="A221" i="4"/>
  <c r="N220" i="4"/>
  <c r="H220" i="4"/>
  <c r="A220" i="4"/>
  <c r="N219" i="4"/>
  <c r="H219" i="4"/>
  <c r="A219" i="4"/>
  <c r="N218" i="4"/>
  <c r="H218" i="4"/>
  <c r="A218" i="4"/>
  <c r="N217" i="4"/>
  <c r="H217" i="4"/>
  <c r="A217" i="4"/>
  <c r="N216" i="4"/>
  <c r="H216" i="4"/>
  <c r="A216" i="4"/>
  <c r="N215" i="4"/>
  <c r="H215" i="4"/>
  <c r="A215" i="4"/>
  <c r="N214" i="4"/>
  <c r="H214" i="4"/>
  <c r="A214" i="4"/>
  <c r="N213" i="4"/>
  <c r="H213" i="4"/>
  <c r="A213" i="4"/>
  <c r="N212" i="4"/>
  <c r="H212" i="4"/>
  <c r="A212" i="4"/>
  <c r="N211" i="4"/>
  <c r="H211" i="4"/>
  <c r="A211" i="4"/>
  <c r="N210" i="4"/>
  <c r="H210" i="4"/>
  <c r="A210" i="4"/>
  <c r="N209" i="4"/>
  <c r="H209" i="4"/>
  <c r="A209" i="4"/>
  <c r="N208" i="4"/>
  <c r="H208" i="4"/>
  <c r="A208" i="4"/>
  <c r="N207" i="4"/>
  <c r="H207" i="4"/>
  <c r="A207" i="4"/>
  <c r="N206" i="4"/>
  <c r="H206" i="4"/>
  <c r="A206" i="4"/>
  <c r="N205" i="4"/>
  <c r="H205" i="4"/>
  <c r="A205" i="4"/>
  <c r="N204" i="4"/>
  <c r="H204" i="4"/>
  <c r="A204" i="4"/>
  <c r="N203" i="4"/>
  <c r="H203" i="4"/>
  <c r="A203" i="4"/>
  <c r="N202" i="4"/>
  <c r="H202" i="4"/>
  <c r="A202" i="4"/>
  <c r="N201" i="4"/>
  <c r="H201" i="4"/>
  <c r="A201" i="4"/>
  <c r="N200" i="4"/>
  <c r="H200" i="4"/>
  <c r="A200" i="4"/>
  <c r="N199" i="4"/>
  <c r="H199" i="4"/>
  <c r="A199" i="4"/>
  <c r="N198" i="4"/>
  <c r="H198" i="4"/>
  <c r="A198" i="4"/>
  <c r="N197" i="4"/>
  <c r="H197" i="4"/>
  <c r="A197" i="4"/>
  <c r="N196" i="4"/>
  <c r="H196" i="4"/>
  <c r="A196" i="4"/>
  <c r="N195" i="4"/>
  <c r="H195" i="4"/>
  <c r="A195" i="4"/>
  <c r="N194" i="4"/>
  <c r="H194" i="4"/>
  <c r="A194" i="4"/>
  <c r="N193" i="4"/>
  <c r="H193" i="4"/>
  <c r="A193" i="4"/>
  <c r="N192" i="4"/>
  <c r="H192" i="4"/>
  <c r="A192" i="4"/>
  <c r="N191" i="4"/>
  <c r="H191" i="4"/>
  <c r="A191" i="4"/>
  <c r="N190" i="4"/>
  <c r="H190" i="4"/>
  <c r="A190" i="4"/>
  <c r="N189" i="4"/>
  <c r="H189" i="4"/>
  <c r="A189" i="4"/>
  <c r="N188" i="4"/>
  <c r="H188" i="4"/>
  <c r="A188" i="4"/>
  <c r="N187" i="4"/>
  <c r="H187" i="4"/>
  <c r="A187" i="4"/>
  <c r="N186" i="4"/>
  <c r="H186" i="4"/>
  <c r="A186" i="4"/>
  <c r="N185" i="4"/>
  <c r="H185" i="4"/>
  <c r="A185" i="4"/>
  <c r="N184" i="4"/>
  <c r="H184" i="4"/>
  <c r="A184" i="4"/>
  <c r="N183" i="4"/>
  <c r="H183" i="4"/>
  <c r="A183" i="4"/>
  <c r="N182" i="4"/>
  <c r="H182" i="4"/>
  <c r="A182" i="4"/>
  <c r="N181" i="4"/>
  <c r="H181" i="4"/>
  <c r="A181" i="4"/>
  <c r="N180" i="4"/>
  <c r="H180" i="4"/>
  <c r="A180" i="4"/>
  <c r="N179" i="4"/>
  <c r="H179" i="4"/>
  <c r="A179" i="4"/>
  <c r="N178" i="4"/>
  <c r="H178" i="4"/>
  <c r="A178" i="4"/>
  <c r="N177" i="4"/>
  <c r="H177" i="4"/>
  <c r="A177" i="4"/>
  <c r="N176" i="4"/>
  <c r="H176" i="4"/>
  <c r="A176" i="4"/>
  <c r="N175" i="4"/>
  <c r="H175" i="4"/>
  <c r="A175" i="4"/>
  <c r="N174" i="4"/>
  <c r="H174" i="4"/>
  <c r="A174" i="4"/>
  <c r="N173" i="4"/>
  <c r="H173" i="4"/>
  <c r="A173" i="4"/>
  <c r="N172" i="4"/>
  <c r="H172" i="4"/>
  <c r="A172" i="4"/>
  <c r="N171" i="4"/>
  <c r="H171" i="4"/>
  <c r="A171" i="4"/>
  <c r="N170" i="4"/>
  <c r="H170" i="4"/>
  <c r="A170" i="4"/>
  <c r="N169" i="4"/>
  <c r="H169" i="4"/>
  <c r="A169" i="4"/>
  <c r="N168" i="4"/>
  <c r="H168" i="4"/>
  <c r="A168" i="4"/>
  <c r="N167" i="4"/>
  <c r="H167" i="4"/>
  <c r="A167" i="4"/>
  <c r="N166" i="4"/>
  <c r="H166" i="4"/>
  <c r="A166" i="4"/>
  <c r="N165" i="4"/>
  <c r="H165" i="4"/>
  <c r="A165" i="4"/>
  <c r="N164" i="4"/>
  <c r="H164" i="4"/>
  <c r="A164" i="4"/>
  <c r="N163" i="4"/>
  <c r="H163" i="4"/>
  <c r="A163" i="4"/>
  <c r="N162" i="4"/>
  <c r="H162" i="4"/>
  <c r="A162" i="4"/>
  <c r="N161" i="4"/>
  <c r="H161" i="4"/>
  <c r="A161" i="4"/>
  <c r="N160" i="4"/>
  <c r="H160" i="4"/>
  <c r="A160" i="4"/>
  <c r="N159" i="4"/>
  <c r="H159" i="4"/>
  <c r="A159" i="4"/>
  <c r="N158" i="4"/>
  <c r="H158" i="4"/>
  <c r="A158" i="4"/>
  <c r="N157" i="4"/>
  <c r="H157" i="4"/>
  <c r="A157" i="4"/>
  <c r="N156" i="4"/>
  <c r="H156" i="4"/>
  <c r="A156" i="4"/>
  <c r="N155" i="4"/>
  <c r="H155" i="4"/>
  <c r="A155" i="4"/>
  <c r="N154" i="4"/>
  <c r="H154" i="4"/>
  <c r="A154" i="4"/>
  <c r="N153" i="4"/>
  <c r="H153" i="4"/>
  <c r="A153" i="4"/>
  <c r="N152" i="4"/>
  <c r="H152" i="4"/>
  <c r="A152" i="4"/>
  <c r="N151" i="4"/>
  <c r="H151" i="4"/>
  <c r="A151" i="4"/>
  <c r="N150" i="4"/>
  <c r="H150" i="4"/>
  <c r="A150" i="4"/>
  <c r="N149" i="4"/>
  <c r="H149" i="4"/>
  <c r="A149" i="4"/>
  <c r="N148" i="4"/>
  <c r="H148" i="4"/>
  <c r="A148" i="4"/>
  <c r="N147" i="4"/>
  <c r="H147" i="4"/>
  <c r="A147" i="4"/>
  <c r="N146" i="4"/>
  <c r="H146" i="4"/>
  <c r="A146" i="4"/>
  <c r="N145" i="4"/>
  <c r="H145" i="4"/>
  <c r="A145" i="4"/>
  <c r="N144" i="4"/>
  <c r="H144" i="4"/>
  <c r="A144" i="4"/>
  <c r="N143" i="4"/>
  <c r="H143" i="4"/>
  <c r="A143" i="4"/>
  <c r="N142" i="4"/>
  <c r="H142" i="4"/>
  <c r="A142" i="4"/>
  <c r="N141" i="4"/>
  <c r="H141" i="4"/>
  <c r="A141" i="4"/>
  <c r="N140" i="4"/>
  <c r="H140" i="4"/>
  <c r="A140" i="4"/>
  <c r="N139" i="4"/>
  <c r="H139" i="4"/>
  <c r="A139" i="4"/>
  <c r="N138" i="4"/>
  <c r="H138" i="4"/>
  <c r="A138" i="4"/>
  <c r="N137" i="4"/>
  <c r="H137" i="4"/>
  <c r="A137" i="4"/>
  <c r="N136" i="4"/>
  <c r="H136" i="4"/>
  <c r="A136" i="4"/>
  <c r="N135" i="4"/>
  <c r="H135" i="4"/>
  <c r="A135" i="4"/>
  <c r="N134" i="4"/>
  <c r="H134" i="4"/>
  <c r="A134" i="4"/>
  <c r="N133" i="4"/>
  <c r="H133" i="4"/>
  <c r="A133" i="4"/>
  <c r="N132" i="4"/>
  <c r="H132" i="4"/>
  <c r="A132" i="4"/>
  <c r="N131" i="4"/>
  <c r="H131" i="4"/>
  <c r="A131" i="4"/>
  <c r="N130" i="4"/>
  <c r="H130" i="4"/>
  <c r="A130" i="4"/>
  <c r="N129" i="4"/>
  <c r="H129" i="4"/>
  <c r="A129" i="4"/>
  <c r="N128" i="4"/>
  <c r="H128" i="4"/>
  <c r="A128" i="4"/>
  <c r="N127" i="4"/>
  <c r="H127" i="4"/>
  <c r="A127" i="4"/>
  <c r="N126" i="4"/>
  <c r="H126" i="4"/>
  <c r="A126" i="4"/>
  <c r="N125" i="4"/>
  <c r="H125" i="4"/>
  <c r="A125" i="4"/>
  <c r="N124" i="4"/>
  <c r="H124" i="4"/>
  <c r="A124" i="4"/>
  <c r="N123" i="4"/>
  <c r="H123" i="4"/>
  <c r="A123" i="4"/>
  <c r="N122" i="4"/>
  <c r="H122" i="4"/>
  <c r="A122" i="4"/>
  <c r="N121" i="4"/>
  <c r="H121" i="4"/>
  <c r="A121" i="4"/>
  <c r="N120" i="4"/>
  <c r="H120" i="4"/>
  <c r="A120" i="4"/>
  <c r="N119" i="4"/>
  <c r="H119" i="4"/>
  <c r="A119" i="4"/>
  <c r="N118" i="4"/>
  <c r="H118" i="4"/>
  <c r="A118" i="4"/>
  <c r="N117" i="4"/>
  <c r="H117" i="4"/>
  <c r="A117" i="4"/>
  <c r="N116" i="4"/>
  <c r="H116" i="4"/>
  <c r="A116" i="4"/>
  <c r="N115" i="4"/>
  <c r="H115" i="4"/>
  <c r="A115" i="4"/>
  <c r="N114" i="4"/>
  <c r="H114" i="4"/>
  <c r="A114" i="4"/>
  <c r="N113" i="4"/>
  <c r="H113" i="4"/>
  <c r="A113" i="4"/>
  <c r="N112" i="4"/>
  <c r="H112" i="4"/>
  <c r="A112" i="4"/>
  <c r="N111" i="4"/>
  <c r="H111" i="4"/>
  <c r="A111" i="4"/>
  <c r="N110" i="4"/>
  <c r="H110" i="4"/>
  <c r="A110" i="4"/>
  <c r="N109" i="4"/>
  <c r="H109" i="4"/>
  <c r="A109" i="4"/>
  <c r="N108" i="4"/>
  <c r="H108" i="4"/>
  <c r="A108" i="4"/>
  <c r="N107" i="4"/>
  <c r="H107" i="4"/>
  <c r="A107" i="4"/>
  <c r="N106" i="4"/>
  <c r="H106" i="4"/>
  <c r="A106" i="4"/>
  <c r="N105" i="4"/>
  <c r="H105" i="4"/>
  <c r="A105" i="4"/>
  <c r="N104" i="4"/>
  <c r="H104" i="4"/>
  <c r="A104" i="4"/>
  <c r="N103" i="4"/>
  <c r="H103" i="4"/>
  <c r="A103" i="4"/>
  <c r="N102" i="4"/>
  <c r="H102" i="4"/>
  <c r="A102" i="4"/>
  <c r="N101" i="4"/>
  <c r="H101" i="4"/>
  <c r="A101" i="4"/>
  <c r="N100" i="4"/>
  <c r="H100" i="4"/>
  <c r="A100" i="4"/>
  <c r="N99" i="4"/>
  <c r="H99" i="4"/>
  <c r="A99" i="4"/>
  <c r="N98" i="4"/>
  <c r="H98" i="4"/>
  <c r="A98" i="4"/>
  <c r="N97" i="4"/>
  <c r="H97" i="4"/>
  <c r="A97" i="4"/>
  <c r="N96" i="4"/>
  <c r="H96" i="4"/>
  <c r="A96" i="4"/>
  <c r="N95" i="4"/>
  <c r="H95" i="4"/>
  <c r="A95" i="4"/>
  <c r="N94" i="4"/>
  <c r="H94" i="4"/>
  <c r="A94" i="4"/>
  <c r="N93" i="4"/>
  <c r="H93" i="4"/>
  <c r="A93" i="4"/>
  <c r="N92" i="4"/>
  <c r="H92" i="4"/>
  <c r="A92" i="4"/>
  <c r="N91" i="4"/>
  <c r="H91" i="4"/>
  <c r="A91" i="4"/>
  <c r="N90" i="4"/>
  <c r="H90" i="4"/>
  <c r="A90" i="4"/>
  <c r="N89" i="4"/>
  <c r="H89" i="4"/>
  <c r="A89" i="4"/>
  <c r="N88" i="4"/>
  <c r="H88" i="4"/>
  <c r="A88" i="4"/>
  <c r="N87" i="4"/>
  <c r="H87" i="4"/>
  <c r="A87" i="4"/>
  <c r="N86" i="4"/>
  <c r="H86" i="4"/>
  <c r="A86" i="4"/>
  <c r="N85" i="4"/>
  <c r="H85" i="4"/>
  <c r="A85" i="4"/>
  <c r="N84" i="4"/>
  <c r="H84" i="4"/>
  <c r="A84" i="4"/>
  <c r="N83" i="4"/>
  <c r="H83" i="4"/>
  <c r="A83" i="4"/>
  <c r="N82" i="4"/>
  <c r="H82" i="4"/>
  <c r="A82" i="4"/>
  <c r="N81" i="4"/>
  <c r="H81" i="4"/>
  <c r="A81" i="4"/>
  <c r="N80" i="4"/>
  <c r="H80" i="4"/>
  <c r="A80" i="4"/>
  <c r="N79" i="4"/>
  <c r="H79" i="4"/>
  <c r="A79" i="4"/>
  <c r="N78" i="4"/>
  <c r="H78" i="4"/>
  <c r="A78" i="4"/>
  <c r="N77" i="4"/>
  <c r="H77" i="4"/>
  <c r="A77" i="4"/>
  <c r="N76" i="4"/>
  <c r="H76" i="4"/>
  <c r="A76" i="4"/>
  <c r="N75" i="4"/>
  <c r="H75" i="4"/>
  <c r="A75" i="4"/>
  <c r="N74" i="4"/>
  <c r="H74" i="4"/>
  <c r="A74" i="4"/>
  <c r="N73" i="4"/>
  <c r="H73" i="4"/>
  <c r="A73" i="4"/>
  <c r="N72" i="4"/>
  <c r="H72" i="4"/>
  <c r="A72" i="4"/>
  <c r="N71" i="4"/>
  <c r="H71" i="4"/>
  <c r="A71" i="4"/>
  <c r="N70" i="4"/>
  <c r="H70" i="4"/>
  <c r="A70" i="4"/>
  <c r="N69" i="4"/>
  <c r="H69" i="4"/>
  <c r="A69" i="4"/>
  <c r="N68" i="4"/>
  <c r="H68" i="4"/>
  <c r="A68" i="4"/>
  <c r="N67" i="4"/>
  <c r="H67" i="4"/>
  <c r="A67" i="4"/>
  <c r="H66" i="4"/>
  <c r="A66" i="4"/>
  <c r="H65" i="4"/>
  <c r="A65" i="4"/>
  <c r="H64" i="4"/>
  <c r="A64" i="4"/>
  <c r="H63" i="4"/>
  <c r="A63" i="4"/>
  <c r="H62" i="4"/>
  <c r="A62" i="4"/>
  <c r="H61" i="4"/>
  <c r="A61" i="4"/>
  <c r="H60" i="4"/>
  <c r="A60" i="4"/>
  <c r="H58" i="4"/>
  <c r="A58" i="4"/>
  <c r="H55" i="4"/>
  <c r="A55" i="4"/>
  <c r="H53" i="4"/>
  <c r="A53" i="4"/>
  <c r="H50" i="4"/>
  <c r="A50" i="4"/>
  <c r="H47" i="4"/>
  <c r="A47" i="4"/>
  <c r="H45" i="4"/>
  <c r="A45" i="4"/>
  <c r="H42" i="4"/>
  <c r="A42" i="4"/>
  <c r="H38" i="4"/>
  <c r="A38" i="4"/>
  <c r="H35" i="4"/>
  <c r="A35" i="4"/>
  <c r="H33" i="4"/>
  <c r="A33" i="4"/>
  <c r="H30" i="4"/>
  <c r="A30" i="4"/>
  <c r="N28" i="4"/>
  <c r="H28" i="4"/>
  <c r="A28" i="4"/>
  <c r="H26" i="4"/>
  <c r="A26" i="4"/>
  <c r="H24" i="4"/>
  <c r="A24" i="4"/>
  <c r="H22" i="4"/>
  <c r="A22" i="4"/>
  <c r="H20" i="4"/>
  <c r="A20" i="4"/>
  <c r="H16" i="4"/>
  <c r="A16" i="4"/>
  <c r="H13" i="4"/>
  <c r="A13" i="4"/>
  <c r="A8" i="4"/>
  <c r="N4" i="4"/>
  <c r="H4" i="4"/>
  <c r="A4" i="4"/>
  <c r="N2" i="4"/>
  <c r="H2" i="4"/>
  <c r="A2" i="4"/>
</calcChain>
</file>

<file path=xl/sharedStrings.xml><?xml version="1.0" encoding="utf-8"?>
<sst xmlns="http://schemas.openxmlformats.org/spreadsheetml/2006/main" count="4851" uniqueCount="4300">
  <si>
    <t>コード</t>
    <phoneticPr fontId="3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</si>
  <si>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</si>
  <si>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</si>
  <si>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</si>
  <si>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</si>
  <si>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</si>
  <si>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投票率</t>
    <rPh sb="0" eb="3">
      <t>トウヒョウリツ</t>
    </rPh>
    <phoneticPr fontId="2"/>
  </si>
  <si>
    <t>有効投票数</t>
    <rPh sb="0" eb="2">
      <t>ユウコウ</t>
    </rPh>
    <rPh sb="2" eb="5">
      <t>トウヒョウスウ</t>
    </rPh>
    <phoneticPr fontId="2"/>
  </si>
  <si>
    <t>無効投票数</t>
    <rPh sb="0" eb="2">
      <t>ムコウ</t>
    </rPh>
    <rPh sb="2" eb="5">
      <t>トウヒョウスウ</t>
    </rPh>
    <phoneticPr fontId="2"/>
  </si>
  <si>
    <t>無投票</t>
    <rPh sb="0" eb="3">
      <t>ムトウヒョウ</t>
    </rPh>
    <phoneticPr fontId="2"/>
  </si>
  <si>
    <t>自民</t>
    <rPh sb="0" eb="2">
      <t>ジミン</t>
    </rPh>
    <phoneticPr fontId="2"/>
  </si>
  <si>
    <t>新社会</t>
    <rPh sb="0" eb="2">
      <t>シンシャ</t>
    </rPh>
    <rPh sb="2" eb="3">
      <t>カイ</t>
    </rPh>
    <phoneticPr fontId="2"/>
  </si>
  <si>
    <t>諸派</t>
    <rPh sb="0" eb="2">
      <t>ショハ</t>
    </rPh>
    <phoneticPr fontId="2"/>
  </si>
  <si>
    <t>無所属</t>
    <rPh sb="0" eb="3">
      <t>ムショゾク</t>
    </rPh>
    <phoneticPr fontId="2"/>
  </si>
  <si>
    <t>得票数</t>
    <rPh sb="0" eb="3">
      <t>トクヒョウスウ</t>
    </rPh>
    <phoneticPr fontId="2"/>
  </si>
  <si>
    <t>得票率</t>
    <rPh sb="0" eb="3">
      <t>トクヒョウリツ</t>
    </rPh>
    <phoneticPr fontId="2"/>
  </si>
  <si>
    <t>立候補者数</t>
    <rPh sb="0" eb="4">
      <t>リッコウホシャ</t>
    </rPh>
    <rPh sb="4" eb="5">
      <t>スウ</t>
    </rPh>
    <phoneticPr fontId="2"/>
  </si>
  <si>
    <t>当選者数</t>
    <rPh sb="0" eb="3">
      <t>トウセンシャ</t>
    </rPh>
    <rPh sb="3" eb="4">
      <t>スウ</t>
    </rPh>
    <phoneticPr fontId="2"/>
  </si>
  <si>
    <t>無所属</t>
  </si>
  <si>
    <t>社大</t>
    <rPh sb="0" eb="1">
      <t>シャ</t>
    </rPh>
    <rPh sb="1" eb="2">
      <t>ダイ</t>
    </rPh>
    <phoneticPr fontId="3"/>
  </si>
  <si>
    <t>回</t>
  </si>
  <si>
    <t>党派</t>
  </si>
  <si>
    <t>当選者</t>
    <rPh sb="0" eb="3">
      <t>トウセンシャ</t>
    </rPh>
    <phoneticPr fontId="2"/>
  </si>
  <si>
    <t>希望</t>
    <rPh sb="0" eb="2">
      <t>キボウ</t>
    </rPh>
    <phoneticPr fontId="2"/>
  </si>
  <si>
    <t>立候補者</t>
    <rPh sb="0" eb="4">
      <t>リッコウホシャ</t>
    </rPh>
    <phoneticPr fontId="2"/>
  </si>
  <si>
    <t>大阪維新</t>
    <rPh sb="0" eb="2">
      <t>オオサカ</t>
    </rPh>
    <rPh sb="2" eb="4">
      <t>イシン</t>
    </rPh>
    <phoneticPr fontId="2"/>
  </si>
  <si>
    <t>自</t>
  </si>
  <si>
    <t>民</t>
    <rPh sb="0" eb="1">
      <t>ミン</t>
    </rPh>
    <phoneticPr fontId="3"/>
  </si>
  <si>
    <t>公</t>
  </si>
  <si>
    <t>共</t>
  </si>
  <si>
    <t>社</t>
  </si>
  <si>
    <t>立民</t>
    <rPh sb="0" eb="1">
      <t>リツ</t>
    </rPh>
    <rPh sb="1" eb="2">
      <t>ミン</t>
    </rPh>
    <phoneticPr fontId="2"/>
  </si>
  <si>
    <t>国民</t>
    <rPh sb="0" eb="2">
      <t>コクミン</t>
    </rPh>
    <phoneticPr fontId="2"/>
  </si>
  <si>
    <t>○</t>
    <phoneticPr fontId="2"/>
  </si>
  <si>
    <t>コード</t>
  </si>
  <si>
    <t>団体名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</si>
  <si>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</si>
  <si>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</si>
  <si>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</si>
  <si>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</si>
  <si>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</si>
  <si>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</si>
  <si>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</si>
  <si>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</si>
  <si>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</si>
  <si>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</si>
  <si>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</si>
  <si>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</si>
  <si>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</si>
  <si>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</si>
  <si>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</si>
  <si>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</si>
  <si>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</si>
  <si>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</si>
  <si>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</si>
  <si>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</si>
  <si>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</si>
  <si>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</si>
  <si>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</si>
  <si>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</si>
  <si>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</si>
  <si>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</si>
  <si>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</si>
  <si>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</si>
  <si>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</si>
  <si>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</si>
  <si>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</si>
  <si>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</si>
  <si>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</si>
  <si>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</si>
  <si>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</si>
  <si>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3"/>
  </si>
  <si>
    <t>当別町</t>
  </si>
  <si>
    <t>新篠津村</t>
  </si>
  <si>
    <t>厚田村</t>
  </si>
  <si>
    <t>浜益村</t>
  </si>
  <si>
    <t>松前町</t>
  </si>
  <si>
    <t>福島町</t>
  </si>
  <si>
    <t>知内町</t>
  </si>
  <si>
    <t>木古内町</t>
  </si>
  <si>
    <t>上磯町</t>
  </si>
  <si>
    <t>大野町</t>
  </si>
  <si>
    <t>七飯町</t>
  </si>
  <si>
    <t>戸井町</t>
  </si>
  <si>
    <t>恵山町</t>
  </si>
  <si>
    <t>椴法華村</t>
  </si>
  <si>
    <t>南茅部町</t>
  </si>
  <si>
    <t>鹿部町</t>
  </si>
  <si>
    <t>砂原町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</si>
  <si>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</si>
  <si>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</si>
  <si>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</si>
  <si>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</si>
  <si>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</si>
  <si>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</si>
  <si>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</si>
  <si>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熊石町</t>
  </si>
  <si>
    <t>大成町</t>
  </si>
  <si>
    <t>奥尻町</t>
  </si>
  <si>
    <t>瀬棚町</t>
  </si>
  <si>
    <t>北檜山町</t>
  </si>
  <si>
    <t>今金町</t>
  </si>
  <si>
    <t>せたな町</t>
    <rPh sb="3" eb="4">
      <t>チョウ</t>
    </rPh>
    <phoneticPr fontId="3"/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</si>
  <si>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</si>
  <si>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</si>
  <si>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</si>
  <si>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</si>
  <si>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</si>
  <si>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</si>
  <si>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</si>
  <si>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</si>
  <si>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</si>
  <si>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</si>
  <si>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</si>
  <si>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</si>
  <si>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</si>
  <si>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</si>
  <si>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</si>
  <si>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</si>
  <si>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</si>
  <si>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</si>
  <si>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</si>
  <si>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北村</t>
  </si>
  <si>
    <t>栗沢町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</si>
  <si>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</si>
  <si>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</si>
  <si>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</si>
  <si>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</si>
  <si>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</si>
  <si>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</si>
  <si>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</si>
  <si>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</si>
  <si>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</si>
  <si>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</si>
  <si>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</si>
  <si>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</si>
  <si>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</si>
  <si>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</si>
  <si>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</si>
  <si>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</si>
  <si>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</si>
  <si>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</si>
  <si>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</si>
  <si>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</si>
  <si>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</si>
  <si>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</si>
  <si>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</si>
  <si>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</si>
  <si>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</si>
  <si>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</si>
  <si>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</si>
  <si>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</si>
  <si>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</si>
  <si>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朝日町</t>
  </si>
  <si>
    <t>風連町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</si>
  <si>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</si>
  <si>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</si>
  <si>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</si>
  <si>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</si>
  <si>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</si>
  <si>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</si>
  <si>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</si>
  <si>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</si>
  <si>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</si>
  <si>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</si>
  <si>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</si>
  <si>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</si>
  <si>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</si>
  <si>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</si>
  <si>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</si>
  <si>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</si>
  <si>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歌登町</t>
  </si>
  <si>
    <t>豊富町</t>
  </si>
  <si>
    <t>礼文町</t>
  </si>
  <si>
    <t>利尻町</t>
  </si>
  <si>
    <t>利尻富士町</t>
  </si>
  <si>
    <t>東藻琴村</t>
  </si>
  <si>
    <t>女満別町</t>
  </si>
  <si>
    <t>美幌町</t>
  </si>
  <si>
    <t>津別町</t>
  </si>
  <si>
    <t>斜里町</t>
  </si>
  <si>
    <t>清里町</t>
  </si>
  <si>
    <t>小清水町</t>
  </si>
  <si>
    <t>端野町</t>
  </si>
  <si>
    <t>訓子府町</t>
  </si>
  <si>
    <t>置戸町</t>
  </si>
  <si>
    <t>留辺蕊町</t>
  </si>
  <si>
    <t>佐呂間町</t>
  </si>
  <si>
    <t>常呂町</t>
  </si>
  <si>
    <t>生田原町</t>
  </si>
  <si>
    <t>遠軽町</t>
  </si>
  <si>
    <t>丸瀬布町</t>
  </si>
  <si>
    <t>白滝村</t>
  </si>
  <si>
    <t>上湧別町</t>
  </si>
  <si>
    <t>湧別町</t>
  </si>
  <si>
    <t>滝上町</t>
  </si>
  <si>
    <t>興部町</t>
  </si>
  <si>
    <t>西興部村</t>
  </si>
  <si>
    <t>雄武町</t>
  </si>
  <si>
    <t>大空町</t>
    <rPh sb="0" eb="3">
      <t>オオゾラチョウ</t>
    </rPh>
    <phoneticPr fontId="3"/>
  </si>
  <si>
    <t>豊浦町</t>
  </si>
  <si>
    <t>虻田町</t>
  </si>
  <si>
    <t>洞爺村</t>
  </si>
  <si>
    <t>大滝村</t>
  </si>
  <si>
    <t>壮瞥町</t>
  </si>
  <si>
    <t>白老町</t>
  </si>
  <si>
    <t>早来町</t>
  </si>
  <si>
    <t>追分町</t>
  </si>
  <si>
    <t>厚真町</t>
  </si>
  <si>
    <t>洞爺湖町</t>
    <rPh sb="0" eb="3">
      <t>トウヤコ</t>
    </rPh>
    <rPh sb="3" eb="4">
      <t>マチ</t>
    </rPh>
    <phoneticPr fontId="3"/>
  </si>
  <si>
    <t>安平町</t>
    <rPh sb="0" eb="2">
      <t>アビラ</t>
    </rPh>
    <rPh sb="2" eb="3">
      <t>チョウ</t>
    </rPh>
    <phoneticPr fontId="3"/>
  </si>
  <si>
    <t>むかわ町</t>
    <rPh sb="3" eb="4">
      <t>チョウ</t>
    </rPh>
    <phoneticPr fontId="3"/>
  </si>
  <si>
    <t>鵡川町</t>
  </si>
  <si>
    <t>穂別町</t>
  </si>
  <si>
    <t>日高町</t>
  </si>
  <si>
    <t>平取町</t>
  </si>
  <si>
    <t>門別町</t>
  </si>
  <si>
    <t>新冠町</t>
  </si>
  <si>
    <t>静内町</t>
  </si>
  <si>
    <t>三石町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</si>
  <si>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</si>
  <si>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</si>
  <si>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</si>
  <si>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3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</si>
  <si>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</si>
  <si>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</si>
  <si>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</si>
  <si>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</si>
  <si>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</si>
  <si>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</si>
  <si>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</si>
  <si>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</si>
  <si>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</si>
  <si>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忠類村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</si>
  <si>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</si>
  <si>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</si>
  <si>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</si>
  <si>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</si>
  <si>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</si>
  <si>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</si>
  <si>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</si>
  <si>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</si>
  <si>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</si>
  <si>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</si>
  <si>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</si>
  <si>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</si>
  <si>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</si>
  <si>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</si>
  <si>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阿寒町</t>
  </si>
  <si>
    <t>鶴居村</t>
  </si>
  <si>
    <t>白糠町</t>
  </si>
  <si>
    <t>音別町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</si>
  <si>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</si>
  <si>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</si>
  <si>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</si>
  <si>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</si>
  <si>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</si>
  <si>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</si>
  <si>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</si>
  <si>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</si>
  <si>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</si>
  <si>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</si>
  <si>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</si>
  <si>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</si>
  <si>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</si>
  <si>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  <rPh sb="3" eb="4">
      <t>シ</t>
    </rPh>
    <phoneticPr fontId="3"/>
  </si>
  <si>
    <t>平川市</t>
    <rPh sb="0" eb="2">
      <t>ヒラカワ</t>
    </rPh>
    <rPh sb="2" eb="3">
      <t>シ</t>
    </rPh>
    <phoneticPr fontId="3"/>
  </si>
  <si>
    <t>平内町</t>
  </si>
  <si>
    <t>蟹田町</t>
  </si>
  <si>
    <t>今別町</t>
  </si>
  <si>
    <t>蓬田村</t>
  </si>
  <si>
    <t>外ヶ浜町</t>
    <rPh sb="0" eb="1">
      <t>ソト</t>
    </rPh>
    <rPh sb="2" eb="4">
      <t>ハママチ</t>
    </rPh>
    <phoneticPr fontId="3"/>
  </si>
  <si>
    <t>平館村</t>
  </si>
  <si>
    <t>三厩村</t>
  </si>
  <si>
    <t>鯵ケ沢町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</si>
  <si>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</si>
  <si>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</si>
  <si>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</si>
  <si>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</si>
  <si>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</si>
  <si>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</si>
  <si>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</si>
  <si>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岩木町</t>
  </si>
  <si>
    <t>相馬村</t>
  </si>
  <si>
    <t>西目屋村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</si>
  <si>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</si>
  <si>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</si>
  <si>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</si>
  <si>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</si>
  <si>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</si>
  <si>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</si>
  <si>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</si>
  <si>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碇ケ関村</t>
  </si>
  <si>
    <t>板柳町</t>
  </si>
  <si>
    <t>金木町</t>
  </si>
  <si>
    <t>中里町</t>
  </si>
  <si>
    <t>鶴田町</t>
  </si>
  <si>
    <t>中泊町</t>
    <rPh sb="0" eb="1">
      <t>ナカ</t>
    </rPh>
    <rPh sb="1" eb="2">
      <t>トマリ</t>
    </rPh>
    <rPh sb="2" eb="3">
      <t>マチ</t>
    </rPh>
    <phoneticPr fontId="3"/>
  </si>
  <si>
    <t>市浦村</t>
  </si>
  <si>
    <t>小泊村</t>
  </si>
  <si>
    <t>野辺地町</t>
  </si>
  <si>
    <t>七戸町</t>
  </si>
  <si>
    <t>百石町</t>
  </si>
  <si>
    <t>十和田湖町</t>
  </si>
  <si>
    <t>六戸町</t>
  </si>
  <si>
    <t>横浜町</t>
  </si>
  <si>
    <t>上北町</t>
  </si>
  <si>
    <t>東北町</t>
  </si>
  <si>
    <t>天間林村</t>
  </si>
  <si>
    <t>下田町</t>
  </si>
  <si>
    <t>六ケ所村</t>
  </si>
  <si>
    <t>おいらせ町</t>
    <rPh sb="4" eb="5">
      <t>マチ</t>
    </rPh>
    <phoneticPr fontId="3"/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</si>
  <si>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</si>
  <si>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</si>
  <si>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</si>
  <si>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</si>
  <si>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</si>
  <si>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</si>
  <si>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</si>
  <si>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三戸町</t>
  </si>
  <si>
    <t>五戸町</t>
  </si>
  <si>
    <t>田子町</t>
  </si>
  <si>
    <t>南部町</t>
    <rPh sb="0" eb="3">
      <t>ナンブマチ</t>
    </rPh>
    <phoneticPr fontId="3"/>
  </si>
  <si>
    <t>名川町</t>
  </si>
  <si>
    <t>南部町</t>
  </si>
  <si>
    <t>階上町</t>
  </si>
  <si>
    <t>福地村</t>
  </si>
  <si>
    <t>南郷村</t>
  </si>
  <si>
    <t>倉石村</t>
  </si>
  <si>
    <t>新郷村</t>
  </si>
  <si>
    <t>岩手県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</si>
  <si>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</si>
  <si>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</si>
  <si>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</si>
  <si>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</si>
  <si>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</si>
  <si>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</si>
  <si>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</si>
  <si>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</si>
  <si>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</si>
  <si>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</si>
  <si>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</si>
  <si>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滝沢市</t>
    <rPh sb="0" eb="2">
      <t>タキザワ</t>
    </rPh>
    <rPh sb="2" eb="3">
      <t>シ</t>
    </rPh>
    <phoneticPr fontId="3"/>
  </si>
  <si>
    <t>江刺市</t>
  </si>
  <si>
    <t>二戸市</t>
  </si>
  <si>
    <t>八幡平市</t>
    <rPh sb="0" eb="3">
      <t>ハチマンタイ</t>
    </rPh>
    <rPh sb="3" eb="4">
      <t>シ</t>
    </rPh>
    <phoneticPr fontId="3"/>
  </si>
  <si>
    <t>奥州市</t>
    <rPh sb="0" eb="2">
      <t>オウシュウ</t>
    </rPh>
    <rPh sb="2" eb="3">
      <t>シ</t>
    </rPh>
    <phoneticPr fontId="3"/>
  </si>
  <si>
    <t>雫石町</t>
  </si>
  <si>
    <t>葛巻町</t>
  </si>
  <si>
    <t>岩手町</t>
  </si>
  <si>
    <t>西根町</t>
  </si>
  <si>
    <t>滝沢村</t>
    <rPh sb="0" eb="2">
      <t>タキサワ</t>
    </rPh>
    <phoneticPr fontId="3"/>
  </si>
  <si>
    <t>松尾村</t>
  </si>
  <si>
    <t>玉山村</t>
  </si>
  <si>
    <t>紫波町</t>
  </si>
  <si>
    <t>矢巾町</t>
  </si>
  <si>
    <t>大迫町</t>
  </si>
  <si>
    <t>石鳥谷町</t>
  </si>
  <si>
    <t>東和町</t>
  </si>
  <si>
    <t>西和賀町</t>
    <rPh sb="0" eb="1">
      <t>ニシ</t>
    </rPh>
    <rPh sb="1" eb="2">
      <t>ワ</t>
    </rPh>
    <rPh sb="2" eb="3">
      <t>ガ</t>
    </rPh>
    <rPh sb="3" eb="4">
      <t>マチ</t>
    </rPh>
    <phoneticPr fontId="3"/>
  </si>
  <si>
    <t>湯田町</t>
  </si>
  <si>
    <t>沢内村</t>
  </si>
  <si>
    <t>金ケ崎町</t>
  </si>
  <si>
    <t>前沢町</t>
  </si>
  <si>
    <t>胆沢町</t>
  </si>
  <si>
    <t>衣川村</t>
  </si>
  <si>
    <t>花泉町</t>
  </si>
  <si>
    <t>平泉町</t>
  </si>
  <si>
    <t>大東町</t>
  </si>
  <si>
    <t>藤沢町</t>
  </si>
  <si>
    <t>千厩町</t>
  </si>
  <si>
    <t>東山町</t>
  </si>
  <si>
    <t>室根村</t>
  </si>
  <si>
    <t>川崎村</t>
  </si>
  <si>
    <t>住田町</t>
  </si>
  <si>
    <t>三陸町</t>
  </si>
  <si>
    <t>大槌町</t>
  </si>
  <si>
    <t>宮守村</t>
  </si>
  <si>
    <t>田老町</t>
  </si>
  <si>
    <t>山田町</t>
  </si>
  <si>
    <t>岩泉町</t>
  </si>
  <si>
    <t>田野畑村</t>
  </si>
  <si>
    <t>普代村</t>
  </si>
  <si>
    <t>新里村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</si>
  <si>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</si>
  <si>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</si>
  <si>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</si>
  <si>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</si>
  <si>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</si>
  <si>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</si>
  <si>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</si>
  <si>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洋野町</t>
    <rPh sb="0" eb="1">
      <t>ヨウ</t>
    </rPh>
    <rPh sb="1" eb="2">
      <t>ノ</t>
    </rPh>
    <rPh sb="2" eb="3">
      <t>マチ</t>
    </rPh>
    <phoneticPr fontId="3"/>
  </si>
  <si>
    <t>浄法寺町</t>
  </si>
  <si>
    <t>安代町</t>
  </si>
  <si>
    <t>一戸町</t>
  </si>
  <si>
    <t>宮城県</t>
  </si>
  <si>
    <t>仙台市</t>
  </si>
  <si>
    <t>石巻市</t>
  </si>
  <si>
    <t>塩竃市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</si>
  <si>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</si>
  <si>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</si>
  <si>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</si>
  <si>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</si>
  <si>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</si>
  <si>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</si>
  <si>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</si>
  <si>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登米市</t>
    <rPh sb="0" eb="2">
      <t>トメ</t>
    </rPh>
    <rPh sb="2" eb="3">
      <t>シ</t>
    </rPh>
    <phoneticPr fontId="3"/>
  </si>
  <si>
    <t>栗原市</t>
    <rPh sb="0" eb="2">
      <t>クリハラ</t>
    </rPh>
    <rPh sb="2" eb="3">
      <t>シ</t>
    </rPh>
    <phoneticPr fontId="3"/>
  </si>
  <si>
    <t>東松島市</t>
    <rPh sb="0" eb="1">
      <t>ヒガシ</t>
    </rPh>
    <rPh sb="1" eb="3">
      <t>マツシマ</t>
    </rPh>
    <rPh sb="3" eb="4">
      <t>シ</t>
    </rPh>
    <phoneticPr fontId="3"/>
  </si>
  <si>
    <t>大崎市</t>
    <rPh sb="0" eb="2">
      <t>オオサキ</t>
    </rPh>
    <rPh sb="2" eb="3">
      <t>シ</t>
    </rPh>
    <phoneticPr fontId="3"/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</si>
  <si>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</si>
  <si>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</si>
  <si>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</si>
  <si>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</si>
  <si>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</si>
  <si>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</si>
  <si>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</si>
  <si>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</si>
  <si>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</si>
  <si>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</si>
  <si>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</si>
  <si>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</si>
  <si>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</si>
  <si>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</si>
  <si>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</si>
  <si>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</si>
  <si>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</si>
  <si>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</si>
  <si>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</si>
  <si>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</si>
  <si>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加美町</t>
    <rPh sb="0" eb="2">
      <t>カミ</t>
    </rPh>
    <rPh sb="2" eb="3">
      <t>チョウ</t>
    </rPh>
    <phoneticPr fontId="3"/>
  </si>
  <si>
    <t>松山町</t>
  </si>
  <si>
    <t>三本木町</t>
  </si>
  <si>
    <t>鹿島台町</t>
  </si>
  <si>
    <t>岩出山町</t>
  </si>
  <si>
    <t>鳴子町</t>
  </si>
  <si>
    <t>涌谷町</t>
  </si>
  <si>
    <t>美里町</t>
    <rPh sb="0" eb="2">
      <t>ミサト</t>
    </rPh>
    <rPh sb="2" eb="3">
      <t>マチ</t>
    </rPh>
    <phoneticPr fontId="3"/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</si>
  <si>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</si>
  <si>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</si>
  <si>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</si>
  <si>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</si>
  <si>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</si>
  <si>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</si>
  <si>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</si>
  <si>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</si>
  <si>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</si>
  <si>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</si>
  <si>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</si>
  <si>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</si>
  <si>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</si>
  <si>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</si>
  <si>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</si>
  <si>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</si>
  <si>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</si>
  <si>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</si>
  <si>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</si>
  <si>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</si>
  <si>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</si>
  <si>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</si>
  <si>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</si>
  <si>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</si>
  <si>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</si>
  <si>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</si>
  <si>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</si>
  <si>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</si>
  <si>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</si>
  <si>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</si>
  <si>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</si>
  <si>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</si>
  <si>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南三陸町</t>
    <rPh sb="0" eb="1">
      <t>ミナミ</t>
    </rPh>
    <rPh sb="1" eb="4">
      <t>サンリクチョウ</t>
    </rPh>
    <phoneticPr fontId="3"/>
  </si>
  <si>
    <t>唐桑町</t>
  </si>
  <si>
    <t>歌津町</t>
  </si>
  <si>
    <t>秋田県</t>
  </si>
  <si>
    <t>秋田市</t>
  </si>
  <si>
    <t>能代市</t>
  </si>
  <si>
    <t>横手市</t>
  </si>
  <si>
    <t>大館市</t>
  </si>
  <si>
    <t>本荘市</t>
  </si>
  <si>
    <t>男鹿市</t>
  </si>
  <si>
    <t>湯沢市</t>
  </si>
  <si>
    <t>大曲市</t>
  </si>
  <si>
    <t>鹿角市</t>
  </si>
  <si>
    <t>由利本荘市</t>
    <rPh sb="0" eb="2">
      <t>ユリ</t>
    </rPh>
    <rPh sb="2" eb="5">
      <t>ホンジョウシ</t>
    </rPh>
    <phoneticPr fontId="3"/>
  </si>
  <si>
    <t>潟上市</t>
    <rPh sb="0" eb="2">
      <t>カタガミ</t>
    </rPh>
    <rPh sb="2" eb="3">
      <t>シ</t>
    </rPh>
    <phoneticPr fontId="3"/>
  </si>
  <si>
    <t>大仙市</t>
    <rPh sb="0" eb="2">
      <t>ダイセン</t>
    </rPh>
    <rPh sb="2" eb="3">
      <t>シ</t>
    </rPh>
    <phoneticPr fontId="3"/>
  </si>
  <si>
    <t>北秋田市</t>
    <rPh sb="0" eb="3">
      <t>キタアキタ</t>
    </rPh>
    <rPh sb="3" eb="4">
      <t>シ</t>
    </rPh>
    <phoneticPr fontId="3"/>
  </si>
  <si>
    <t>にかほ市</t>
    <rPh sb="3" eb="4">
      <t>シ</t>
    </rPh>
    <phoneticPr fontId="3"/>
  </si>
  <si>
    <t>仙北市</t>
    <rPh sb="0" eb="2">
      <t>センボク</t>
    </rPh>
    <rPh sb="2" eb="3">
      <t>シ</t>
    </rPh>
    <phoneticPr fontId="3"/>
  </si>
  <si>
    <t>小坂町</t>
  </si>
  <si>
    <t>鷹巣町</t>
  </si>
  <si>
    <t>比内町</t>
  </si>
  <si>
    <t>森吉町</t>
  </si>
  <si>
    <t>阿仁町</t>
  </si>
  <si>
    <t>田代町</t>
  </si>
  <si>
    <t>合川町</t>
  </si>
  <si>
    <t>上小阿仁村</t>
  </si>
  <si>
    <t>琴丘町</t>
  </si>
  <si>
    <t>二ツ井町</t>
  </si>
  <si>
    <t>八森町</t>
  </si>
  <si>
    <t>山本町</t>
  </si>
  <si>
    <t>八竜町</t>
  </si>
  <si>
    <t>藤里町</t>
  </si>
  <si>
    <t>三種町</t>
    <rPh sb="0" eb="1">
      <t>ミ</t>
    </rPh>
    <rPh sb="1" eb="2">
      <t>タネ</t>
    </rPh>
    <rPh sb="2" eb="3">
      <t>チョウ</t>
    </rPh>
    <phoneticPr fontId="3"/>
  </si>
  <si>
    <t>八峰町</t>
    <rPh sb="0" eb="1">
      <t>ハチ</t>
    </rPh>
    <rPh sb="1" eb="2">
      <t>ミネ</t>
    </rPh>
    <rPh sb="2" eb="3">
      <t>マチ</t>
    </rPh>
    <phoneticPr fontId="3"/>
  </si>
  <si>
    <t>峰浜村</t>
  </si>
  <si>
    <t>五城目町</t>
  </si>
  <si>
    <t>昭和町</t>
  </si>
  <si>
    <t>八郎潟町</t>
  </si>
  <si>
    <t>飯田川町</t>
  </si>
  <si>
    <t>天王町</t>
  </si>
  <si>
    <t>井川町</t>
  </si>
  <si>
    <t>若美町</t>
  </si>
  <si>
    <t>大潟村</t>
  </si>
  <si>
    <t>河辺町</t>
  </si>
  <si>
    <t>雄和町</t>
  </si>
  <si>
    <t>仁賀保町</t>
  </si>
  <si>
    <t>金浦町</t>
  </si>
  <si>
    <t>象潟町</t>
  </si>
  <si>
    <t>矢島町</t>
  </si>
  <si>
    <t>岩城町</t>
  </si>
  <si>
    <t>由利町</t>
  </si>
  <si>
    <t>西目町</t>
  </si>
  <si>
    <t>鳥海町</t>
  </si>
  <si>
    <t>東由利町</t>
  </si>
  <si>
    <t>大内町</t>
  </si>
  <si>
    <t>神岡町</t>
  </si>
  <si>
    <t>西仙北町</t>
  </si>
  <si>
    <t>角館町</t>
  </si>
  <si>
    <t>美郷町</t>
    <rPh sb="0" eb="3">
      <t>ミサトチョウ</t>
    </rPh>
    <phoneticPr fontId="3"/>
  </si>
  <si>
    <t>六郷町</t>
  </si>
  <si>
    <t>中仙町</t>
  </si>
  <si>
    <t>田沢湖町</t>
  </si>
  <si>
    <t>協和町</t>
  </si>
  <si>
    <t>南外村</t>
  </si>
  <si>
    <t>仙北町</t>
  </si>
  <si>
    <t>西木村</t>
  </si>
  <si>
    <t>太田町</t>
  </si>
  <si>
    <t>千畑町</t>
  </si>
  <si>
    <t>仙南村</t>
  </si>
  <si>
    <t>増田町</t>
  </si>
  <si>
    <t>平鹿町</t>
  </si>
  <si>
    <t>雄物川町</t>
  </si>
  <si>
    <t>大森町</t>
  </si>
  <si>
    <t>十文字町</t>
  </si>
  <si>
    <t>山内村</t>
  </si>
  <si>
    <t>大雄村</t>
  </si>
  <si>
    <t>稲川町</t>
  </si>
  <si>
    <t>羽後町</t>
  </si>
  <si>
    <t>東成瀬村</t>
  </si>
  <si>
    <t>皆瀬村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</si>
  <si>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</si>
  <si>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</si>
  <si>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</si>
  <si>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</si>
  <si>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</si>
  <si>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</si>
  <si>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</si>
  <si>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</si>
  <si>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</si>
  <si>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</si>
  <si>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</si>
  <si>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</si>
  <si>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</si>
  <si>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</si>
  <si>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</si>
  <si>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</si>
  <si>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</si>
  <si>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</si>
  <si>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</si>
  <si>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</si>
  <si>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</si>
  <si>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</si>
  <si>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</si>
  <si>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</si>
  <si>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</si>
  <si>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</si>
  <si>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</si>
  <si>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</si>
  <si>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</si>
  <si>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</si>
  <si>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</si>
  <si>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</si>
  <si>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</si>
  <si>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</si>
  <si>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</si>
  <si>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</si>
  <si>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</si>
  <si>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庄内町</t>
    <rPh sb="0" eb="2">
      <t>ショウナイ</t>
    </rPh>
    <rPh sb="2" eb="3">
      <t>マチ</t>
    </rPh>
    <phoneticPr fontId="3"/>
  </si>
  <si>
    <t>朝日村</t>
  </si>
  <si>
    <t>温海町</t>
  </si>
  <si>
    <t>遊佐町</t>
  </si>
  <si>
    <t>八幡町</t>
  </si>
  <si>
    <t>平田町</t>
  </si>
  <si>
    <t>福島県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</si>
  <si>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</si>
  <si>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</si>
  <si>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</si>
  <si>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</si>
  <si>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</si>
  <si>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</si>
  <si>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</si>
  <si>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</si>
  <si>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</si>
  <si>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</si>
  <si>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田村市</t>
    <rPh sb="0" eb="2">
      <t>タムラ</t>
    </rPh>
    <rPh sb="2" eb="3">
      <t>シ</t>
    </rPh>
    <phoneticPr fontId="3"/>
  </si>
  <si>
    <t>南相馬市</t>
    <rPh sb="0" eb="1">
      <t>ミナミ</t>
    </rPh>
    <rPh sb="1" eb="4">
      <t>ソウマシ</t>
    </rPh>
    <phoneticPr fontId="3"/>
  </si>
  <si>
    <t>伊達市</t>
    <rPh sb="0" eb="3">
      <t>ダテシ</t>
    </rPh>
    <phoneticPr fontId="3"/>
  </si>
  <si>
    <t>本宮市</t>
    <rPh sb="0" eb="2">
      <t>モトミヤ</t>
    </rPh>
    <rPh sb="2" eb="3">
      <t>シ</t>
    </rPh>
    <phoneticPr fontId="3"/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</si>
  <si>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</si>
  <si>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</si>
  <si>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</si>
  <si>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</si>
  <si>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</si>
  <si>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</si>
  <si>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</si>
  <si>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</si>
  <si>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</si>
  <si>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</si>
  <si>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</si>
  <si>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</si>
  <si>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</si>
  <si>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</si>
  <si>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鏡石町</t>
  </si>
  <si>
    <t>岩瀬村</t>
  </si>
  <si>
    <t>天栄村</t>
  </si>
  <si>
    <t>田島町</t>
  </si>
  <si>
    <t>下郷町</t>
  </si>
  <si>
    <t>館岩村</t>
  </si>
  <si>
    <t>檜枝岐村</t>
  </si>
  <si>
    <t>伊南村</t>
  </si>
  <si>
    <t>只見町</t>
  </si>
  <si>
    <t>南会津町</t>
    <rPh sb="0" eb="1">
      <t>ミナミ</t>
    </rPh>
    <rPh sb="1" eb="3">
      <t>アイヅ</t>
    </rPh>
    <rPh sb="3" eb="4">
      <t>チョウ</t>
    </rPh>
    <phoneticPr fontId="3"/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</si>
  <si>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</si>
  <si>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</si>
  <si>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</si>
  <si>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</si>
  <si>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</si>
  <si>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</si>
  <si>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</si>
  <si>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</si>
  <si>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</si>
  <si>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</si>
  <si>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</si>
  <si>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</si>
  <si>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</si>
  <si>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</si>
  <si>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</si>
  <si>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</si>
  <si>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</si>
  <si>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昭和村</t>
  </si>
  <si>
    <t>会津美里町</t>
    <rPh sb="0" eb="2">
      <t>アイヅ</t>
    </rPh>
    <rPh sb="2" eb="5">
      <t>ミサトマチ</t>
    </rPh>
    <phoneticPr fontId="3"/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</si>
  <si>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</si>
  <si>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</si>
  <si>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</si>
  <si>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</si>
  <si>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</si>
  <si>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</si>
  <si>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</si>
  <si>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</si>
  <si>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</si>
  <si>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</si>
  <si>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</si>
  <si>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</si>
  <si>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</si>
  <si>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</si>
  <si>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</si>
  <si>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</si>
  <si>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</si>
  <si>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</si>
  <si>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</si>
  <si>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</si>
  <si>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</si>
  <si>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</si>
  <si>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</si>
  <si>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</si>
  <si>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</si>
  <si>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</si>
  <si>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</si>
  <si>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</si>
  <si>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</si>
  <si>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</si>
  <si>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</si>
  <si>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</si>
  <si>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</si>
  <si>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</si>
  <si>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</si>
  <si>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</si>
  <si>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</si>
  <si>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</si>
  <si>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</si>
  <si>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</si>
  <si>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</si>
  <si>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</si>
  <si>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</si>
  <si>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</si>
  <si>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</si>
  <si>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常総市</t>
    <rPh sb="0" eb="2">
      <t>ジョウソウ</t>
    </rPh>
    <rPh sb="2" eb="3">
      <t>シ</t>
    </rPh>
    <phoneticPr fontId="3"/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</si>
  <si>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</si>
  <si>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</si>
  <si>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</si>
  <si>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</si>
  <si>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</si>
  <si>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</si>
  <si>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</si>
  <si>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</si>
  <si>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</si>
  <si>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</si>
  <si>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  <rPh sb="2" eb="3">
      <t>シ</t>
    </rPh>
    <phoneticPr fontId="3"/>
  </si>
  <si>
    <t>守谷市</t>
    <rPh sb="2" eb="3">
      <t>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</si>
  <si>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</si>
  <si>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2">
      <t>ナカ</t>
    </rPh>
    <rPh sb="2" eb="3">
      <t>シ</t>
    </rPh>
    <phoneticPr fontId="3"/>
  </si>
  <si>
    <t>筑西市</t>
    <rPh sb="0" eb="1">
      <t>チク</t>
    </rPh>
    <rPh sb="1" eb="2">
      <t>ニシ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</si>
  <si>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</si>
  <si>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</si>
  <si>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</si>
  <si>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桜川市</t>
    <rPh sb="0" eb="2">
      <t>サクラガワ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</si>
  <si>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</si>
  <si>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</si>
  <si>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</si>
  <si>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つくばみらい市</t>
    <rPh sb="6" eb="7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</si>
  <si>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</si>
  <si>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</si>
  <si>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</si>
  <si>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</si>
  <si>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</si>
  <si>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</si>
  <si>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</si>
  <si>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</si>
  <si>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</si>
  <si>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城里町</t>
    <rPh sb="0" eb="1">
      <t>シロ</t>
    </rPh>
    <rPh sb="1" eb="3">
      <t>サトマチ</t>
    </rPh>
    <phoneticPr fontId="3"/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</si>
  <si>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</si>
  <si>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</si>
  <si>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</si>
  <si>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</si>
  <si>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</si>
  <si>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</si>
  <si>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</si>
  <si>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</si>
  <si>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</si>
  <si>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</si>
  <si>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</si>
  <si>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</si>
  <si>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</si>
  <si>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</si>
  <si>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</si>
  <si>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</si>
  <si>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</si>
  <si>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</si>
  <si>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</si>
  <si>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</si>
  <si>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</si>
  <si>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</si>
  <si>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牛堀町</t>
  </si>
  <si>
    <t>北浦町</t>
    <rPh sb="2" eb="3">
      <t>マチ</t>
    </rPh>
    <phoneticPr fontId="3"/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</si>
  <si>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</si>
  <si>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</si>
  <si>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</si>
  <si>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</si>
  <si>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</si>
  <si>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</si>
  <si>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</si>
  <si>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</si>
  <si>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</si>
  <si>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</si>
  <si>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</si>
  <si>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</si>
  <si>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</si>
  <si>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</si>
  <si>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</si>
  <si>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</si>
  <si>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</si>
  <si>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</si>
  <si>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</si>
  <si>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</si>
  <si>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</si>
  <si>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</si>
  <si>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</si>
  <si>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</si>
  <si>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</si>
  <si>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</si>
  <si>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</si>
  <si>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</si>
  <si>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守谷町</t>
  </si>
  <si>
    <t>藤代町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</si>
  <si>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</si>
  <si>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</si>
  <si>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</si>
  <si>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</si>
  <si>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</si>
  <si>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</si>
  <si>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</si>
  <si>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</si>
  <si>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</si>
  <si>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</si>
  <si>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</si>
  <si>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</si>
  <si>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</si>
  <si>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</si>
  <si>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那須塩原市</t>
    <rPh sb="0" eb="2">
      <t>ナス</t>
    </rPh>
    <rPh sb="2" eb="4">
      <t>シオバラ</t>
    </rPh>
    <rPh sb="4" eb="5">
      <t>シ</t>
    </rPh>
    <phoneticPr fontId="3"/>
  </si>
  <si>
    <t>さくら市</t>
    <rPh sb="3" eb="4">
      <t>シ</t>
    </rPh>
    <phoneticPr fontId="3"/>
  </si>
  <si>
    <t>那須烏山市</t>
    <rPh sb="0" eb="2">
      <t>ナス</t>
    </rPh>
    <rPh sb="2" eb="4">
      <t>カラスヤマ</t>
    </rPh>
    <rPh sb="4" eb="5">
      <t>シ</t>
    </rPh>
    <phoneticPr fontId="3"/>
  </si>
  <si>
    <t>下野市</t>
    <rPh sb="0" eb="2">
      <t>シモツケ</t>
    </rPh>
    <rPh sb="2" eb="3">
      <t>シ</t>
    </rPh>
    <phoneticPr fontId="3"/>
  </si>
  <si>
    <t>上三川町</t>
  </si>
  <si>
    <t>南河内町</t>
  </si>
  <si>
    <t>上河内町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</si>
  <si>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</si>
  <si>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</si>
  <si>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</si>
  <si>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</si>
  <si>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</si>
  <si>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</si>
  <si>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</si>
  <si>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</si>
  <si>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</si>
  <si>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</si>
  <si>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</si>
  <si>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</si>
  <si>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</si>
  <si>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</si>
  <si>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</si>
  <si>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</si>
  <si>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</si>
  <si>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</si>
  <si>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</si>
  <si>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</si>
  <si>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</si>
  <si>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</si>
  <si>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</si>
  <si>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</si>
  <si>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</si>
  <si>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湯津上村</t>
  </si>
  <si>
    <t>黒羽町</t>
  </si>
  <si>
    <t>那須町</t>
  </si>
  <si>
    <t>那珂川町</t>
    <rPh sb="0" eb="3">
      <t>ナカガワ</t>
    </rPh>
    <rPh sb="3" eb="4">
      <t>マチ</t>
    </rPh>
    <phoneticPr fontId="3"/>
  </si>
  <si>
    <t>西那須野町</t>
  </si>
  <si>
    <t>塩原町</t>
  </si>
  <si>
    <t>田沼町</t>
  </si>
  <si>
    <t>葛生町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</si>
  <si>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</si>
  <si>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</si>
  <si>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</si>
  <si>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</si>
  <si>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</si>
  <si>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</si>
  <si>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</si>
  <si>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</si>
  <si>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</si>
  <si>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</si>
  <si>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</si>
  <si>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</si>
  <si>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rPh sb="3" eb="4">
      <t>シ</t>
    </rPh>
    <phoneticPr fontId="3"/>
  </si>
  <si>
    <t>北橘村</t>
  </si>
  <si>
    <t>赤城村</t>
  </si>
  <si>
    <t>富士見村</t>
  </si>
  <si>
    <t>大胡町</t>
  </si>
  <si>
    <t>宮城村</t>
  </si>
  <si>
    <t>粕川村</t>
  </si>
  <si>
    <t>黒保根村</t>
  </si>
  <si>
    <t>東村・勢多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</si>
  <si>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</si>
  <si>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</si>
  <si>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</si>
  <si>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</si>
  <si>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</si>
  <si>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</si>
  <si>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</si>
  <si>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</si>
  <si>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</si>
  <si>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</si>
  <si>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</si>
  <si>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</si>
  <si>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</si>
  <si>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</si>
  <si>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</si>
  <si>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神流町</t>
    <rPh sb="0" eb="1">
      <t>カミ</t>
    </rPh>
    <rPh sb="1" eb="2">
      <t>リュウ</t>
    </rPh>
    <rPh sb="2" eb="3">
      <t>マチ</t>
    </rPh>
    <phoneticPr fontId="3"/>
  </si>
  <si>
    <t>妙義町</t>
  </si>
  <si>
    <t>下仁田町</t>
  </si>
  <si>
    <t>南牧村</t>
  </si>
  <si>
    <t>甘楽町</t>
  </si>
  <si>
    <t>松井田町</t>
  </si>
  <si>
    <t>中之条町</t>
  </si>
  <si>
    <t>東村・吾妻</t>
  </si>
  <si>
    <t>吾妻町</t>
  </si>
  <si>
    <t>長野原町</t>
  </si>
  <si>
    <t>嬬恋村</t>
  </si>
  <si>
    <t>草津町</t>
  </si>
  <si>
    <t>六合村</t>
  </si>
  <si>
    <t>高山村</t>
  </si>
  <si>
    <t>東吾妻町</t>
    <rPh sb="0" eb="1">
      <t>ヒガシ</t>
    </rPh>
    <rPh sb="1" eb="3">
      <t>アヅマ</t>
    </rPh>
    <rPh sb="3" eb="4">
      <t>マチ</t>
    </rPh>
    <phoneticPr fontId="3"/>
  </si>
  <si>
    <t>利根村</t>
  </si>
  <si>
    <t>片品村</t>
  </si>
  <si>
    <t>川場村</t>
  </si>
  <si>
    <t>月夜野町</t>
  </si>
  <si>
    <t>水上町</t>
  </si>
  <si>
    <t>みなかみ町</t>
    <rPh sb="4" eb="5">
      <t>マチ</t>
    </rPh>
    <phoneticPr fontId="3"/>
  </si>
  <si>
    <t>赤堀町</t>
  </si>
  <si>
    <t>東村・佐波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</si>
  <si>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</si>
  <si>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</si>
  <si>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</si>
  <si>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</si>
  <si>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</si>
  <si>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</si>
  <si>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</si>
  <si>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  <rPh sb="2" eb="3">
      <t>マチ</t>
    </rPh>
    <phoneticPr fontId="3"/>
  </si>
  <si>
    <t>大泉町</t>
  </si>
  <si>
    <t>邑楽町</t>
  </si>
  <si>
    <t>埼玉県</t>
  </si>
  <si>
    <t>さいたま市</t>
    <rPh sb="4" eb="5">
      <t>シ</t>
    </rPh>
    <phoneticPr fontId="3"/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</si>
  <si>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</si>
  <si>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</si>
  <si>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</si>
  <si>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</si>
  <si>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</si>
  <si>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</si>
  <si>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</si>
  <si>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</si>
  <si>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</si>
  <si>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</si>
  <si>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</si>
  <si>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</si>
  <si>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</si>
  <si>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</si>
  <si>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</si>
  <si>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</si>
  <si>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</si>
  <si>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</si>
  <si>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</si>
  <si>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</si>
  <si>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</si>
  <si>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</si>
  <si>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</si>
  <si>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</si>
  <si>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</si>
  <si>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</si>
  <si>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</si>
  <si>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</si>
  <si>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</si>
  <si>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</si>
  <si>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</si>
  <si>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</si>
  <si>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</si>
  <si>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</si>
  <si>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</si>
  <si>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</si>
  <si>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</si>
  <si>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</si>
  <si>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</si>
  <si>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</si>
  <si>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</si>
  <si>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</si>
  <si>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</si>
  <si>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</si>
  <si>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白岡市</t>
    <rPh sb="2" eb="3">
      <t>シ</t>
    </rPh>
    <phoneticPr fontId="3"/>
  </si>
  <si>
    <t>吹上町</t>
  </si>
  <si>
    <t>大井町</t>
  </si>
  <si>
    <t>三芳町</t>
  </si>
  <si>
    <t>毛呂山町</t>
  </si>
  <si>
    <t>越生町</t>
  </si>
  <si>
    <t>名栗村</t>
  </si>
  <si>
    <t>滑川町</t>
  </si>
  <si>
    <t>嵐山町</t>
  </si>
  <si>
    <t>都幾川村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</si>
  <si>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</si>
  <si>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</si>
  <si>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</si>
  <si>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</si>
  <si>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</si>
  <si>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</si>
  <si>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</si>
  <si>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吉田町</t>
  </si>
  <si>
    <t>小鹿野町</t>
  </si>
  <si>
    <t>両神村</t>
  </si>
  <si>
    <t>荒川村</t>
  </si>
  <si>
    <t>東秩父村</t>
  </si>
  <si>
    <t>美里町</t>
  </si>
  <si>
    <t>児玉町</t>
  </si>
  <si>
    <t>神川町</t>
  </si>
  <si>
    <t>神泉村</t>
  </si>
  <si>
    <t>上里町</t>
  </si>
  <si>
    <t>大里村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</si>
  <si>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</si>
  <si>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</si>
  <si>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</si>
  <si>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</si>
  <si>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</si>
  <si>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</si>
  <si>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</si>
  <si>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</si>
  <si>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川里村</t>
  </si>
  <si>
    <t>北川辺町</t>
  </si>
  <si>
    <t>大利根町</t>
  </si>
  <si>
    <t>宮代町</t>
  </si>
  <si>
    <t>菖蒲町</t>
  </si>
  <si>
    <t>栗橋町</t>
  </si>
  <si>
    <t>鷲宮町</t>
  </si>
  <si>
    <t>杉戸町</t>
  </si>
  <si>
    <t>松伏町</t>
  </si>
  <si>
    <t>庄和町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</si>
  <si>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</si>
  <si>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</si>
  <si>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</si>
  <si>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</si>
  <si>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</si>
  <si>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</si>
  <si>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</si>
  <si>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</si>
  <si>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</si>
  <si>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</si>
  <si>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</si>
  <si>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</si>
  <si>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</si>
  <si>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</si>
  <si>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</si>
  <si>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</si>
  <si>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</si>
  <si>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</si>
  <si>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</si>
  <si>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</si>
  <si>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</si>
  <si>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</si>
  <si>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</si>
  <si>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</si>
  <si>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</si>
  <si>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</si>
  <si>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</si>
  <si>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</si>
  <si>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</si>
  <si>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</si>
  <si>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</si>
  <si>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</si>
  <si>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  <rPh sb="2" eb="3">
      <t>シ</t>
    </rPh>
    <phoneticPr fontId="3"/>
  </si>
  <si>
    <t>富里市</t>
    <rPh sb="2" eb="3">
      <t>シ</t>
    </rPh>
    <phoneticPr fontId="3"/>
  </si>
  <si>
    <t>南房総市</t>
    <rPh sb="0" eb="3">
      <t>ミナミボウソウ</t>
    </rPh>
    <rPh sb="3" eb="4">
      <t>シ</t>
    </rPh>
    <phoneticPr fontId="3"/>
  </si>
  <si>
    <t>匝瑳市</t>
    <rPh sb="0" eb="2">
      <t>ソウサ</t>
    </rPh>
    <rPh sb="2" eb="3">
      <t>シ</t>
    </rPh>
    <phoneticPr fontId="3"/>
  </si>
  <si>
    <t>香取市</t>
    <rPh sb="0" eb="2">
      <t>カトリ</t>
    </rPh>
    <rPh sb="2" eb="3">
      <t>シ</t>
    </rPh>
    <phoneticPr fontId="3"/>
  </si>
  <si>
    <t>山武市</t>
    <rPh sb="0" eb="1">
      <t>サン</t>
    </rPh>
    <rPh sb="1" eb="2">
      <t>ブ</t>
    </rPh>
    <rPh sb="2" eb="3">
      <t>シ</t>
    </rPh>
    <phoneticPr fontId="3"/>
  </si>
  <si>
    <t>いすみ市</t>
    <rPh sb="3" eb="4">
      <t>シ</t>
    </rPh>
    <phoneticPr fontId="3"/>
  </si>
  <si>
    <t>大網白里市</t>
    <rPh sb="4" eb="5">
      <t>シ</t>
    </rPh>
    <phoneticPr fontId="3"/>
  </si>
  <si>
    <t>関宿町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</si>
  <si>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</si>
  <si>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</si>
  <si>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</si>
  <si>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</si>
  <si>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</si>
  <si>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</si>
  <si>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</si>
  <si>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</si>
  <si>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</si>
  <si>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</si>
  <si>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</si>
  <si>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</si>
  <si>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</si>
  <si>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</si>
  <si>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</si>
  <si>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</si>
  <si>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</si>
  <si>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</si>
  <si>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</si>
  <si>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</si>
  <si>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</si>
  <si>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</si>
  <si>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</si>
  <si>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</si>
  <si>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横芝光町</t>
    <rPh sb="0" eb="2">
      <t>ヨコシバ</t>
    </rPh>
    <rPh sb="2" eb="4">
      <t>ヒカリマチ</t>
    </rPh>
    <phoneticPr fontId="3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</si>
  <si>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</si>
  <si>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</si>
  <si>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</si>
  <si>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</si>
  <si>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</si>
  <si>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</si>
  <si>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</si>
  <si>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</si>
  <si>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</si>
  <si>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</si>
  <si>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</si>
  <si>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</si>
  <si>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</si>
  <si>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</si>
  <si>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</si>
  <si>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</si>
  <si>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</si>
  <si>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</si>
  <si>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</si>
  <si>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</si>
  <si>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東京都</t>
    <phoneticPr fontId="3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</si>
  <si>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</si>
  <si>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</si>
  <si>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</si>
  <si>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</si>
  <si>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</si>
  <si>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</si>
  <si>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</si>
  <si>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</si>
  <si>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</si>
  <si>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</si>
  <si>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</si>
  <si>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</si>
  <si>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</si>
  <si>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</si>
  <si>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</si>
  <si>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</si>
  <si>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</si>
  <si>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</si>
  <si>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</si>
  <si>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</si>
  <si>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</si>
  <si>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</si>
  <si>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</si>
  <si>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</si>
  <si>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</si>
  <si>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</si>
  <si>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</si>
  <si>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</si>
  <si>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</si>
  <si>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</si>
  <si>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</si>
  <si>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</si>
  <si>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</si>
  <si>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</si>
  <si>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</si>
  <si>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</si>
  <si>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</si>
  <si>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</si>
  <si>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</si>
  <si>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</si>
  <si>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</si>
  <si>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</si>
  <si>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</si>
  <si>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</si>
  <si>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</si>
  <si>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</si>
  <si>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</si>
  <si>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</si>
  <si>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</si>
  <si>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</si>
  <si>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  <rPh sb="0" eb="3">
      <t>ニシトウキョウ</t>
    </rPh>
    <rPh sb="3" eb="4">
      <t>シ</t>
    </rPh>
    <phoneticPr fontId="3"/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</si>
  <si>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</si>
  <si>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</si>
  <si>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</si>
  <si>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</si>
  <si>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</si>
  <si>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</si>
  <si>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</si>
  <si>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</si>
  <si>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</si>
  <si>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</si>
  <si>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</si>
  <si>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</si>
  <si>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</si>
  <si>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</si>
  <si>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</si>
  <si>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</si>
  <si>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</si>
  <si>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</si>
  <si>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</si>
  <si>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</si>
  <si>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</si>
  <si>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茅ケ崎市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</si>
  <si>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</si>
  <si>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</si>
  <si>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</si>
  <si>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</si>
  <si>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</si>
  <si>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</si>
  <si>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</si>
  <si>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</si>
  <si>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</si>
  <si>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</si>
  <si>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</si>
  <si>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</si>
  <si>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</si>
  <si>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</si>
  <si>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</si>
  <si>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</si>
  <si>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</si>
  <si>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</si>
  <si>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</si>
  <si>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</si>
  <si>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</si>
  <si>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</si>
  <si>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</si>
  <si>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</si>
  <si>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津久井町</t>
  </si>
  <si>
    <t>相模湖町</t>
  </si>
  <si>
    <t>藤野町</t>
  </si>
  <si>
    <t>新潟県</t>
  </si>
  <si>
    <t>新潟市</t>
  </si>
  <si>
    <t>長岡市</t>
  </si>
  <si>
    <t>三条市</t>
  </si>
  <si>
    <t>柏崎市</t>
  </si>
  <si>
    <t>新発田市</t>
  </si>
  <si>
    <t>新津市</t>
  </si>
  <si>
    <t>小千谷市</t>
  </si>
  <si>
    <t>加茂市</t>
  </si>
  <si>
    <t>十日町市</t>
  </si>
  <si>
    <t>見附市</t>
  </si>
  <si>
    <t>村上市</t>
  </si>
  <si>
    <t>燕市</t>
  </si>
  <si>
    <t>栃尾市</t>
  </si>
  <si>
    <t>糸魚川市</t>
  </si>
  <si>
    <t>妙高市</t>
    <rPh sb="0" eb="2">
      <t>ミョウコウ</t>
    </rPh>
    <rPh sb="2" eb="3">
      <t>シ</t>
    </rPh>
    <phoneticPr fontId="3"/>
  </si>
  <si>
    <t>五泉市</t>
  </si>
  <si>
    <t>両津市</t>
  </si>
  <si>
    <t>白根市</t>
  </si>
  <si>
    <t>豊栄市</t>
  </si>
  <si>
    <t>上越市</t>
  </si>
  <si>
    <t>阿賀野市</t>
    <rPh sb="0" eb="2">
      <t>アガ</t>
    </rPh>
    <rPh sb="2" eb="3">
      <t>ノ</t>
    </rPh>
    <rPh sb="3" eb="4">
      <t>シ</t>
    </rPh>
    <phoneticPr fontId="3"/>
  </si>
  <si>
    <t>佐渡市</t>
    <rPh sb="0" eb="2">
      <t>サド</t>
    </rPh>
    <rPh sb="2" eb="3">
      <t>シ</t>
    </rPh>
    <phoneticPr fontId="3"/>
  </si>
  <si>
    <t>魚沼市</t>
    <rPh sb="0" eb="3">
      <t>ウオヌマシ</t>
    </rPh>
    <phoneticPr fontId="3"/>
  </si>
  <si>
    <t>南魚沼市</t>
    <rPh sb="0" eb="1">
      <t>ミナミ</t>
    </rPh>
    <rPh sb="1" eb="4">
      <t>ウオヌマシ</t>
    </rPh>
    <phoneticPr fontId="3"/>
  </si>
  <si>
    <t>胎内市</t>
    <rPh sb="0" eb="2">
      <t>タイナイ</t>
    </rPh>
    <rPh sb="2" eb="3">
      <t>シ</t>
    </rPh>
    <phoneticPr fontId="3"/>
  </si>
  <si>
    <t>安田町</t>
  </si>
  <si>
    <t>京ケ瀬村</t>
  </si>
  <si>
    <t>水原町</t>
  </si>
  <si>
    <t>笹神村</t>
  </si>
  <si>
    <t>聖籠町</t>
  </si>
  <si>
    <t>加治川村</t>
  </si>
  <si>
    <t>紫雲寺町</t>
  </si>
  <si>
    <t>中条町</t>
  </si>
  <si>
    <t>黒川村</t>
  </si>
  <si>
    <t>小須戸町</t>
  </si>
  <si>
    <t>村松町</t>
  </si>
  <si>
    <t>横越町</t>
  </si>
  <si>
    <t>亀田町</t>
  </si>
  <si>
    <t>岩室村</t>
  </si>
  <si>
    <t>弥彦村</t>
  </si>
  <si>
    <t>分水町</t>
  </si>
  <si>
    <t>巻町</t>
  </si>
  <si>
    <t>黒埼町</t>
  </si>
  <si>
    <t>味方村</t>
  </si>
  <si>
    <t>潟東村</t>
  </si>
  <si>
    <t>月潟村</t>
  </si>
  <si>
    <t>中之口村</t>
  </si>
  <si>
    <t>田上町</t>
  </si>
  <si>
    <t>下田村</t>
  </si>
  <si>
    <t>中之島町</t>
  </si>
  <si>
    <t>津川町</t>
  </si>
  <si>
    <t>鹿瀬町</t>
  </si>
  <si>
    <t>上川村</t>
  </si>
  <si>
    <t>三川村</t>
  </si>
  <si>
    <t>阿賀町</t>
    <rPh sb="0" eb="3">
      <t>アガマチ</t>
    </rPh>
    <phoneticPr fontId="3"/>
  </si>
  <si>
    <t>越路町</t>
  </si>
  <si>
    <t>与板町</t>
  </si>
  <si>
    <t>和島村</t>
  </si>
  <si>
    <t>出雲崎町</t>
  </si>
  <si>
    <t>寺泊町</t>
  </si>
  <si>
    <t>山古志村</t>
  </si>
  <si>
    <t>川口町</t>
  </si>
  <si>
    <t>堀之内町</t>
  </si>
  <si>
    <t>小出町</t>
  </si>
  <si>
    <t>湯之谷村</t>
  </si>
  <si>
    <t>広神村</t>
  </si>
  <si>
    <t>守門村</t>
  </si>
  <si>
    <t>入広瀬村</t>
  </si>
  <si>
    <t>湯沢町</t>
  </si>
  <si>
    <t>塩沢町</t>
  </si>
  <si>
    <t>六日町</t>
  </si>
  <si>
    <t>津南町</t>
  </si>
  <si>
    <t>高柳町</t>
  </si>
  <si>
    <t>刈羽村</t>
  </si>
  <si>
    <t>西山町</t>
  </si>
  <si>
    <t>安塚町</t>
  </si>
  <si>
    <t>浦川原村</t>
  </si>
  <si>
    <t>松代町</t>
  </si>
  <si>
    <t>松之山町</t>
  </si>
  <si>
    <t>大島村</t>
  </si>
  <si>
    <t>牧村</t>
  </si>
  <si>
    <t>柿崎町</t>
  </si>
  <si>
    <t>大潟町</t>
  </si>
  <si>
    <t>頸城村</t>
  </si>
  <si>
    <t>吉川町</t>
  </si>
  <si>
    <t>妙高高原町</t>
  </si>
  <si>
    <t>中郷村</t>
  </si>
  <si>
    <t>妙高村</t>
  </si>
  <si>
    <t>清里村</t>
  </si>
  <si>
    <t>三和村</t>
  </si>
  <si>
    <t>名立町</t>
  </si>
  <si>
    <t>能生町</t>
  </si>
  <si>
    <t>青海町</t>
  </si>
  <si>
    <t>関川村</t>
  </si>
  <si>
    <t>荒川町</t>
  </si>
  <si>
    <t>神林村</t>
  </si>
  <si>
    <t>粟島浦村</t>
  </si>
  <si>
    <t>相川町</t>
  </si>
  <si>
    <t>佐和田町</t>
  </si>
  <si>
    <t>金井町</t>
  </si>
  <si>
    <t>新穂村</t>
  </si>
  <si>
    <t>畑野町</t>
  </si>
  <si>
    <t>真野町</t>
  </si>
  <si>
    <t>小木町</t>
  </si>
  <si>
    <t>羽茂町</t>
  </si>
  <si>
    <t>赤泊村</t>
  </si>
  <si>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</si>
  <si>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</si>
  <si>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</si>
  <si>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</si>
  <si>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</si>
  <si>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</si>
  <si>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</si>
  <si>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</si>
  <si>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  <rPh sb="0" eb="3">
      <t>トナミシ</t>
    </rPh>
    <phoneticPr fontId="3"/>
  </si>
  <si>
    <t>小矢部市</t>
  </si>
  <si>
    <t>南砺市</t>
    <rPh sb="0" eb="1">
      <t>ナン</t>
    </rPh>
    <rPh sb="1" eb="2">
      <t>レイ</t>
    </rPh>
    <rPh sb="2" eb="3">
      <t>シ</t>
    </rPh>
    <phoneticPr fontId="3"/>
  </si>
  <si>
    <t>射水市</t>
    <rPh sb="0" eb="2">
      <t>イミズ</t>
    </rPh>
    <rPh sb="2" eb="3">
      <t>シ</t>
    </rPh>
    <phoneticPr fontId="3"/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</si>
  <si>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</si>
  <si>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</si>
  <si>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</si>
  <si>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</si>
  <si>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</si>
  <si>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</si>
  <si>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</si>
  <si>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</si>
  <si>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</si>
  <si>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</si>
  <si>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</si>
  <si>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</si>
  <si>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</si>
  <si>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</si>
  <si>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</si>
  <si>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</si>
  <si>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</si>
  <si>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</si>
  <si>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</si>
  <si>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</si>
  <si>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</si>
  <si>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</si>
  <si>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</si>
  <si>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</si>
  <si>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</si>
  <si>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</si>
  <si>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</si>
  <si>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</si>
  <si>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</si>
  <si>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</si>
  <si>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</si>
  <si>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</si>
  <si>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  <rPh sb="3" eb="4">
      <t>シ</t>
    </rPh>
    <phoneticPr fontId="3"/>
  </si>
  <si>
    <t>松任市</t>
  </si>
  <si>
    <t>白山市</t>
    <rPh sb="0" eb="2">
      <t>ハクサン</t>
    </rPh>
    <rPh sb="2" eb="3">
      <t>シ</t>
    </rPh>
    <phoneticPr fontId="3"/>
  </si>
  <si>
    <t>能美市</t>
    <rPh sb="0" eb="2">
      <t>ノウミ</t>
    </rPh>
    <rPh sb="2" eb="3">
      <t>シ</t>
    </rPh>
    <phoneticPr fontId="3"/>
  </si>
  <si>
    <t>野々市市</t>
    <rPh sb="3" eb="4">
      <t>シ</t>
    </rPh>
    <phoneticPr fontId="3"/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</si>
  <si>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</si>
  <si>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</si>
  <si>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</si>
  <si>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</si>
  <si>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</si>
  <si>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</si>
  <si>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</si>
  <si>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</si>
  <si>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</si>
  <si>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</si>
  <si>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</si>
  <si>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</si>
  <si>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</si>
  <si>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</si>
  <si>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</si>
  <si>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</si>
  <si>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</si>
  <si>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</si>
  <si>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志賀町</t>
  </si>
  <si>
    <t>富来町</t>
  </si>
  <si>
    <t>宝達志水町</t>
    <rPh sb="0" eb="2">
      <t>ホウダツ</t>
    </rPh>
    <rPh sb="2" eb="4">
      <t>シミズ</t>
    </rPh>
    <rPh sb="4" eb="5">
      <t>マチ</t>
    </rPh>
    <phoneticPr fontId="3"/>
  </si>
  <si>
    <t>中能登町</t>
    <rPh sb="0" eb="1">
      <t>ナカ</t>
    </rPh>
    <rPh sb="1" eb="3">
      <t>ノト</t>
    </rPh>
    <rPh sb="3" eb="4">
      <t>マチ</t>
    </rPh>
    <phoneticPr fontId="3"/>
  </si>
  <si>
    <t>志雄町</t>
  </si>
  <si>
    <t>押水町</t>
  </si>
  <si>
    <t>田鶴浜町</t>
  </si>
  <si>
    <t>鳥屋町</t>
  </si>
  <si>
    <t>中島町</t>
  </si>
  <si>
    <t>能登島町</t>
  </si>
  <si>
    <t>鹿西町</t>
  </si>
  <si>
    <t>穴水町</t>
  </si>
  <si>
    <t>門前町</t>
  </si>
  <si>
    <t>能登町</t>
    <rPh sb="0" eb="2">
      <t>ノト</t>
    </rPh>
    <rPh sb="2" eb="3">
      <t>マチ</t>
    </rPh>
    <phoneticPr fontId="3"/>
  </si>
  <si>
    <t>能都町</t>
  </si>
  <si>
    <t>柳田村</t>
  </si>
  <si>
    <t>内浦町</t>
  </si>
  <si>
    <t>福井県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</si>
  <si>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</si>
  <si>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</si>
  <si>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</si>
  <si>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</si>
  <si>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</si>
  <si>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</si>
  <si>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</si>
  <si>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  <rPh sb="3" eb="4">
      <t>シ</t>
    </rPh>
    <phoneticPr fontId="3"/>
  </si>
  <si>
    <t>越前市</t>
    <rPh sb="0" eb="2">
      <t>エチゼン</t>
    </rPh>
    <rPh sb="2" eb="3">
      <t>シ</t>
    </rPh>
    <phoneticPr fontId="3"/>
  </si>
  <si>
    <t>坂井市</t>
    <rPh sb="0" eb="2">
      <t>サカイ</t>
    </rPh>
    <rPh sb="2" eb="3">
      <t>シ</t>
    </rPh>
    <phoneticPr fontId="3"/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</si>
  <si>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</si>
  <si>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</si>
  <si>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</si>
  <si>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</si>
  <si>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</si>
  <si>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</si>
  <si>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</si>
  <si>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</si>
  <si>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</si>
  <si>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</si>
  <si>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</si>
  <si>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</si>
  <si>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南越前町</t>
    <rPh sb="0" eb="1">
      <t>ミナミ</t>
    </rPh>
    <rPh sb="1" eb="4">
      <t>エチゼンチョウ</t>
    </rPh>
    <phoneticPr fontId="3"/>
  </si>
  <si>
    <t>南条町</t>
  </si>
  <si>
    <t>今庄町</t>
  </si>
  <si>
    <t>河野村</t>
  </si>
  <si>
    <t>宮崎村</t>
  </si>
  <si>
    <t>越前町</t>
  </si>
  <si>
    <t>越廼村</t>
  </si>
  <si>
    <t>織田町</t>
  </si>
  <si>
    <t>三方町</t>
  </si>
  <si>
    <t>美浜町</t>
  </si>
  <si>
    <t>上中町</t>
  </si>
  <si>
    <t>名田庄村</t>
  </si>
  <si>
    <t>高浜町</t>
  </si>
  <si>
    <t>おおい町</t>
    <rPh sb="3" eb="4">
      <t>マチ</t>
    </rPh>
    <phoneticPr fontId="3"/>
  </si>
  <si>
    <t>大飯町</t>
  </si>
  <si>
    <t>若狭町</t>
    <rPh sb="0" eb="2">
      <t>ワカサ</t>
    </rPh>
    <rPh sb="2" eb="3">
      <t>マチ</t>
    </rPh>
    <phoneticPr fontId="3"/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</si>
  <si>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</si>
  <si>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</si>
  <si>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</si>
  <si>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</si>
  <si>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</si>
  <si>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</si>
  <si>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</si>
  <si>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</si>
  <si>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  <rPh sb="0" eb="1">
      <t>ミナミ</t>
    </rPh>
    <rPh sb="5" eb="6">
      <t>シ</t>
    </rPh>
    <phoneticPr fontId="3"/>
  </si>
  <si>
    <t>北杜市</t>
    <rPh sb="0" eb="1">
      <t>キタ</t>
    </rPh>
    <rPh sb="1" eb="2">
      <t>モリ</t>
    </rPh>
    <rPh sb="2" eb="3">
      <t>シ</t>
    </rPh>
    <phoneticPr fontId="3"/>
  </si>
  <si>
    <t>甲斐市</t>
    <rPh sb="0" eb="2">
      <t>カイ</t>
    </rPh>
    <rPh sb="2" eb="3">
      <t>シ</t>
    </rPh>
    <phoneticPr fontId="3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</si>
  <si>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</si>
  <si>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</si>
  <si>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甲州市</t>
    <rPh sb="0" eb="2">
      <t>コウシュウ</t>
    </rPh>
    <rPh sb="2" eb="3">
      <t>シ</t>
    </rPh>
    <phoneticPr fontId="3"/>
  </si>
  <si>
    <t>中央市</t>
    <rPh sb="0" eb="2">
      <t>チュウオウ</t>
    </rPh>
    <rPh sb="2" eb="3">
      <t>シ</t>
    </rPh>
    <phoneticPr fontId="3"/>
  </si>
  <si>
    <t>春日居町</t>
  </si>
  <si>
    <t>牧丘町</t>
  </si>
  <si>
    <t>三富村</t>
  </si>
  <si>
    <t>勝沼町</t>
  </si>
  <si>
    <t>石和町</t>
  </si>
  <si>
    <t>御坂町</t>
  </si>
  <si>
    <t>八代町</t>
  </si>
  <si>
    <t>境川村</t>
  </si>
  <si>
    <t>中道町</t>
  </si>
  <si>
    <t>芦川村</t>
  </si>
  <si>
    <t>豊富村</t>
  </si>
  <si>
    <t>上九一色村</t>
  </si>
  <si>
    <t>市川三郷町</t>
    <rPh sb="0" eb="2">
      <t>イチカワ</t>
    </rPh>
    <rPh sb="2" eb="5">
      <t>ミサトチョウ</t>
    </rPh>
    <phoneticPr fontId="3"/>
  </si>
  <si>
    <t>三珠町</t>
  </si>
  <si>
    <t>市川大門町</t>
  </si>
  <si>
    <t>下部町</t>
  </si>
  <si>
    <t>増穂町</t>
  </si>
  <si>
    <t>鰍沢町</t>
  </si>
  <si>
    <t>中富町</t>
  </si>
  <si>
    <t>早川町</t>
  </si>
  <si>
    <t>身延町</t>
  </si>
  <si>
    <t>富士川町</t>
    <rPh sb="0" eb="3">
      <t>フジガワ</t>
    </rPh>
    <rPh sb="3" eb="4">
      <t>マチ</t>
    </rPh>
    <phoneticPr fontId="3"/>
  </si>
  <si>
    <t>富沢町</t>
  </si>
  <si>
    <t>竜王町</t>
  </si>
  <si>
    <t>敷島町</t>
  </si>
  <si>
    <t>玉穂町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</si>
  <si>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</si>
  <si>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</si>
  <si>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</si>
  <si>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</si>
  <si>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</si>
  <si>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</si>
  <si>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</si>
  <si>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</si>
  <si>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</si>
  <si>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</si>
  <si>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</si>
  <si>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</si>
  <si>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</si>
  <si>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</si>
  <si>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</si>
  <si>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</si>
  <si>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</si>
  <si>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</si>
  <si>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</si>
  <si>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</si>
  <si>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</si>
  <si>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</si>
  <si>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</si>
  <si>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</si>
  <si>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富士河口湖町</t>
    <rPh sb="0" eb="2">
      <t>フジ</t>
    </rPh>
    <rPh sb="2" eb="6">
      <t>カワグチコマチ</t>
    </rPh>
    <phoneticPr fontId="3"/>
  </si>
  <si>
    <t>上野原町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</si>
  <si>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</si>
  <si>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</si>
  <si>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</si>
  <si>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</si>
  <si>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</si>
  <si>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</si>
  <si>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</si>
  <si>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</si>
  <si>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</si>
  <si>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</si>
  <si>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</si>
  <si>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</si>
  <si>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</si>
  <si>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</si>
  <si>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</si>
  <si>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</si>
  <si>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</si>
  <si>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</si>
  <si>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更埴市</t>
  </si>
  <si>
    <t>佐久市</t>
  </si>
  <si>
    <t>千曲市</t>
    <rPh sb="0" eb="2">
      <t>チクマ</t>
    </rPh>
    <rPh sb="2" eb="3">
      <t>シ</t>
    </rPh>
    <phoneticPr fontId="3"/>
  </si>
  <si>
    <t>東御市</t>
    <rPh sb="0" eb="1">
      <t>トウ</t>
    </rPh>
    <rPh sb="1" eb="2">
      <t>ギョ</t>
    </rPh>
    <rPh sb="2" eb="3">
      <t>シ</t>
    </rPh>
    <phoneticPr fontId="3"/>
  </si>
  <si>
    <t>安曇野市</t>
    <rPh sb="0" eb="3">
      <t>アズミノ</t>
    </rPh>
    <rPh sb="3" eb="4">
      <t>シ</t>
    </rPh>
    <phoneticPr fontId="3"/>
  </si>
  <si>
    <t>臼田町</t>
  </si>
  <si>
    <t>佐久町</t>
  </si>
  <si>
    <t>小海町</t>
  </si>
  <si>
    <t>川上村</t>
  </si>
  <si>
    <t>南相木村</t>
  </si>
  <si>
    <t>北相木村</t>
  </si>
  <si>
    <t>八千穂村</t>
  </si>
  <si>
    <t>佐久穂町</t>
    <rPh sb="0" eb="2">
      <t>サク</t>
    </rPh>
    <rPh sb="2" eb="3">
      <t>ホ</t>
    </rPh>
    <rPh sb="3" eb="4">
      <t>マチ</t>
    </rPh>
    <phoneticPr fontId="3"/>
  </si>
  <si>
    <t>軽井沢町</t>
  </si>
  <si>
    <t>望月町</t>
  </si>
  <si>
    <t>御代田町</t>
  </si>
  <si>
    <t>立科町</t>
  </si>
  <si>
    <t>浅科村</t>
  </si>
  <si>
    <t>北御牧村</t>
  </si>
  <si>
    <t>丸子町</t>
  </si>
  <si>
    <t>長門町</t>
  </si>
  <si>
    <t>東部町</t>
  </si>
  <si>
    <t>真田町</t>
  </si>
  <si>
    <t>武石村</t>
  </si>
  <si>
    <t>和田村</t>
  </si>
  <si>
    <t>青木村</t>
  </si>
  <si>
    <t>長和町</t>
    <rPh sb="0" eb="2">
      <t>ナガワ</t>
    </rPh>
    <rPh sb="2" eb="3">
      <t>マチ</t>
    </rPh>
    <phoneticPr fontId="3"/>
  </si>
  <si>
    <t>下諏訪町</t>
  </si>
  <si>
    <t>富士見町</t>
  </si>
  <si>
    <t>原村</t>
  </si>
  <si>
    <t>高遠町</t>
  </si>
  <si>
    <t>辰野町</t>
  </si>
  <si>
    <t>箕輪町</t>
  </si>
  <si>
    <t>飯島町</t>
  </si>
  <si>
    <t>南箕輪村</t>
  </si>
  <si>
    <t>中川村</t>
  </si>
  <si>
    <t>長谷村</t>
  </si>
  <si>
    <t>宮田村</t>
  </si>
  <si>
    <t>松川町</t>
  </si>
  <si>
    <t>高森町</t>
  </si>
  <si>
    <t>阿南町</t>
  </si>
  <si>
    <t>清内路村</t>
  </si>
  <si>
    <t>阿智村</t>
  </si>
  <si>
    <t>浪合村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</si>
  <si>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</si>
  <si>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</si>
  <si>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</si>
  <si>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</si>
  <si>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</si>
  <si>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</si>
  <si>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</si>
  <si>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</si>
  <si>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</si>
  <si>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上村</t>
  </si>
  <si>
    <t>南信濃村</t>
  </si>
  <si>
    <t>木曾福島町</t>
  </si>
  <si>
    <t>上松町</t>
  </si>
  <si>
    <t>南木曽町</t>
  </si>
  <si>
    <t>楢川村</t>
  </si>
  <si>
    <t>木祖村</t>
  </si>
  <si>
    <t>日義村</t>
  </si>
  <si>
    <t>開田村</t>
  </si>
  <si>
    <t>三岳村</t>
  </si>
  <si>
    <t>王滝村</t>
  </si>
  <si>
    <t>大桑村</t>
  </si>
  <si>
    <t>木曽町</t>
    <rPh sb="0" eb="3">
      <t>キソマチ</t>
    </rPh>
    <phoneticPr fontId="3"/>
  </si>
  <si>
    <t>山口村</t>
  </si>
  <si>
    <t>明科町</t>
  </si>
  <si>
    <t>四賀村</t>
  </si>
  <si>
    <t>本城村</t>
  </si>
  <si>
    <t>坂北村</t>
  </si>
  <si>
    <t>麻績村</t>
  </si>
  <si>
    <t>坂井村</t>
  </si>
  <si>
    <t>生坂村</t>
  </si>
  <si>
    <t>波田町</t>
  </si>
  <si>
    <t>筑北村</t>
    <rPh sb="0" eb="2">
      <t>チクホク</t>
    </rPh>
    <rPh sb="2" eb="3">
      <t>ムラ</t>
    </rPh>
    <phoneticPr fontId="3"/>
  </si>
  <si>
    <t>豊科町</t>
  </si>
  <si>
    <t>穂高町</t>
  </si>
  <si>
    <t>奈川村</t>
  </si>
  <si>
    <t>安曇村</t>
  </si>
  <si>
    <t>梓川村</t>
  </si>
  <si>
    <t>三郷村</t>
  </si>
  <si>
    <t>堀金村</t>
  </si>
  <si>
    <t>松川村</t>
  </si>
  <si>
    <t>八坂村</t>
  </si>
  <si>
    <t>美麻村</t>
  </si>
  <si>
    <t>白馬村</t>
  </si>
  <si>
    <t>小谷村</t>
  </si>
  <si>
    <t>上山田町</t>
  </si>
  <si>
    <t>大岡村</t>
  </si>
  <si>
    <t>坂城町</t>
  </si>
  <si>
    <t>戸倉町</t>
  </si>
  <si>
    <t>小布施町</t>
  </si>
  <si>
    <t>山ノ内町</t>
  </si>
  <si>
    <t>木島平村</t>
  </si>
  <si>
    <t>野沢温泉村</t>
  </si>
  <si>
    <t>信州新町</t>
  </si>
  <si>
    <t>豊野町</t>
  </si>
  <si>
    <t>信濃町</t>
  </si>
  <si>
    <t>牟礼村</t>
  </si>
  <si>
    <t>三水村</t>
  </si>
  <si>
    <t>戸隠村</t>
  </si>
  <si>
    <t>鬼無里村</t>
  </si>
  <si>
    <t>小川村</t>
  </si>
  <si>
    <t>中条村</t>
  </si>
  <si>
    <t>飯綱町</t>
    <rPh sb="0" eb="3">
      <t>イイヅナチョウ</t>
    </rPh>
    <phoneticPr fontId="3"/>
  </si>
  <si>
    <t>豊田村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</si>
  <si>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</si>
  <si>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</si>
  <si>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</si>
  <si>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</si>
  <si>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</si>
  <si>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</si>
  <si>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</si>
  <si>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</si>
  <si>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</si>
  <si>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</si>
  <si>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</si>
  <si>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</si>
  <si>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</si>
  <si>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</si>
  <si>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</si>
  <si>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</si>
  <si>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3">
      <t>ヤマガタシ</t>
    </rPh>
    <phoneticPr fontId="3"/>
  </si>
  <si>
    <t>瑞穂市</t>
    <rPh sb="0" eb="3">
      <t>ミズホシ</t>
    </rPh>
    <phoneticPr fontId="3"/>
  </si>
  <si>
    <t>飛騨市</t>
    <rPh sb="0" eb="1">
      <t>ヒ</t>
    </rPh>
    <rPh sb="2" eb="3">
      <t>シ</t>
    </rPh>
    <phoneticPr fontId="3"/>
  </si>
  <si>
    <t>本巣市</t>
    <rPh sb="0" eb="2">
      <t>モトス</t>
    </rPh>
    <rPh sb="2" eb="3">
      <t>シ</t>
    </rPh>
    <phoneticPr fontId="3"/>
  </si>
  <si>
    <t>郡上市</t>
    <rPh sb="0" eb="2">
      <t>グジョウ</t>
    </rPh>
    <rPh sb="2" eb="3">
      <t>シ</t>
    </rPh>
    <phoneticPr fontId="3"/>
  </si>
  <si>
    <t>下呂市</t>
    <rPh sb="0" eb="2">
      <t>ゲロ</t>
    </rPh>
    <rPh sb="2" eb="3">
      <t>シ</t>
    </rPh>
    <phoneticPr fontId="3"/>
  </si>
  <si>
    <t>海津市</t>
    <rPh sb="0" eb="1">
      <t>カイ</t>
    </rPh>
    <rPh sb="1" eb="2">
      <t>ツ</t>
    </rPh>
    <rPh sb="2" eb="3">
      <t>シ</t>
    </rPh>
    <phoneticPr fontId="3"/>
  </si>
  <si>
    <t>岐南町</t>
  </si>
  <si>
    <t>笠松町</t>
  </si>
  <si>
    <t>海津町</t>
  </si>
  <si>
    <t>南濃町</t>
  </si>
  <si>
    <t>養老町</t>
  </si>
  <si>
    <t>上石津町</t>
  </si>
  <si>
    <t>垂井町</t>
  </si>
  <si>
    <t>関ケ原町</t>
  </si>
  <si>
    <t>神戸町</t>
  </si>
  <si>
    <t>輪之内町</t>
  </si>
  <si>
    <t>安八町</t>
  </si>
  <si>
    <t>墨俣町</t>
  </si>
  <si>
    <t>揖斐川町</t>
  </si>
  <si>
    <t>谷汲村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</si>
  <si>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</si>
  <si>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</si>
  <si>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</si>
  <si>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</si>
  <si>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</si>
  <si>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</si>
  <si>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</si>
  <si>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</si>
  <si>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</si>
  <si>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</si>
  <si>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</si>
  <si>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</si>
  <si>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</si>
  <si>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洞戸村</t>
  </si>
  <si>
    <t>板取村</t>
  </si>
  <si>
    <t>武芸川町</t>
  </si>
  <si>
    <t>武儀町</t>
  </si>
  <si>
    <t>上之保村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</si>
  <si>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</si>
  <si>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</si>
  <si>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</si>
  <si>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</si>
  <si>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</si>
  <si>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</si>
  <si>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</si>
  <si>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</si>
  <si>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</si>
  <si>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</si>
  <si>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</si>
  <si>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</si>
  <si>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</si>
  <si>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</si>
  <si>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</si>
  <si>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</si>
  <si>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加子母村</t>
  </si>
  <si>
    <t>付知町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</si>
  <si>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</si>
  <si>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</si>
  <si>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</si>
  <si>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</si>
  <si>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</si>
  <si>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</si>
  <si>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</si>
  <si>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下呂町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</si>
  <si>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</si>
  <si>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</si>
  <si>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</si>
  <si>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</si>
  <si>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</si>
  <si>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</si>
  <si>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</si>
  <si>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高根村</t>
  </si>
  <si>
    <t>古川町</t>
  </si>
  <si>
    <t>国府町</t>
  </si>
  <si>
    <t>河合村</t>
  </si>
  <si>
    <t>宮川村</t>
  </si>
  <si>
    <t>上宝村</t>
  </si>
  <si>
    <t>静岡県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</si>
  <si>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</si>
  <si>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</si>
  <si>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</si>
  <si>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</si>
  <si>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</si>
  <si>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</si>
  <si>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</si>
  <si>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</si>
  <si>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</si>
  <si>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</si>
  <si>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</si>
  <si>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</si>
  <si>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</si>
  <si>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</si>
  <si>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</si>
  <si>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</si>
  <si>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</si>
  <si>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</si>
  <si>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</si>
  <si>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</si>
  <si>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</si>
  <si>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3"/>
  </si>
  <si>
    <t>御前崎市</t>
    <rPh sb="0" eb="3">
      <t>オマエザキ</t>
    </rPh>
    <rPh sb="3" eb="4">
      <t>シ</t>
    </rPh>
    <phoneticPr fontId="3"/>
  </si>
  <si>
    <t>菊川市</t>
    <rPh sb="0" eb="2">
      <t>キクカワ</t>
    </rPh>
    <rPh sb="2" eb="3">
      <t>シ</t>
    </rPh>
    <phoneticPr fontId="3"/>
  </si>
  <si>
    <t>伊豆の国市</t>
    <rPh sb="0" eb="2">
      <t>イズ</t>
    </rPh>
    <rPh sb="3" eb="4">
      <t>クニ</t>
    </rPh>
    <rPh sb="4" eb="5">
      <t>シ</t>
    </rPh>
    <phoneticPr fontId="3"/>
  </si>
  <si>
    <t>牧之原市</t>
    <rPh sb="0" eb="3">
      <t>マキノハラ</t>
    </rPh>
    <rPh sb="3" eb="4">
      <t>シ</t>
    </rPh>
    <phoneticPr fontId="3"/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</si>
  <si>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</si>
  <si>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</si>
  <si>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</si>
  <si>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</si>
  <si>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</si>
  <si>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</si>
  <si>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</si>
  <si>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</si>
  <si>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</si>
  <si>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</si>
  <si>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</si>
  <si>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</si>
  <si>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</si>
  <si>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</si>
  <si>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</si>
  <si>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長泉町</t>
  </si>
  <si>
    <t>小山町</t>
  </si>
  <si>
    <t>芝川町</t>
  </si>
  <si>
    <t>富士川町</t>
  </si>
  <si>
    <t>蒲原町</t>
  </si>
  <si>
    <t>由比町</t>
  </si>
  <si>
    <t>大井川町</t>
  </si>
  <si>
    <t>御前崎町</t>
  </si>
  <si>
    <t>相良町</t>
  </si>
  <si>
    <t>榛原町</t>
  </si>
  <si>
    <t>金谷町</t>
  </si>
  <si>
    <t>川根町</t>
  </si>
  <si>
    <t>川根本町</t>
    <rPh sb="0" eb="2">
      <t>カワネ</t>
    </rPh>
    <rPh sb="2" eb="4">
      <t>ホンマチ</t>
    </rPh>
    <phoneticPr fontId="3"/>
  </si>
  <si>
    <t>中川根町</t>
  </si>
  <si>
    <t>本川根町</t>
  </si>
  <si>
    <t>大須賀町</t>
  </si>
  <si>
    <t>浜岡町</t>
  </si>
  <si>
    <t>小笠町</t>
  </si>
  <si>
    <t>菊川町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</si>
  <si>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</si>
  <si>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</si>
  <si>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</si>
  <si>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</si>
  <si>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</si>
  <si>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</si>
  <si>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</si>
  <si>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</si>
  <si>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</si>
  <si>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</si>
  <si>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</si>
  <si>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</si>
  <si>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</si>
  <si>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</si>
  <si>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</si>
  <si>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</si>
  <si>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</si>
  <si>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</si>
  <si>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</si>
  <si>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</si>
  <si>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</si>
  <si>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</si>
  <si>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</si>
  <si>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</si>
  <si>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</si>
  <si>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</si>
  <si>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</si>
  <si>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</si>
  <si>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</si>
  <si>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</si>
  <si>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</si>
  <si>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</si>
  <si>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</si>
  <si>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</si>
  <si>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</si>
  <si>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</si>
  <si>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</si>
  <si>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</si>
  <si>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</si>
  <si>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</si>
  <si>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</si>
  <si>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</si>
  <si>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</si>
  <si>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</si>
  <si>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</si>
  <si>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</si>
  <si>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</si>
  <si>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  <rPh sb="0" eb="2">
      <t>タワラ</t>
    </rPh>
    <rPh sb="2" eb="3">
      <t>シ</t>
    </rPh>
    <phoneticPr fontId="3"/>
  </si>
  <si>
    <t>愛西市</t>
    <rPh sb="0" eb="1">
      <t>アイ</t>
    </rPh>
    <rPh sb="1" eb="2">
      <t>ニシ</t>
    </rPh>
    <rPh sb="2" eb="3">
      <t>シ</t>
    </rPh>
    <phoneticPr fontId="3"/>
  </si>
  <si>
    <t>清須市</t>
    <rPh sb="0" eb="2">
      <t>キヨス</t>
    </rPh>
    <rPh sb="2" eb="3">
      <t>シ</t>
    </rPh>
    <phoneticPr fontId="3"/>
  </si>
  <si>
    <t>北名古屋市</t>
    <rPh sb="0" eb="1">
      <t>キタ</t>
    </rPh>
    <rPh sb="1" eb="5">
      <t>ナゴヤシ</t>
    </rPh>
    <phoneticPr fontId="3"/>
  </si>
  <si>
    <t>弥富市</t>
    <rPh sb="2" eb="3">
      <t>シ</t>
    </rPh>
    <phoneticPr fontId="3"/>
  </si>
  <si>
    <t>みよし市</t>
    <rPh sb="3" eb="4">
      <t>シ</t>
    </rPh>
    <phoneticPr fontId="3"/>
  </si>
  <si>
    <t>あま市</t>
    <rPh sb="2" eb="3">
      <t>シ</t>
    </rPh>
    <phoneticPr fontId="3"/>
  </si>
  <si>
    <t>長久手市</t>
    <rPh sb="3" eb="4">
      <t>シ</t>
    </rPh>
    <phoneticPr fontId="3"/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</si>
  <si>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</si>
  <si>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</si>
  <si>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</si>
  <si>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</si>
  <si>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</si>
  <si>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</si>
  <si>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</si>
  <si>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</si>
  <si>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</si>
  <si>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</si>
  <si>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</si>
  <si>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</si>
  <si>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</si>
  <si>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</si>
  <si>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</si>
  <si>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</si>
  <si>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</si>
  <si>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</si>
  <si>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</si>
  <si>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</si>
  <si>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</si>
  <si>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</si>
  <si>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</si>
  <si>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</si>
  <si>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</si>
  <si>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</si>
  <si>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</si>
  <si>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</si>
  <si>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</si>
  <si>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</si>
  <si>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</si>
  <si>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</si>
  <si>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</si>
  <si>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</si>
  <si>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</si>
  <si>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小原村</t>
  </si>
  <si>
    <t>足助町</t>
  </si>
  <si>
    <t>下山村</t>
  </si>
  <si>
    <t>旭町</t>
  </si>
  <si>
    <t>設楽町</t>
  </si>
  <si>
    <t>東栄町</t>
  </si>
  <si>
    <t>豊根村</t>
  </si>
  <si>
    <t>富山村</t>
  </si>
  <si>
    <t>津具村</t>
  </si>
  <si>
    <t>稲武町</t>
  </si>
  <si>
    <t>鳳来町</t>
  </si>
  <si>
    <t>作手村</t>
  </si>
  <si>
    <t>音羽町</t>
  </si>
  <si>
    <t>小坂井町</t>
  </si>
  <si>
    <t>御津町</t>
  </si>
  <si>
    <t>田原町</t>
  </si>
  <si>
    <t>赤羽根町</t>
  </si>
  <si>
    <t>渥美町</t>
  </si>
  <si>
    <t>三重県</t>
  </si>
  <si>
    <t>津市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</si>
  <si>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</si>
  <si>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</si>
  <si>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</si>
  <si>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</si>
  <si>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</si>
  <si>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</si>
  <si>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</si>
  <si>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</si>
  <si>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</si>
  <si>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</si>
  <si>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</si>
  <si>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</si>
  <si>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</si>
  <si>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</si>
  <si>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</si>
  <si>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</si>
  <si>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</si>
  <si>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</si>
  <si>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</si>
  <si>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</si>
  <si>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</si>
  <si>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</si>
  <si>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菰野町</t>
  </si>
  <si>
    <t>楠町</t>
  </si>
  <si>
    <t>川越町</t>
  </si>
  <si>
    <t>関町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</si>
  <si>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</si>
  <si>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</si>
  <si>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</si>
  <si>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</si>
  <si>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</si>
  <si>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</si>
  <si>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</si>
  <si>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</si>
  <si>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</si>
  <si>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</si>
  <si>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</si>
  <si>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</si>
  <si>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</si>
  <si>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</si>
  <si>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</si>
  <si>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</si>
  <si>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玉城町</t>
  </si>
  <si>
    <t>二見町</t>
  </si>
  <si>
    <t>小俣町</t>
  </si>
  <si>
    <t>南勢町</t>
  </si>
  <si>
    <t>南島町</t>
  </si>
  <si>
    <t>紀勢町</t>
  </si>
  <si>
    <t>御薗村</t>
  </si>
  <si>
    <t>大内山村</t>
  </si>
  <si>
    <t>度会町</t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</si>
  <si>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</si>
  <si>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ミナミ</t>
    </rPh>
    <rPh sb="1" eb="4">
      <t>イセチョウ</t>
    </rPh>
    <phoneticPr fontId="3"/>
  </si>
  <si>
    <t>伊賀町</t>
  </si>
  <si>
    <t>島ケ原村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</si>
  <si>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</si>
  <si>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</si>
  <si>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</si>
  <si>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</si>
  <si>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</si>
  <si>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</si>
  <si>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</si>
  <si>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</si>
  <si>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</si>
  <si>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</si>
  <si>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紀北町</t>
    <rPh sb="0" eb="1">
      <t>キ</t>
    </rPh>
    <rPh sb="1" eb="3">
      <t>キタマチ</t>
    </rPh>
    <phoneticPr fontId="3"/>
  </si>
  <si>
    <t>御浜町</t>
  </si>
  <si>
    <t>紀宝町</t>
  </si>
  <si>
    <t>紀和町</t>
  </si>
  <si>
    <t>鵜殿村</t>
  </si>
  <si>
    <t>滋賀県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</si>
  <si>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</si>
  <si>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</si>
  <si>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</si>
  <si>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</si>
  <si>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</si>
  <si>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</si>
  <si>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</si>
  <si>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  <rPh sb="2" eb="3">
      <t>シ</t>
    </rPh>
    <phoneticPr fontId="3"/>
  </si>
  <si>
    <t>甲賀市</t>
    <rPh sb="0" eb="1">
      <t>コウ</t>
    </rPh>
    <rPh sb="1" eb="2">
      <t>ガ</t>
    </rPh>
    <rPh sb="2" eb="3">
      <t>シ</t>
    </rPh>
    <phoneticPr fontId="3"/>
  </si>
  <si>
    <t>野洲市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</si>
  <si>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</si>
  <si>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</si>
  <si>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</si>
  <si>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</si>
  <si>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中主町</t>
  </si>
  <si>
    <t>野洲町</t>
  </si>
  <si>
    <t>石部町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</si>
  <si>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</si>
  <si>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</si>
  <si>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</si>
  <si>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</si>
  <si>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</si>
  <si>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</si>
  <si>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</si>
  <si>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</si>
  <si>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</si>
  <si>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</si>
  <si>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</si>
  <si>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</si>
  <si>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</si>
  <si>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</si>
  <si>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</si>
  <si>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愛荘町</t>
    <rPh sb="0" eb="1">
      <t>アイ</t>
    </rPh>
    <rPh sb="1" eb="2">
      <t>ショウ</t>
    </rPh>
    <rPh sb="2" eb="3">
      <t>マチ</t>
    </rPh>
    <phoneticPr fontId="3"/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</si>
  <si>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</si>
  <si>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</si>
  <si>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</si>
  <si>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</si>
  <si>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</si>
  <si>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</si>
  <si>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</si>
  <si>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</si>
  <si>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</si>
  <si>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</si>
  <si>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</si>
  <si>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</si>
  <si>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</si>
  <si>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</si>
  <si>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</si>
  <si>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</si>
  <si>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</si>
  <si>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</si>
  <si>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</si>
  <si>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</si>
  <si>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</si>
  <si>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</si>
  <si>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</si>
  <si>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</si>
  <si>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</si>
  <si>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</si>
  <si>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</si>
  <si>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</si>
  <si>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</si>
  <si>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</si>
  <si>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</si>
  <si>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</si>
  <si>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</si>
  <si>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</si>
  <si>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</si>
  <si>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</si>
  <si>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木津川市</t>
    <rPh sb="0" eb="3">
      <t>キヅガワ</t>
    </rPh>
    <rPh sb="3" eb="4">
      <t>シ</t>
    </rPh>
    <phoneticPr fontId="3"/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</si>
  <si>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</si>
  <si>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</si>
  <si>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</si>
  <si>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</si>
  <si>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</si>
  <si>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</si>
  <si>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</si>
  <si>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</si>
  <si>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</si>
  <si>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</si>
  <si>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</si>
  <si>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</si>
  <si>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園部町</t>
  </si>
  <si>
    <t>八木町</t>
  </si>
  <si>
    <t>丹波町</t>
  </si>
  <si>
    <t>日吉町</t>
  </si>
  <si>
    <t>和知町</t>
  </si>
  <si>
    <t>京丹波町</t>
    <rPh sb="0" eb="1">
      <t>キョウ</t>
    </rPh>
    <rPh sb="1" eb="4">
      <t>タンバチョウ</t>
    </rPh>
    <phoneticPr fontId="3"/>
  </si>
  <si>
    <t>夜久野町</t>
  </si>
  <si>
    <t>加悦町</t>
  </si>
  <si>
    <t>岩滝町</t>
  </si>
  <si>
    <t>伊根町</t>
  </si>
  <si>
    <t>与謝野町</t>
    <rPh sb="0" eb="3">
      <t>ヨサノ</t>
    </rPh>
    <rPh sb="3" eb="4">
      <t>チョウ</t>
    </rPh>
    <phoneticPr fontId="3"/>
  </si>
  <si>
    <t>野田川町</t>
  </si>
  <si>
    <t>峰山町</t>
  </si>
  <si>
    <t>網野町</t>
  </si>
  <si>
    <t>丹後町</t>
  </si>
  <si>
    <t>弥栄町</t>
  </si>
  <si>
    <t>久美浜町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</si>
  <si>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</si>
  <si>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</si>
  <si>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</si>
  <si>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</si>
  <si>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</si>
  <si>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</si>
  <si>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</si>
  <si>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</si>
  <si>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</si>
  <si>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</si>
  <si>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</si>
  <si>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</si>
  <si>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</si>
  <si>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</si>
  <si>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</si>
  <si>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</si>
  <si>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</si>
  <si>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</si>
  <si>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</si>
  <si>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</si>
  <si>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</si>
  <si>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</si>
  <si>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</si>
  <si>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</si>
  <si>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</si>
  <si>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</si>
  <si>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</si>
  <si>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</si>
  <si>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</si>
  <si>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</si>
  <si>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</si>
  <si>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</si>
  <si>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</si>
  <si>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</si>
  <si>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</si>
  <si>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</si>
  <si>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</si>
  <si>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</si>
  <si>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</si>
  <si>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</si>
  <si>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</si>
  <si>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美原町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</si>
  <si>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</si>
  <si>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</si>
  <si>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</si>
  <si>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</si>
  <si>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</si>
  <si>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</si>
  <si>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</si>
  <si>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</si>
  <si>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</si>
  <si>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</si>
  <si>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</si>
  <si>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</si>
  <si>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</si>
  <si>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</si>
  <si>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</si>
  <si>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</si>
  <si>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</si>
  <si>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</si>
  <si>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</si>
  <si>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</si>
  <si>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</si>
  <si>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</si>
  <si>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  <rPh sb="0" eb="3">
      <t>ササヤマシ</t>
    </rPh>
    <phoneticPr fontId="3"/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</si>
  <si>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</si>
  <si>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</si>
  <si>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</si>
  <si>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2">
      <t>アサゴ</t>
    </rPh>
    <rPh sb="2" eb="3">
      <t>シ</t>
    </rPh>
    <phoneticPr fontId="3"/>
  </si>
  <si>
    <t>淡路市</t>
    <rPh sb="0" eb="2">
      <t>アワジ</t>
    </rPh>
    <rPh sb="2" eb="3">
      <t>シ</t>
    </rPh>
    <phoneticPr fontId="3"/>
  </si>
  <si>
    <t>宍粟市</t>
    <rPh sb="0" eb="2">
      <t>シソウ</t>
    </rPh>
    <rPh sb="2" eb="3">
      <t>シ</t>
    </rPh>
    <phoneticPr fontId="3"/>
  </si>
  <si>
    <t>加東市</t>
    <rPh sb="0" eb="2">
      <t>カトウ</t>
    </rPh>
    <rPh sb="2" eb="3">
      <t>シ</t>
    </rPh>
    <phoneticPr fontId="3"/>
  </si>
  <si>
    <t>たつの市</t>
    <rPh sb="3" eb="4">
      <t>シ</t>
    </rPh>
    <phoneticPr fontId="3"/>
  </si>
  <si>
    <t>猪名川町</t>
  </si>
  <si>
    <t>社町</t>
  </si>
  <si>
    <t>滝野町</t>
  </si>
  <si>
    <t>東条町</t>
  </si>
  <si>
    <t>中町</t>
  </si>
  <si>
    <t>加美町</t>
  </si>
  <si>
    <t>黒田庄町</t>
  </si>
  <si>
    <t>多可町</t>
    <rPh sb="0" eb="2">
      <t>タカ</t>
    </rPh>
    <rPh sb="2" eb="3">
      <t>マチ</t>
    </rPh>
    <phoneticPr fontId="3"/>
  </si>
  <si>
    <t>稲美町</t>
  </si>
  <si>
    <t>播磨町</t>
  </si>
  <si>
    <t>家島町</t>
  </si>
  <si>
    <t>夢前町</t>
  </si>
  <si>
    <t>市川町</t>
  </si>
  <si>
    <t>福崎町</t>
  </si>
  <si>
    <t>神河町</t>
    <rPh sb="0" eb="2">
      <t>カミカワ</t>
    </rPh>
    <rPh sb="2" eb="3">
      <t>マチ</t>
    </rPh>
    <phoneticPr fontId="3"/>
  </si>
  <si>
    <t>香寺町</t>
  </si>
  <si>
    <t>大河内町</t>
  </si>
  <si>
    <t>新宮町</t>
  </si>
  <si>
    <t>揖保川町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</si>
  <si>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</si>
  <si>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</si>
  <si>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</si>
  <si>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</si>
  <si>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</si>
  <si>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</si>
  <si>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</si>
  <si>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香美町</t>
    <rPh sb="0" eb="2">
      <t>カミ</t>
    </rPh>
    <rPh sb="2" eb="3">
      <t>マチ</t>
    </rPh>
    <phoneticPr fontId="3"/>
  </si>
  <si>
    <t>新温泉町</t>
    <rPh sb="0" eb="1">
      <t>シン</t>
    </rPh>
    <rPh sb="1" eb="4">
      <t>オンセンチョウ</t>
    </rPh>
    <phoneticPr fontId="3"/>
  </si>
  <si>
    <t>一宮町・宍粟</t>
  </si>
  <si>
    <t>波賀町</t>
  </si>
  <si>
    <t>千種町</t>
  </si>
  <si>
    <t>城崎町</t>
  </si>
  <si>
    <t>竹野町</t>
  </si>
  <si>
    <t>香住町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</si>
  <si>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</si>
  <si>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</si>
  <si>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</si>
  <si>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</si>
  <si>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</si>
  <si>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</si>
  <si>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</si>
  <si>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</si>
  <si>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</si>
  <si>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</si>
  <si>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</si>
  <si>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</si>
  <si>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朝来町</t>
  </si>
  <si>
    <t>柏原町</t>
  </si>
  <si>
    <t>氷上町</t>
  </si>
  <si>
    <t>青垣町</t>
  </si>
  <si>
    <t>山南町</t>
  </si>
  <si>
    <t>市島町</t>
  </si>
  <si>
    <t>篠山町</t>
    <phoneticPr fontId="3"/>
  </si>
  <si>
    <t>西紀町</t>
    <phoneticPr fontId="3"/>
  </si>
  <si>
    <t>丹南町</t>
    <phoneticPr fontId="3"/>
  </si>
  <si>
    <t>今田町</t>
    <phoneticPr fontId="3"/>
  </si>
  <si>
    <t>津名町</t>
  </si>
  <si>
    <t>淡路町</t>
  </si>
  <si>
    <t>北淡町</t>
  </si>
  <si>
    <t>一宮町・津名</t>
  </si>
  <si>
    <t>五色町</t>
  </si>
  <si>
    <t>緑町</t>
  </si>
  <si>
    <t>西淡町</t>
  </si>
  <si>
    <t>三原町</t>
  </si>
  <si>
    <t>南淡町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</si>
  <si>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</si>
  <si>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</si>
  <si>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</si>
  <si>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</si>
  <si>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</si>
  <si>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</si>
  <si>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</si>
  <si>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</si>
  <si>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</si>
  <si>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</si>
  <si>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</si>
  <si>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  <rPh sb="0" eb="2">
      <t>カツラギ</t>
    </rPh>
    <rPh sb="2" eb="3">
      <t>シ</t>
    </rPh>
    <phoneticPr fontId="3"/>
  </si>
  <si>
    <t>宇陀市</t>
    <rPh sb="0" eb="2">
      <t>ウダ</t>
    </rPh>
    <rPh sb="2" eb="3">
      <t>シ</t>
    </rPh>
    <phoneticPr fontId="3"/>
  </si>
  <si>
    <t>月ケ瀬村</t>
  </si>
  <si>
    <t>都祁村</t>
    <rPh sb="0" eb="2">
      <t>ツゲ</t>
    </rPh>
    <rPh sb="2" eb="3">
      <t>ムラ</t>
    </rPh>
    <phoneticPr fontId="3"/>
  </si>
  <si>
    <t>山添村</t>
  </si>
  <si>
    <t>平群町</t>
  </si>
  <si>
    <t>三郷町</t>
  </si>
  <si>
    <t>斑鳩町</t>
  </si>
  <si>
    <t>安堵町</t>
  </si>
  <si>
    <t>三宅町</t>
  </si>
  <si>
    <t>田原本町</t>
  </si>
  <si>
    <t>大宇陀町</t>
  </si>
  <si>
    <t>菟田野町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</si>
  <si>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</si>
  <si>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</si>
  <si>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</si>
  <si>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</si>
  <si>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</si>
  <si>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</si>
  <si>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</si>
  <si>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</si>
  <si>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</si>
  <si>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</si>
  <si>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</si>
  <si>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</si>
  <si>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</si>
  <si>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</si>
  <si>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</si>
  <si>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西吉野村</t>
  </si>
  <si>
    <t>天川村</t>
  </si>
  <si>
    <t>野迫川村</t>
  </si>
  <si>
    <t>大塔村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</si>
  <si>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</si>
  <si>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</si>
  <si>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</si>
  <si>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</si>
  <si>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</si>
  <si>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</si>
  <si>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</si>
  <si>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</si>
  <si>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</si>
  <si>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</si>
  <si>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</si>
  <si>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</si>
  <si>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3"/>
  </si>
  <si>
    <t>岩出市</t>
    <rPh sb="2" eb="3">
      <t>シ</t>
    </rPh>
    <phoneticPr fontId="3"/>
  </si>
  <si>
    <t>下津町</t>
  </si>
  <si>
    <t>紀美野町</t>
    <rPh sb="0" eb="1">
      <t>キ</t>
    </rPh>
    <rPh sb="1" eb="2">
      <t>ミ</t>
    </rPh>
    <rPh sb="2" eb="4">
      <t>ノマチ</t>
    </rPh>
    <phoneticPr fontId="3"/>
  </si>
  <si>
    <t>野上町</t>
  </si>
  <si>
    <t>打田町</t>
  </si>
  <si>
    <t>粉河町</t>
  </si>
  <si>
    <t>那賀町</t>
  </si>
  <si>
    <t>桃山町</t>
  </si>
  <si>
    <t>貴志川町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</si>
  <si>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</si>
  <si>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</si>
  <si>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</si>
  <si>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</si>
  <si>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</si>
  <si>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</si>
  <si>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</si>
  <si>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有田川町</t>
    <rPh sb="0" eb="2">
      <t>アリタ</t>
    </rPh>
    <rPh sb="2" eb="4">
      <t>カワマチ</t>
    </rPh>
    <phoneticPr fontId="3"/>
  </si>
  <si>
    <t>吉備町</t>
  </si>
  <si>
    <t>金屋町</t>
  </si>
  <si>
    <t>由良町</t>
  </si>
  <si>
    <t>中津村</t>
  </si>
  <si>
    <t>美山村</t>
  </si>
  <si>
    <t>龍神村</t>
  </si>
  <si>
    <t>南部川村</t>
  </si>
  <si>
    <t>印南町</t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</si>
  <si>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</si>
  <si>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3"/>
  </si>
  <si>
    <t>中辺路町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</si>
  <si>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</si>
  <si>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</si>
  <si>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</si>
  <si>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</si>
  <si>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</si>
  <si>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</si>
  <si>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</si>
  <si>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</si>
  <si>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</si>
  <si>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北山村</t>
  </si>
  <si>
    <t>串本町</t>
    <rPh sb="0" eb="3">
      <t>クシモトチョウ</t>
    </rPh>
    <phoneticPr fontId="3"/>
  </si>
  <si>
    <t>鳥取県</t>
  </si>
  <si>
    <t>鳥取市</t>
  </si>
  <si>
    <t>米子市</t>
  </si>
  <si>
    <t>倉吉市</t>
  </si>
  <si>
    <t>境港市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</si>
  <si>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</si>
  <si>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</si>
  <si>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</si>
  <si>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</si>
  <si>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</si>
  <si>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</si>
  <si>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</si>
  <si>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</si>
  <si>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</si>
  <si>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</si>
  <si>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八頭町</t>
    <rPh sb="0" eb="1">
      <t>ハチ</t>
    </rPh>
    <rPh sb="1" eb="2">
      <t>アタマ</t>
    </rPh>
    <rPh sb="2" eb="3">
      <t>マチ</t>
    </rPh>
    <phoneticPr fontId="3"/>
  </si>
  <si>
    <t>気高町</t>
  </si>
  <si>
    <t>鹿野町</t>
  </si>
  <si>
    <t>青谷町</t>
  </si>
  <si>
    <t>羽合町</t>
  </si>
  <si>
    <t>三朝町</t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</si>
  <si>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</si>
  <si>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</si>
  <si>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1">
      <t>キタ</t>
    </rPh>
    <rPh sb="1" eb="3">
      <t>サカエマチ</t>
    </rPh>
    <phoneticPr fontId="3"/>
  </si>
  <si>
    <t>関金町</t>
  </si>
  <si>
    <t>北条町</t>
  </si>
  <si>
    <t>東伯町</t>
  </si>
  <si>
    <t>赤碕町</t>
  </si>
  <si>
    <t>西伯町</t>
  </si>
  <si>
    <t>会見町</t>
  </si>
  <si>
    <t>岸本町</t>
  </si>
  <si>
    <t>日吉津村</t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</si>
  <si>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</si>
  <si>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</si>
  <si>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</si>
  <si>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淀江町</t>
  </si>
  <si>
    <t>名和町</t>
  </si>
  <si>
    <t>日南町</t>
  </si>
  <si>
    <t>江府町</t>
  </si>
  <si>
    <t>溝口町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</si>
  <si>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</si>
  <si>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</si>
  <si>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</si>
  <si>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</si>
  <si>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</si>
  <si>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</si>
  <si>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</si>
  <si>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</si>
  <si>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</si>
  <si>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雲南市</t>
    <rPh sb="0" eb="2">
      <t>ウンナン</t>
    </rPh>
    <rPh sb="2" eb="3">
      <t>シ</t>
    </rPh>
    <phoneticPr fontId="3"/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</si>
  <si>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</si>
  <si>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</si>
  <si>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</si>
  <si>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</si>
  <si>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</si>
  <si>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</si>
  <si>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</si>
  <si>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</si>
  <si>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</si>
  <si>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奥出雲町</t>
    <rPh sb="0" eb="1">
      <t>オク</t>
    </rPh>
    <rPh sb="1" eb="4">
      <t>イズモチョウ</t>
    </rPh>
    <phoneticPr fontId="3"/>
  </si>
  <si>
    <t>仁多町</t>
  </si>
  <si>
    <t>横田町</t>
  </si>
  <si>
    <t>木次町</t>
  </si>
  <si>
    <t>三刀屋町</t>
  </si>
  <si>
    <t>吉田村</t>
  </si>
  <si>
    <t>掛合町</t>
  </si>
  <si>
    <t>飯南町</t>
    <rPh sb="0" eb="2">
      <t>イイナン</t>
    </rPh>
    <rPh sb="2" eb="3">
      <t>チョウ</t>
    </rPh>
    <phoneticPr fontId="3"/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</si>
  <si>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</si>
  <si>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</si>
  <si>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</si>
  <si>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</si>
  <si>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</si>
  <si>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</si>
  <si>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</si>
  <si>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</si>
  <si>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</si>
  <si>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美郷町</t>
    <rPh sb="0" eb="2">
      <t>ミサト</t>
    </rPh>
    <rPh sb="2" eb="3">
      <t>マチ</t>
    </rPh>
    <phoneticPr fontId="3"/>
  </si>
  <si>
    <t>邑智町</t>
  </si>
  <si>
    <t>邑南町</t>
    <rPh sb="0" eb="1">
      <t>ムラ</t>
    </rPh>
    <rPh sb="1" eb="3">
      <t>ミナミチョウ</t>
    </rPh>
    <phoneticPr fontId="3"/>
  </si>
  <si>
    <t>羽須美村</t>
  </si>
  <si>
    <t>石見町</t>
  </si>
  <si>
    <t>桜江町</t>
  </si>
  <si>
    <t>金城町</t>
  </si>
  <si>
    <t>弥栄村</t>
  </si>
  <si>
    <t>三隅町</t>
  </si>
  <si>
    <t>美都町</t>
  </si>
  <si>
    <t>匹見町</t>
  </si>
  <si>
    <t>津和野町</t>
  </si>
  <si>
    <t>日原町</t>
  </si>
  <si>
    <t>吉賀町</t>
    <rPh sb="0" eb="1">
      <t>ヨシ</t>
    </rPh>
    <rPh sb="1" eb="2">
      <t>ガ</t>
    </rPh>
    <rPh sb="2" eb="3">
      <t>マチ</t>
    </rPh>
    <phoneticPr fontId="3"/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</si>
  <si>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</si>
  <si>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</si>
  <si>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</si>
  <si>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</si>
  <si>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</si>
  <si>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</si>
  <si>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</si>
  <si>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</si>
  <si>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</si>
  <si>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隠岐の島町</t>
    <rPh sb="0" eb="2">
      <t>オキ</t>
    </rPh>
    <rPh sb="3" eb="4">
      <t>シマ</t>
    </rPh>
    <rPh sb="4" eb="5">
      <t>マチ</t>
    </rPh>
    <phoneticPr fontId="3"/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</si>
  <si>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</si>
  <si>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</si>
  <si>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</si>
  <si>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</si>
  <si>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</si>
  <si>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</si>
  <si>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</si>
  <si>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</si>
  <si>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</si>
  <si>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</si>
  <si>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</si>
  <si>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  <rPh sb="0" eb="3">
      <t>セトウチ</t>
    </rPh>
    <rPh sb="3" eb="4">
      <t>シ</t>
    </rPh>
    <phoneticPr fontId="3"/>
  </si>
  <si>
    <t>赤磐市</t>
    <rPh sb="0" eb="2">
      <t>アカイワ</t>
    </rPh>
    <rPh sb="2" eb="3">
      <t>シ</t>
    </rPh>
    <phoneticPr fontId="3"/>
  </si>
  <si>
    <t>真庭市</t>
    <rPh sb="0" eb="2">
      <t>マニワ</t>
    </rPh>
    <rPh sb="2" eb="3">
      <t>シ</t>
    </rPh>
    <phoneticPr fontId="3"/>
  </si>
  <si>
    <t>美作市</t>
    <rPh sb="0" eb="2">
      <t>ミマサカ</t>
    </rPh>
    <rPh sb="2" eb="3">
      <t>シ</t>
    </rPh>
    <phoneticPr fontId="3"/>
  </si>
  <si>
    <t>浅口市</t>
    <rPh sb="0" eb="2">
      <t>アサクチ</t>
    </rPh>
    <rPh sb="2" eb="3">
      <t>シ</t>
    </rPh>
    <phoneticPr fontId="3"/>
  </si>
  <si>
    <t>建部町</t>
  </si>
  <si>
    <t>加茂川町</t>
  </si>
  <si>
    <t>瀬戸町</t>
  </si>
  <si>
    <t>山陽町</t>
  </si>
  <si>
    <t>赤坂町</t>
  </si>
  <si>
    <t>熊山町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</si>
  <si>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</si>
  <si>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</si>
  <si>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</si>
  <si>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</si>
  <si>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</si>
  <si>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</si>
  <si>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</si>
  <si>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</si>
  <si>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</si>
  <si>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</si>
  <si>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</si>
  <si>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</si>
  <si>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</si>
  <si>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</si>
  <si>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</si>
  <si>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</si>
  <si>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</si>
  <si>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</si>
  <si>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</si>
  <si>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</si>
  <si>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</si>
  <si>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</si>
  <si>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</si>
  <si>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</si>
  <si>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</si>
  <si>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</si>
  <si>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</si>
  <si>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</si>
  <si>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</si>
  <si>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</si>
  <si>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</si>
  <si>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</si>
  <si>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</si>
  <si>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</si>
  <si>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</si>
  <si>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</si>
  <si>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八束村</t>
  </si>
  <si>
    <t>中和村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</si>
  <si>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</si>
  <si>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</si>
  <si>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</si>
  <si>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</si>
  <si>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</si>
  <si>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</si>
  <si>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</si>
  <si>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</si>
  <si>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</si>
  <si>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東粟倉村</t>
  </si>
  <si>
    <t>西粟倉村</t>
  </si>
  <si>
    <t>美作町</t>
  </si>
  <si>
    <t>作東町</t>
  </si>
  <si>
    <t>英田町</t>
  </si>
  <si>
    <t>中央町</t>
  </si>
  <si>
    <t>久米南町</t>
  </si>
  <si>
    <t>久米町</t>
  </si>
  <si>
    <t>柵原町</t>
  </si>
  <si>
    <t>美咲町</t>
    <rPh sb="0" eb="3">
      <t>ミサキチョウ</t>
    </rPh>
    <phoneticPr fontId="3"/>
  </si>
  <si>
    <t>吉備中央町</t>
    <rPh sb="0" eb="2">
      <t>キビ</t>
    </rPh>
    <rPh sb="2" eb="5">
      <t>チュウオウチョウ</t>
    </rPh>
    <phoneticPr fontId="3"/>
  </si>
  <si>
    <t>広島県</t>
  </si>
  <si>
    <t>広島市</t>
  </si>
  <si>
    <t>呉市</t>
  </si>
  <si>
    <t>竹原市</t>
  </si>
  <si>
    <t>三原市</t>
  </si>
  <si>
    <t>尾道市</t>
  </si>
  <si>
    <t>因島市</t>
  </si>
  <si>
    <t>福山市</t>
  </si>
  <si>
    <t>三次市</t>
  </si>
  <si>
    <t>庄原市</t>
  </si>
  <si>
    <t>大竹市</t>
  </si>
  <si>
    <t>東広島市</t>
  </si>
  <si>
    <t>廿日市市</t>
  </si>
  <si>
    <t>安芸高田市</t>
    <rPh sb="0" eb="2">
      <t>アキ</t>
    </rPh>
    <rPh sb="2" eb="4">
      <t>タカダ</t>
    </rPh>
    <rPh sb="4" eb="5">
      <t>シ</t>
    </rPh>
    <phoneticPr fontId="3"/>
  </si>
  <si>
    <t>江田島市</t>
    <rPh sb="0" eb="2">
      <t>エダ</t>
    </rPh>
    <rPh sb="2" eb="3">
      <t>ジマ</t>
    </rPh>
    <rPh sb="3" eb="4">
      <t>シ</t>
    </rPh>
    <phoneticPr fontId="3"/>
  </si>
  <si>
    <t>府中町</t>
  </si>
  <si>
    <t>海田町</t>
  </si>
  <si>
    <t>熊野町</t>
  </si>
  <si>
    <t>坂町</t>
  </si>
  <si>
    <t>江田島町</t>
  </si>
  <si>
    <t>音戸町</t>
  </si>
  <si>
    <t>倉橋町</t>
  </si>
  <si>
    <t>下蒲刈町</t>
  </si>
  <si>
    <t>蒲刈町</t>
  </si>
  <si>
    <t>湯来町</t>
  </si>
  <si>
    <t>吉和村</t>
  </si>
  <si>
    <t>宮島町</t>
  </si>
  <si>
    <t>能美町</t>
  </si>
  <si>
    <t>沖美町</t>
  </si>
  <si>
    <t>大柿町</t>
  </si>
  <si>
    <t>安芸太田町</t>
    <rPh sb="0" eb="4">
      <t>アキオオタ</t>
    </rPh>
    <rPh sb="4" eb="5">
      <t>マチ</t>
    </rPh>
    <phoneticPr fontId="3"/>
  </si>
  <si>
    <t>北広島町</t>
    <rPh sb="0" eb="1">
      <t>キタ</t>
    </rPh>
    <rPh sb="1" eb="3">
      <t>ヒロシマ</t>
    </rPh>
    <rPh sb="3" eb="4">
      <t>マチ</t>
    </rPh>
    <phoneticPr fontId="3"/>
  </si>
  <si>
    <t>加計町</t>
  </si>
  <si>
    <t>筒賀村</t>
  </si>
  <si>
    <t>戸河内町</t>
  </si>
  <si>
    <t>芸北町</t>
  </si>
  <si>
    <t>大朝町</t>
  </si>
  <si>
    <t>豊平町</t>
  </si>
  <si>
    <t>美土里町</t>
  </si>
  <si>
    <t>高宮町</t>
  </si>
  <si>
    <t>甲田町</t>
  </si>
  <si>
    <t>向原町</t>
  </si>
  <si>
    <t>黒瀬町</t>
  </si>
  <si>
    <t>福富町</t>
  </si>
  <si>
    <t>豊栄町</t>
  </si>
  <si>
    <t>本郷町</t>
  </si>
  <si>
    <t>安芸津町</t>
  </si>
  <si>
    <t>安浦町</t>
  </si>
  <si>
    <t>川尻町</t>
  </si>
  <si>
    <t>豊浜町</t>
  </si>
  <si>
    <t>豊町</t>
  </si>
  <si>
    <t>大崎町</t>
  </si>
  <si>
    <t>東野町</t>
  </si>
  <si>
    <t>木江町</t>
  </si>
  <si>
    <t>瀬戸田町</t>
  </si>
  <si>
    <t>大崎上島町</t>
    <rPh sb="2" eb="4">
      <t>カミジマ</t>
    </rPh>
    <phoneticPr fontId="3"/>
  </si>
  <si>
    <t>御調町</t>
  </si>
  <si>
    <t>久井町</t>
  </si>
  <si>
    <t>向島町</t>
  </si>
  <si>
    <t>甲山町</t>
  </si>
  <si>
    <t>世羅町</t>
  </si>
  <si>
    <t>世羅西町</t>
  </si>
  <si>
    <t>内海町</t>
  </si>
  <si>
    <t>沼隈町</t>
  </si>
  <si>
    <t>神辺町</t>
  </si>
  <si>
    <t>新市町</t>
  </si>
  <si>
    <t>神石高原町</t>
    <rPh sb="0" eb="2">
      <t>ジンセキ</t>
    </rPh>
    <rPh sb="2" eb="4">
      <t>コウゲン</t>
    </rPh>
    <rPh sb="4" eb="5">
      <t>マチ</t>
    </rPh>
    <phoneticPr fontId="3"/>
  </si>
  <si>
    <t>油木町</t>
  </si>
  <si>
    <t>神石町</t>
  </si>
  <si>
    <t>豊松村</t>
  </si>
  <si>
    <t>三和町・神石</t>
  </si>
  <si>
    <t>上下町</t>
  </si>
  <si>
    <t>総領町</t>
  </si>
  <si>
    <t>甲奴町</t>
  </si>
  <si>
    <t>君田村</t>
  </si>
  <si>
    <t>布野村</t>
  </si>
  <si>
    <t>作木村</t>
  </si>
  <si>
    <t>吉舎町</t>
  </si>
  <si>
    <t>三良坂町</t>
  </si>
  <si>
    <t>三和町・双三</t>
  </si>
  <si>
    <t>西城町</t>
  </si>
  <si>
    <t>東城町</t>
  </si>
  <si>
    <t>口和町</t>
  </si>
  <si>
    <t>比和町</t>
  </si>
  <si>
    <t>山口県</t>
  </si>
  <si>
    <t>下関市</t>
  </si>
  <si>
    <t>宇部市</t>
  </si>
  <si>
    <t>山口市</t>
  </si>
  <si>
    <t>萩市</t>
  </si>
  <si>
    <t>徳山市</t>
  </si>
  <si>
    <t>防府市</t>
  </si>
  <si>
    <t>下松市</t>
  </si>
  <si>
    <t>岩国市</t>
  </si>
  <si>
    <t>小野田市</t>
  </si>
  <si>
    <t>光市</t>
  </si>
  <si>
    <t>長門市</t>
  </si>
  <si>
    <t>柳井市</t>
  </si>
  <si>
    <t>美祢市</t>
  </si>
  <si>
    <t>新南陽市</t>
  </si>
  <si>
    <t>周南市</t>
    <rPh sb="0" eb="3">
      <t>シュウナンシ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</si>
  <si>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</si>
  <si>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5">
      <t>オオシマチョウ</t>
    </rPh>
    <phoneticPr fontId="3"/>
  </si>
  <si>
    <t>久賀町</t>
  </si>
  <si>
    <t>橘町</t>
  </si>
  <si>
    <t>和木町</t>
  </si>
  <si>
    <t>由宇町</t>
  </si>
  <si>
    <t>玖珂町</t>
  </si>
  <si>
    <t>本郷村</t>
  </si>
  <si>
    <t>周東町</t>
  </si>
  <si>
    <t>錦町</t>
  </si>
  <si>
    <t>大畠町</t>
  </si>
  <si>
    <t>上関町</t>
  </si>
  <si>
    <t>田布施町</t>
  </si>
  <si>
    <t>平生町</t>
  </si>
  <si>
    <t>熊毛町</t>
  </si>
  <si>
    <t>徳地町</t>
  </si>
  <si>
    <t>秋穂町</t>
  </si>
  <si>
    <t>小郡町</t>
  </si>
  <si>
    <t>阿知須町</t>
  </si>
  <si>
    <t>豊北町</t>
  </si>
  <si>
    <t>美東町</t>
  </si>
  <si>
    <t>秋芳町</t>
  </si>
  <si>
    <t>日置町</t>
  </si>
  <si>
    <t>油谷町</t>
  </si>
  <si>
    <t>阿武町</t>
  </si>
  <si>
    <t>田万川町</t>
  </si>
  <si>
    <t>阿東町</t>
  </si>
  <si>
    <t>むつみ村</t>
  </si>
  <si>
    <t>須佐町</t>
  </si>
  <si>
    <t>福栄村</t>
  </si>
  <si>
    <t>徳島県</t>
  </si>
  <si>
    <t>徳島市</t>
  </si>
  <si>
    <t>鳴門市</t>
  </si>
  <si>
    <t>小松島市</t>
  </si>
  <si>
    <t>阿南市</t>
  </si>
  <si>
    <t>吉野川市</t>
    <rPh sb="0" eb="4">
      <t>ヨシノガワシ</t>
    </rPh>
    <phoneticPr fontId="3"/>
  </si>
  <si>
    <t>阿波市</t>
    <rPh sb="0" eb="2">
      <t>アワ</t>
    </rPh>
    <rPh sb="2" eb="3">
      <t>シ</t>
    </rPh>
    <phoneticPr fontId="3"/>
  </si>
  <si>
    <t>美馬市</t>
    <rPh sb="0" eb="2">
      <t>ミマ</t>
    </rPh>
    <rPh sb="2" eb="3">
      <t>シ</t>
    </rPh>
    <phoneticPr fontId="3"/>
  </si>
  <si>
    <t>三好市</t>
    <rPh sb="0" eb="2">
      <t>ミヨシ</t>
    </rPh>
    <rPh sb="2" eb="3">
      <t>シ</t>
    </rPh>
    <phoneticPr fontId="3"/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</si>
  <si>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</si>
  <si>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</si>
  <si>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</si>
  <si>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</si>
  <si>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</si>
  <si>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</si>
  <si>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</si>
  <si>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那賀町</t>
    <rPh sb="0" eb="2">
      <t>ナカ</t>
    </rPh>
    <rPh sb="2" eb="3">
      <t>マチ</t>
    </rPh>
    <phoneticPr fontId="3"/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</si>
  <si>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</si>
  <si>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</si>
  <si>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</si>
  <si>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</si>
  <si>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</si>
  <si>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</si>
  <si>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</si>
  <si>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</si>
  <si>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美波町</t>
    <rPh sb="0" eb="2">
      <t>ミナミ</t>
    </rPh>
    <rPh sb="2" eb="3">
      <t>マチ</t>
    </rPh>
    <phoneticPr fontId="3"/>
  </si>
  <si>
    <t>海陽町</t>
    <rPh sb="0" eb="2">
      <t>カイヨウ</t>
    </rPh>
    <rPh sb="2" eb="3">
      <t>チョウ</t>
    </rPh>
    <phoneticPr fontId="3"/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</si>
  <si>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</si>
  <si>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</si>
  <si>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</si>
  <si>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</si>
  <si>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</si>
  <si>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</si>
  <si>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</si>
  <si>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</si>
  <si>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土成町</t>
  </si>
  <si>
    <t>市場町</t>
  </si>
  <si>
    <t>阿波町</t>
  </si>
  <si>
    <t>鴨島町</t>
  </si>
  <si>
    <t>山川町</t>
  </si>
  <si>
    <t>美郷村</t>
  </si>
  <si>
    <t>脇町</t>
  </si>
  <si>
    <t>美馬町</t>
  </si>
  <si>
    <t>つるぎ町</t>
    <rPh sb="3" eb="4">
      <t>マチ</t>
    </rPh>
    <phoneticPr fontId="3"/>
  </si>
  <si>
    <t>半田町</t>
  </si>
  <si>
    <t>貞光町</t>
  </si>
  <si>
    <t>一宇村</t>
  </si>
  <si>
    <t>穴吹町</t>
  </si>
  <si>
    <t>木屋平村</t>
  </si>
  <si>
    <t>三野町</t>
  </si>
  <si>
    <t>東みよし町</t>
    <rPh sb="0" eb="1">
      <t>ヒガシ</t>
    </rPh>
    <rPh sb="4" eb="5">
      <t>マチ</t>
    </rPh>
    <phoneticPr fontId="3"/>
  </si>
  <si>
    <t>三加茂町</t>
  </si>
  <si>
    <t>東祖谷山村</t>
  </si>
  <si>
    <t>西祖谷山村</t>
  </si>
  <si>
    <t>香川県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</si>
  <si>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</si>
  <si>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</si>
  <si>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</si>
  <si>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</si>
  <si>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</si>
  <si>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3"/>
  </si>
  <si>
    <t>東かがわ市</t>
    <rPh sb="0" eb="1">
      <t>ヒガシ</t>
    </rPh>
    <rPh sb="4" eb="5">
      <t>シ</t>
    </rPh>
    <phoneticPr fontId="3"/>
  </si>
  <si>
    <t>三豊市</t>
    <rPh sb="0" eb="2">
      <t>ミトヨ</t>
    </rPh>
    <rPh sb="2" eb="3">
      <t>シ</t>
    </rPh>
    <phoneticPr fontId="3"/>
  </si>
  <si>
    <t>引田町</t>
  </si>
  <si>
    <t>津田町</t>
  </si>
  <si>
    <t>大川町</t>
  </si>
  <si>
    <t>志度町</t>
  </si>
  <si>
    <t>長尾町</t>
  </si>
  <si>
    <t>土庄町</t>
  </si>
  <si>
    <t>小豆島町</t>
    <rPh sb="0" eb="3">
      <t>ショウドシマ</t>
    </rPh>
    <rPh sb="3" eb="4">
      <t>マチ</t>
    </rPh>
    <phoneticPr fontId="3"/>
  </si>
  <si>
    <t>三木町</t>
  </si>
  <si>
    <t>牟礼町</t>
  </si>
  <si>
    <t>庵治町</t>
  </si>
  <si>
    <t>塩江町</t>
  </si>
  <si>
    <t>香川町</t>
  </si>
  <si>
    <t>香南町</t>
  </si>
  <si>
    <t>直島町</t>
  </si>
  <si>
    <t>綾上町</t>
  </si>
  <si>
    <t>綾南町</t>
  </si>
  <si>
    <t>綾歌町</t>
  </si>
  <si>
    <t>飯山町</t>
  </si>
  <si>
    <t>宇多津町</t>
  </si>
  <si>
    <t>綾川町</t>
    <rPh sb="0" eb="2">
      <t>アヤカワ</t>
    </rPh>
    <rPh sb="2" eb="3">
      <t>チョウ</t>
    </rPh>
    <phoneticPr fontId="3"/>
  </si>
  <si>
    <t>琴南町</t>
  </si>
  <si>
    <t>満濃町</t>
  </si>
  <si>
    <t>琴平町</t>
  </si>
  <si>
    <t>多度津町</t>
  </si>
  <si>
    <t>仲南町</t>
  </si>
  <si>
    <t>まんのう町</t>
    <rPh sb="4" eb="5">
      <t>チョウ</t>
    </rPh>
    <phoneticPr fontId="3"/>
  </si>
  <si>
    <t>高瀬町</t>
  </si>
  <si>
    <t>大野原町</t>
  </si>
  <si>
    <t>豊中町</t>
  </si>
  <si>
    <t>詫間町</t>
  </si>
  <si>
    <t>仁尾町</t>
  </si>
  <si>
    <t>財田町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</si>
  <si>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</si>
  <si>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</si>
  <si>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</si>
  <si>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</si>
  <si>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</si>
  <si>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</si>
  <si>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</si>
  <si>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</si>
  <si>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</si>
  <si>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</si>
  <si>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</si>
  <si>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</si>
  <si>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</si>
  <si>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四国中央市</t>
    <rPh sb="0" eb="2">
      <t>シコク</t>
    </rPh>
    <rPh sb="2" eb="4">
      <t>チュウオウ</t>
    </rPh>
    <rPh sb="4" eb="5">
      <t>シ</t>
    </rPh>
    <phoneticPr fontId="3"/>
  </si>
  <si>
    <t>西予市</t>
    <rPh sb="0" eb="1">
      <t>セイ</t>
    </rPh>
    <rPh sb="1" eb="2">
      <t>ヨ</t>
    </rPh>
    <rPh sb="2" eb="3">
      <t>シ</t>
    </rPh>
    <phoneticPr fontId="3"/>
  </si>
  <si>
    <t>東温市</t>
    <rPh sb="0" eb="1">
      <t>トウ</t>
    </rPh>
    <rPh sb="1" eb="2">
      <t>オン</t>
    </rPh>
    <rPh sb="2" eb="3">
      <t>シ</t>
    </rPh>
    <phoneticPr fontId="3"/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</si>
  <si>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</si>
  <si>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</si>
  <si>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</si>
  <si>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</si>
  <si>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</si>
  <si>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</si>
  <si>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</si>
  <si>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</si>
  <si>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</si>
  <si>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</si>
  <si>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</si>
  <si>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</si>
  <si>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</si>
  <si>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上島町</t>
    <rPh sb="0" eb="3">
      <t>カミジマチョウ</t>
    </rPh>
    <phoneticPr fontId="3"/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</si>
  <si>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</si>
  <si>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</si>
  <si>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</si>
  <si>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</si>
  <si>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</si>
  <si>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</si>
  <si>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</si>
  <si>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</si>
  <si>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久万高原町</t>
    <rPh sb="0" eb="2">
      <t>クマ</t>
    </rPh>
    <rPh sb="2" eb="4">
      <t>コウゲン</t>
    </rPh>
    <rPh sb="4" eb="5">
      <t>マチ</t>
    </rPh>
    <phoneticPr fontId="3"/>
  </si>
  <si>
    <t>久万町</t>
  </si>
  <si>
    <t>面河村</t>
  </si>
  <si>
    <t>美川村</t>
  </si>
  <si>
    <t>柳谷村</t>
  </si>
  <si>
    <t>小田町</t>
  </si>
  <si>
    <t>砥部町</t>
  </si>
  <si>
    <t>広田村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</si>
  <si>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</si>
  <si>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</si>
  <si>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</si>
  <si>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</si>
  <si>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</si>
  <si>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</si>
  <si>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</si>
  <si>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</si>
  <si>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三崎町</t>
  </si>
  <si>
    <t>三瓶町</t>
  </si>
  <si>
    <t>明浜町</t>
  </si>
  <si>
    <t>宇和町</t>
  </si>
  <si>
    <t>野村町</t>
  </si>
  <si>
    <t>城川町</t>
  </si>
  <si>
    <t>三間町</t>
  </si>
  <si>
    <t>松野町</t>
  </si>
  <si>
    <t>鬼北町</t>
    <rPh sb="0" eb="1">
      <t>オニ</t>
    </rPh>
    <rPh sb="1" eb="3">
      <t>キタマチ</t>
    </rPh>
    <phoneticPr fontId="3"/>
  </si>
  <si>
    <t>広見町</t>
  </si>
  <si>
    <t>日吉村</t>
  </si>
  <si>
    <t>津島町</t>
  </si>
  <si>
    <t>愛南町</t>
    <rPh sb="0" eb="2">
      <t>アイナン</t>
    </rPh>
    <rPh sb="2" eb="3">
      <t>チョウ</t>
    </rPh>
    <phoneticPr fontId="3"/>
  </si>
  <si>
    <t>内海村</t>
  </si>
  <si>
    <t>御荘町</t>
  </si>
  <si>
    <t>城辺町</t>
  </si>
  <si>
    <t>一本松町</t>
  </si>
  <si>
    <t>西海町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</si>
  <si>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</si>
  <si>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</si>
  <si>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</si>
  <si>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</si>
  <si>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</si>
  <si>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</si>
  <si>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</si>
  <si>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</si>
  <si>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</si>
  <si>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</si>
  <si>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四万十市</t>
    <rPh sb="0" eb="3">
      <t>シマント</t>
    </rPh>
    <rPh sb="3" eb="4">
      <t>シ</t>
    </rPh>
    <phoneticPr fontId="3"/>
  </si>
  <si>
    <t>香南市</t>
    <rPh sb="0" eb="2">
      <t>コウナン</t>
    </rPh>
    <rPh sb="2" eb="3">
      <t>シ</t>
    </rPh>
    <phoneticPr fontId="3"/>
  </si>
  <si>
    <t>香美市</t>
    <rPh sb="0" eb="2">
      <t>カミ</t>
    </rPh>
    <rPh sb="2" eb="3">
      <t>シ</t>
    </rPh>
    <phoneticPr fontId="3"/>
  </si>
  <si>
    <t>東洋町</t>
  </si>
  <si>
    <t>奈半利町</t>
  </si>
  <si>
    <t>田野町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</si>
  <si>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</si>
  <si>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</si>
  <si>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</si>
  <si>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</si>
  <si>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</si>
  <si>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</si>
  <si>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</si>
  <si>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</si>
  <si>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</si>
  <si>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</si>
  <si>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</si>
  <si>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</si>
  <si>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</si>
  <si>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</si>
  <si>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</si>
  <si>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</si>
  <si>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</si>
  <si>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</si>
  <si>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</si>
  <si>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</si>
  <si>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いの町</t>
    <rPh sb="2" eb="3">
      <t>マチ</t>
    </rPh>
    <phoneticPr fontId="3"/>
  </si>
  <si>
    <t>仁淀川町</t>
    <rPh sb="0" eb="3">
      <t>ニヨドガワ</t>
    </rPh>
    <rPh sb="3" eb="4">
      <t>マチ</t>
    </rPh>
    <phoneticPr fontId="3"/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</si>
  <si>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</si>
  <si>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</si>
  <si>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</si>
  <si>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</si>
  <si>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</si>
  <si>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</si>
  <si>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</si>
  <si>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</si>
  <si>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</si>
  <si>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</si>
  <si>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</si>
  <si>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</si>
  <si>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津野町</t>
    <rPh sb="0" eb="3">
      <t>ツノチョウ</t>
    </rPh>
    <phoneticPr fontId="3"/>
  </si>
  <si>
    <t>四万十町</t>
    <rPh sb="0" eb="3">
      <t>シマント</t>
    </rPh>
    <rPh sb="3" eb="4">
      <t>チョウ</t>
    </rPh>
    <phoneticPr fontId="3"/>
  </si>
  <si>
    <t>佐賀町</t>
  </si>
  <si>
    <t>大正町</t>
  </si>
  <si>
    <t>大方町</t>
  </si>
  <si>
    <t>大月町</t>
  </si>
  <si>
    <t>十和村</t>
  </si>
  <si>
    <t>西土佐村</t>
  </si>
  <si>
    <t>三原村</t>
  </si>
  <si>
    <t>黒潮町</t>
    <rPh sb="0" eb="2">
      <t>クロシオ</t>
    </rPh>
    <rPh sb="2" eb="3">
      <t>チョウ</t>
    </rPh>
    <phoneticPr fontId="3"/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</si>
  <si>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</si>
  <si>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</si>
  <si>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</si>
  <si>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</si>
  <si>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</si>
  <si>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</si>
  <si>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</si>
  <si>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</si>
  <si>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</si>
  <si>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</si>
  <si>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</si>
  <si>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</si>
  <si>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</si>
  <si>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</si>
  <si>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</si>
  <si>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</si>
  <si>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</si>
  <si>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</si>
  <si>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</si>
  <si>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</si>
  <si>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</si>
  <si>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</si>
  <si>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</si>
  <si>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</si>
  <si>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3">
      <t>コガシ</t>
    </rPh>
    <phoneticPr fontId="3"/>
  </si>
  <si>
    <t>福津市</t>
    <rPh sb="0" eb="1">
      <t>フク</t>
    </rPh>
    <rPh sb="1" eb="2">
      <t>ツ</t>
    </rPh>
    <rPh sb="2" eb="3">
      <t>シ</t>
    </rPh>
    <phoneticPr fontId="3"/>
  </si>
  <si>
    <t>うきは市</t>
    <rPh sb="3" eb="4">
      <t>シ</t>
    </rPh>
    <phoneticPr fontId="3"/>
  </si>
  <si>
    <t>宮若市</t>
    <rPh sb="0" eb="1">
      <t>ミヤ</t>
    </rPh>
    <rPh sb="1" eb="2">
      <t>ワカ</t>
    </rPh>
    <rPh sb="2" eb="3">
      <t>シ</t>
    </rPh>
    <phoneticPr fontId="3"/>
  </si>
  <si>
    <t>嘉麻市</t>
    <rPh sb="0" eb="1">
      <t>カ</t>
    </rPh>
    <rPh sb="1" eb="2">
      <t>アサ</t>
    </rPh>
    <rPh sb="2" eb="3">
      <t>シ</t>
    </rPh>
    <phoneticPr fontId="3"/>
  </si>
  <si>
    <t>朝倉市</t>
    <rPh sb="0" eb="2">
      <t>アサクラ</t>
    </rPh>
    <rPh sb="2" eb="3">
      <t>シ</t>
    </rPh>
    <phoneticPr fontId="3"/>
  </si>
  <si>
    <t>みやま市</t>
    <rPh sb="3" eb="4">
      <t>シ</t>
    </rPh>
    <phoneticPr fontId="3"/>
  </si>
  <si>
    <t>糸島市</t>
    <rPh sb="0" eb="2">
      <t>イトシマ</t>
    </rPh>
    <rPh sb="2" eb="3">
      <t>シ</t>
    </rPh>
    <phoneticPr fontId="3"/>
  </si>
  <si>
    <t>那珂川町</t>
  </si>
  <si>
    <t>宇美町</t>
  </si>
  <si>
    <t>篠栗町</t>
  </si>
  <si>
    <t>志免町</t>
  </si>
  <si>
    <t>須恵町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</si>
  <si>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</si>
  <si>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</si>
  <si>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</si>
  <si>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</si>
  <si>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</si>
  <si>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</si>
  <si>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</si>
  <si>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</si>
  <si>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</si>
  <si>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</si>
  <si>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</si>
  <si>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</si>
  <si>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</si>
  <si>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</si>
  <si>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</si>
  <si>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</si>
  <si>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</si>
  <si>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</si>
  <si>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</si>
  <si>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</si>
  <si>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</si>
  <si>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</si>
  <si>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</si>
  <si>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筑前町</t>
    <rPh sb="0" eb="2">
      <t>チクゼン</t>
    </rPh>
    <rPh sb="2" eb="3">
      <t>マチ</t>
    </rPh>
    <phoneticPr fontId="3"/>
  </si>
  <si>
    <t>東峰村</t>
    <rPh sb="0" eb="2">
      <t>トウホウ</t>
    </rPh>
    <rPh sb="2" eb="3">
      <t>ムラ</t>
    </rPh>
    <phoneticPr fontId="3"/>
  </si>
  <si>
    <t>三輪町</t>
  </si>
  <si>
    <t>小石原村</t>
  </si>
  <si>
    <t>宝珠山村</t>
  </si>
  <si>
    <t>二丈町</t>
  </si>
  <si>
    <t>田主丸町</t>
  </si>
  <si>
    <t>浮羽町</t>
  </si>
  <si>
    <t>北野町</t>
  </si>
  <si>
    <t>大刀洗町</t>
  </si>
  <si>
    <t>城島町</t>
  </si>
  <si>
    <t>大木町</t>
  </si>
  <si>
    <t>三瀦町</t>
  </si>
  <si>
    <t>黒木町</t>
  </si>
  <si>
    <t>上陽町</t>
  </si>
  <si>
    <t>立花町</t>
  </si>
  <si>
    <t>矢部村</t>
  </si>
  <si>
    <t>星野村</t>
  </si>
  <si>
    <t>瀬高町</t>
  </si>
  <si>
    <t>三橋町</t>
  </si>
  <si>
    <t>高田町</t>
  </si>
  <si>
    <t>香春町</t>
  </si>
  <si>
    <t>添田町</t>
  </si>
  <si>
    <t>金田町</t>
  </si>
  <si>
    <t>糸田町</t>
  </si>
  <si>
    <t>赤池町</t>
  </si>
  <si>
    <t>方城町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</si>
  <si>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</si>
  <si>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</si>
  <si>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3"/>
  </si>
  <si>
    <t>苅田町</t>
  </si>
  <si>
    <t>みやこ町</t>
    <rPh sb="3" eb="4">
      <t>マチ</t>
    </rPh>
    <phoneticPr fontId="3"/>
  </si>
  <si>
    <t>犀川町</t>
  </si>
  <si>
    <t>豊津町</t>
  </si>
  <si>
    <t>椎田町</t>
  </si>
  <si>
    <t>吉富町</t>
  </si>
  <si>
    <t>上毛町</t>
    <rPh sb="0" eb="1">
      <t>カミ</t>
    </rPh>
    <rPh sb="1" eb="2">
      <t>ケ</t>
    </rPh>
    <rPh sb="2" eb="3">
      <t>マチ</t>
    </rPh>
    <phoneticPr fontId="3"/>
  </si>
  <si>
    <t>築上町</t>
    <rPh sb="0" eb="2">
      <t>チクジョウ</t>
    </rPh>
    <rPh sb="2" eb="3">
      <t>マチ</t>
    </rPh>
    <phoneticPr fontId="3"/>
  </si>
  <si>
    <t>築城町</t>
  </si>
  <si>
    <t>新吉富村</t>
  </si>
  <si>
    <t>大平村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</si>
  <si>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</si>
  <si>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</si>
  <si>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</si>
  <si>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</si>
  <si>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</si>
  <si>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</si>
  <si>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</si>
  <si>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</si>
  <si>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</si>
  <si>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</si>
  <si>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</si>
  <si>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諸富町</t>
  </si>
  <si>
    <t>川副町</t>
  </si>
  <si>
    <t>東与賀町</t>
  </si>
  <si>
    <t>久保田町</t>
  </si>
  <si>
    <t>富士町</t>
  </si>
  <si>
    <t>神埼町</t>
  </si>
  <si>
    <t>吉野ヶ里町</t>
    <rPh sb="0" eb="4">
      <t>ヨシノガリ</t>
    </rPh>
    <rPh sb="4" eb="5">
      <t>マチ</t>
    </rPh>
    <phoneticPr fontId="3"/>
  </si>
  <si>
    <t>三田川町</t>
  </si>
  <si>
    <t>東脊振村</t>
  </si>
  <si>
    <t>脊振村</t>
  </si>
  <si>
    <t>三瀬村</t>
  </si>
  <si>
    <t>基山町</t>
  </si>
  <si>
    <t>中原町</t>
  </si>
  <si>
    <t>北茂安町</t>
  </si>
  <si>
    <t>三根町</t>
  </si>
  <si>
    <t>上峰町</t>
  </si>
  <si>
    <t>みやき町</t>
    <rPh sb="3" eb="4">
      <t>マチ</t>
    </rPh>
    <phoneticPr fontId="3"/>
  </si>
  <si>
    <t>小城町</t>
  </si>
  <si>
    <t>牛津町</t>
  </si>
  <si>
    <t>芦刈町</t>
  </si>
  <si>
    <t>浜玉町</t>
  </si>
  <si>
    <t>七山村</t>
  </si>
  <si>
    <t>厳木町</t>
  </si>
  <si>
    <t>相知町</t>
  </si>
  <si>
    <t>北波多村</t>
  </si>
  <si>
    <t>肥前町</t>
  </si>
  <si>
    <t>鎮西町</t>
  </si>
  <si>
    <t>呼子町</t>
  </si>
  <si>
    <t>有田町</t>
  </si>
  <si>
    <t>西有田町</t>
  </si>
  <si>
    <t>山内町</t>
  </si>
  <si>
    <t>大町町</t>
  </si>
  <si>
    <t>江北町</t>
  </si>
  <si>
    <t>白石町</t>
  </si>
  <si>
    <t>有明町</t>
  </si>
  <si>
    <t>太良町</t>
  </si>
  <si>
    <t>塩田町</t>
  </si>
  <si>
    <t>長崎県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</si>
  <si>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</si>
  <si>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</si>
  <si>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</si>
  <si>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</si>
  <si>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</si>
  <si>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</si>
  <si>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</si>
  <si>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</si>
  <si>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対馬市</t>
    <rPh sb="0" eb="2">
      <t>ツシマ</t>
    </rPh>
    <rPh sb="2" eb="3">
      <t>シ</t>
    </rPh>
    <phoneticPr fontId="3"/>
  </si>
  <si>
    <t>壱岐市</t>
    <rPh sb="0" eb="2">
      <t>イキ</t>
    </rPh>
    <rPh sb="2" eb="3">
      <t>シ</t>
    </rPh>
    <phoneticPr fontId="3"/>
  </si>
  <si>
    <t>五島市</t>
    <rPh sb="0" eb="2">
      <t>ゴシマ</t>
    </rPh>
    <rPh sb="2" eb="3">
      <t>シ</t>
    </rPh>
    <phoneticPr fontId="3"/>
  </si>
  <si>
    <t>西海市</t>
    <rPh sb="0" eb="2">
      <t>サイカイ</t>
    </rPh>
    <rPh sb="2" eb="3">
      <t>シ</t>
    </rPh>
    <phoneticPr fontId="3"/>
  </si>
  <si>
    <t>雲仙市</t>
    <rPh sb="0" eb="2">
      <t>ウンゼン</t>
    </rPh>
    <rPh sb="2" eb="3">
      <t>シ</t>
    </rPh>
    <phoneticPr fontId="3"/>
  </si>
  <si>
    <t>南島原市</t>
    <rPh sb="0" eb="1">
      <t>ミナミ</t>
    </rPh>
    <rPh sb="1" eb="4">
      <t>シマバラシ</t>
    </rPh>
    <phoneticPr fontId="3"/>
  </si>
  <si>
    <t>香焼町</t>
  </si>
  <si>
    <t>伊王島町</t>
  </si>
  <si>
    <t>野母崎町</t>
  </si>
  <si>
    <t>多良見町</t>
  </si>
  <si>
    <t>長与町</t>
  </si>
  <si>
    <t>時津町</t>
  </si>
  <si>
    <t>琴海町</t>
  </si>
  <si>
    <t>西彼町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</si>
  <si>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</si>
  <si>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</si>
  <si>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</si>
  <si>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</si>
  <si>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</si>
  <si>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</si>
  <si>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</si>
  <si>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飯盛町</t>
  </si>
  <si>
    <t>高来町</t>
  </si>
  <si>
    <t>小長井町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</si>
  <si>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</si>
  <si>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</si>
  <si>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</si>
  <si>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</si>
  <si>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</si>
  <si>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</si>
  <si>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</si>
  <si>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</si>
  <si>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</si>
  <si>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</si>
  <si>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</si>
  <si>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</si>
  <si>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生月町</t>
  </si>
  <si>
    <t>小値賀町</t>
  </si>
  <si>
    <t>宇久町</t>
  </si>
  <si>
    <t>田平町</t>
  </si>
  <si>
    <t>鷹島町</t>
  </si>
  <si>
    <t>江迎町</t>
  </si>
  <si>
    <t>鹿町町</t>
  </si>
  <si>
    <t>小佐々町</t>
  </si>
  <si>
    <t>佐々町</t>
  </si>
  <si>
    <t>世知原町</t>
  </si>
  <si>
    <t>富江町</t>
  </si>
  <si>
    <t>玉之浦町</t>
  </si>
  <si>
    <t>三井楽町</t>
  </si>
  <si>
    <t>岐宿町</t>
  </si>
  <si>
    <t>奈留町</t>
  </si>
  <si>
    <t>新上五島町</t>
    <rPh sb="0" eb="1">
      <t>シン</t>
    </rPh>
    <rPh sb="1" eb="2">
      <t>カミ</t>
    </rPh>
    <rPh sb="2" eb="4">
      <t>ゴシマ</t>
    </rPh>
    <rPh sb="4" eb="5">
      <t>マチ</t>
    </rPh>
    <phoneticPr fontId="3"/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</si>
  <si>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</si>
  <si>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</si>
  <si>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</si>
  <si>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</si>
  <si>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</si>
  <si>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</si>
  <si>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</si>
  <si>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</si>
  <si>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</si>
  <si>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</si>
  <si>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</si>
  <si>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</si>
  <si>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</si>
  <si>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</si>
  <si>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</si>
  <si>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</si>
  <si>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</si>
  <si>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</si>
  <si>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</si>
  <si>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</si>
  <si>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</si>
  <si>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</si>
  <si>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</si>
  <si>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</si>
  <si>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</si>
  <si>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</si>
  <si>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</si>
  <si>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3"/>
  </si>
  <si>
    <t>宇城市</t>
    <rPh sb="0" eb="1">
      <t>ウ</t>
    </rPh>
    <rPh sb="1" eb="2">
      <t>シロ</t>
    </rPh>
    <rPh sb="2" eb="3">
      <t>シ</t>
    </rPh>
    <phoneticPr fontId="3"/>
  </si>
  <si>
    <t>阿蘇市</t>
    <rPh sb="0" eb="2">
      <t>アソ</t>
    </rPh>
    <rPh sb="2" eb="3">
      <t>シ</t>
    </rPh>
    <phoneticPr fontId="3"/>
  </si>
  <si>
    <t>天草市</t>
    <rPh sb="0" eb="2">
      <t>アマクサ</t>
    </rPh>
    <rPh sb="2" eb="3">
      <t>シ</t>
    </rPh>
    <phoneticPr fontId="3"/>
  </si>
  <si>
    <t>合志市</t>
    <rPh sb="0" eb="2">
      <t>コウシ</t>
    </rPh>
    <rPh sb="2" eb="3">
      <t>シ</t>
    </rPh>
    <phoneticPr fontId="3"/>
  </si>
  <si>
    <t>三角町</t>
  </si>
  <si>
    <t>不知火町</t>
  </si>
  <si>
    <t>城南町</t>
  </si>
  <si>
    <t>富合町</t>
  </si>
  <si>
    <t>松橋町</t>
  </si>
  <si>
    <t>豊野村</t>
  </si>
  <si>
    <t>美里町</t>
    <rPh sb="0" eb="3">
      <t>ミサトマチ</t>
    </rPh>
    <phoneticPr fontId="3"/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</si>
  <si>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</si>
  <si>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</si>
  <si>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</si>
  <si>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</si>
  <si>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</si>
  <si>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</si>
  <si>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</si>
  <si>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</si>
  <si>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</si>
  <si>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和水町</t>
    <rPh sb="0" eb="1">
      <t>ワ</t>
    </rPh>
    <rPh sb="1" eb="2">
      <t>ミズ</t>
    </rPh>
    <rPh sb="2" eb="3">
      <t>マチ</t>
    </rPh>
    <phoneticPr fontId="3"/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</si>
  <si>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</si>
  <si>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</si>
  <si>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</si>
  <si>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</si>
  <si>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</si>
  <si>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</si>
  <si>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</si>
  <si>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</si>
  <si>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</si>
  <si>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</si>
  <si>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</si>
  <si>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</si>
  <si>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</si>
  <si>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</si>
  <si>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</si>
  <si>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産山村</t>
  </si>
  <si>
    <t>波野村</t>
  </si>
  <si>
    <t>蘇陽町</t>
  </si>
  <si>
    <t>白水村</t>
  </si>
  <si>
    <t>久木野村</t>
  </si>
  <si>
    <t>長陽村</t>
  </si>
  <si>
    <t>西原村</t>
  </si>
  <si>
    <t>南阿蘇村</t>
    <rPh sb="0" eb="1">
      <t>ミナミ</t>
    </rPh>
    <rPh sb="1" eb="3">
      <t>アソ</t>
    </rPh>
    <rPh sb="3" eb="4">
      <t>ムラ</t>
    </rPh>
    <phoneticPr fontId="3"/>
  </si>
  <si>
    <t>御船町</t>
  </si>
  <si>
    <t>嘉島町</t>
  </si>
  <si>
    <t>益城町</t>
  </si>
  <si>
    <t>甲佐町</t>
  </si>
  <si>
    <t>山都町</t>
    <rPh sb="0" eb="3">
      <t>ヤマトマチ</t>
    </rPh>
    <phoneticPr fontId="3"/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</si>
  <si>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</si>
  <si>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</si>
  <si>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</si>
  <si>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</si>
  <si>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</si>
  <si>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</si>
  <si>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</si>
  <si>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</si>
  <si>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</si>
  <si>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氷川町</t>
    <rPh sb="0" eb="2">
      <t>ヒカワ</t>
    </rPh>
    <rPh sb="2" eb="3">
      <t>マチ</t>
    </rPh>
    <phoneticPr fontId="3"/>
  </si>
  <si>
    <t>田浦町</t>
  </si>
  <si>
    <t>芦北町</t>
  </si>
  <si>
    <t>津奈木町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</si>
  <si>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</si>
  <si>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</si>
  <si>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</si>
  <si>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</si>
  <si>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</si>
  <si>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</si>
  <si>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</si>
  <si>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</si>
  <si>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</si>
  <si>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</si>
  <si>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</si>
  <si>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あさぎり町</t>
    <rPh sb="4" eb="5">
      <t>マチ</t>
    </rPh>
    <phoneticPr fontId="3"/>
  </si>
  <si>
    <t>大矢野町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</si>
  <si>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</si>
  <si>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</si>
  <si>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</si>
  <si>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</si>
  <si>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</si>
  <si>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</si>
  <si>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</si>
  <si>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</si>
  <si>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</si>
  <si>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</si>
  <si>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</si>
  <si>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</si>
  <si>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</si>
  <si>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</si>
  <si>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</si>
  <si>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</si>
  <si>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</si>
  <si>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</si>
  <si>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</si>
  <si>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</si>
  <si>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</si>
  <si>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</si>
  <si>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  <rPh sb="0" eb="2">
      <t>ブンゴ</t>
    </rPh>
    <rPh sb="2" eb="5">
      <t>オオノシ</t>
    </rPh>
    <phoneticPr fontId="3"/>
  </si>
  <si>
    <t>由布市</t>
    <rPh sb="0" eb="2">
      <t>ユフ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</si>
  <si>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</si>
  <si>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</si>
  <si>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</si>
  <si>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</si>
  <si>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</si>
  <si>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</si>
  <si>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</si>
  <si>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</si>
  <si>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</si>
  <si>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</si>
  <si>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</si>
  <si>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</si>
  <si>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湯布院町</t>
  </si>
  <si>
    <t>佐賀関町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</si>
  <si>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</si>
  <si>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</si>
  <si>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</si>
  <si>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</si>
  <si>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</si>
  <si>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</si>
  <si>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</si>
  <si>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</si>
  <si>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</si>
  <si>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緒方町</t>
  </si>
  <si>
    <t>朝地町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</si>
  <si>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</si>
  <si>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</si>
  <si>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</si>
  <si>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</si>
  <si>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</si>
  <si>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</si>
  <si>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</si>
  <si>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</si>
  <si>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</si>
  <si>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</si>
  <si>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</si>
  <si>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</si>
  <si>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</si>
  <si>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</si>
  <si>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</si>
  <si>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</si>
  <si>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</si>
  <si>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</si>
  <si>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</si>
  <si>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</si>
  <si>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</si>
  <si>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</si>
  <si>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</si>
  <si>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</si>
  <si>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</si>
  <si>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</si>
  <si>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</si>
  <si>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</si>
  <si>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佐土原町</t>
  </si>
  <si>
    <t>北郷町</t>
  </si>
  <si>
    <t>三股町</t>
  </si>
  <si>
    <t>山之口町</t>
  </si>
  <si>
    <t>高城町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</si>
  <si>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</si>
  <si>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</si>
  <si>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</si>
  <si>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</si>
  <si>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</si>
  <si>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</si>
  <si>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</si>
  <si>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</si>
  <si>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</si>
  <si>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</si>
  <si>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</si>
  <si>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</si>
  <si>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</si>
  <si>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</si>
  <si>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北郷村</t>
  </si>
  <si>
    <t>北川町</t>
  </si>
  <si>
    <t>北浦町</t>
  </si>
  <si>
    <t>諸塚村</t>
  </si>
  <si>
    <t>椎葉村</t>
  </si>
  <si>
    <t>高千穂町</t>
  </si>
  <si>
    <t>日之影町</t>
  </si>
  <si>
    <t>五ケ瀬町</t>
  </si>
  <si>
    <t>鹿児島県</t>
  </si>
  <si>
    <t>鹿児島市</t>
  </si>
  <si>
    <t>川内市</t>
  </si>
  <si>
    <t>鹿屋市</t>
  </si>
  <si>
    <t>枕崎市</t>
  </si>
  <si>
    <t>串木野市</t>
  </si>
  <si>
    <t>阿久根市</t>
  </si>
  <si>
    <t>名瀬市</t>
  </si>
  <si>
    <t>出水市</t>
  </si>
  <si>
    <t>大口市</t>
  </si>
  <si>
    <t>指宿市</t>
  </si>
  <si>
    <t>加世田市</t>
  </si>
  <si>
    <t>国分市</t>
  </si>
  <si>
    <t>西之表市</t>
  </si>
  <si>
    <t>垂水市</t>
  </si>
  <si>
    <t>薩摩川内市</t>
    <rPh sb="0" eb="2">
      <t>サツマ</t>
    </rPh>
    <rPh sb="2" eb="5">
      <t>センダイシ</t>
    </rPh>
    <phoneticPr fontId="3"/>
  </si>
  <si>
    <t>日置市</t>
    <rPh sb="0" eb="2">
      <t>ヒオキ</t>
    </rPh>
    <rPh sb="2" eb="3">
      <t>シ</t>
    </rPh>
    <phoneticPr fontId="3"/>
  </si>
  <si>
    <t>曽於市</t>
    <rPh sb="0" eb="2">
      <t>ソオ</t>
    </rPh>
    <rPh sb="2" eb="3">
      <t>シ</t>
    </rPh>
    <phoneticPr fontId="3"/>
  </si>
  <si>
    <t>霧島市</t>
    <rPh sb="0" eb="2">
      <t>キリシマ</t>
    </rPh>
    <rPh sb="2" eb="3">
      <t>シ</t>
    </rPh>
    <phoneticPr fontId="3"/>
  </si>
  <si>
    <t>いちき串木野市</t>
    <rPh sb="3" eb="7">
      <t>クシキノシ</t>
    </rPh>
    <phoneticPr fontId="3"/>
  </si>
  <si>
    <t>南さつま市</t>
    <rPh sb="0" eb="1">
      <t>ミナミ</t>
    </rPh>
    <rPh sb="4" eb="5">
      <t>シ</t>
    </rPh>
    <phoneticPr fontId="3"/>
  </si>
  <si>
    <t>志布志市</t>
    <rPh sb="0" eb="3">
      <t>シブシ</t>
    </rPh>
    <rPh sb="3" eb="4">
      <t>シ</t>
    </rPh>
    <phoneticPr fontId="3"/>
  </si>
  <si>
    <t>奄美市</t>
    <rPh sb="0" eb="2">
      <t>アマミ</t>
    </rPh>
    <rPh sb="2" eb="3">
      <t>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</si>
  <si>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</si>
  <si>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伊佐市</t>
    <rPh sb="0" eb="3">
      <t>イサシ</t>
    </rPh>
    <phoneticPr fontId="3"/>
  </si>
  <si>
    <t>姶良市</t>
    <rPh sb="0" eb="2">
      <t>アイラ</t>
    </rPh>
    <rPh sb="2" eb="3">
      <t>シ</t>
    </rPh>
    <phoneticPr fontId="3"/>
  </si>
  <si>
    <t>桜島町</t>
  </si>
  <si>
    <t>三島村</t>
  </si>
  <si>
    <t>十島村</t>
  </si>
  <si>
    <t>喜入町</t>
  </si>
  <si>
    <t>頴娃町</t>
  </si>
  <si>
    <t>開聞町</t>
  </si>
  <si>
    <t>笠沙町</t>
  </si>
  <si>
    <t>大浦町</t>
  </si>
  <si>
    <t>坊津町</t>
  </si>
  <si>
    <t>知覧町</t>
  </si>
  <si>
    <t>市来町</t>
  </si>
  <si>
    <t>東市来町</t>
  </si>
  <si>
    <t>伊集院町</t>
  </si>
  <si>
    <t>松元町</t>
  </si>
  <si>
    <t>郡山町</t>
  </si>
  <si>
    <t>金峰町</t>
  </si>
  <si>
    <t>樋脇町</t>
  </si>
  <si>
    <t>入来町</t>
  </si>
  <si>
    <t>さつま町</t>
    <rPh sb="3" eb="4">
      <t>マチ</t>
    </rPh>
    <phoneticPr fontId="3"/>
  </si>
  <si>
    <t>宮之城町</t>
  </si>
  <si>
    <t>薩摩町</t>
  </si>
  <si>
    <t>祁答院町</t>
  </si>
  <si>
    <t>里村</t>
  </si>
  <si>
    <t>上甑村</t>
  </si>
  <si>
    <t>下甑村</t>
  </si>
  <si>
    <t>鹿島村</t>
  </si>
  <si>
    <t>野田町</t>
  </si>
  <si>
    <t>高尾野町</t>
  </si>
  <si>
    <t>菱刈町</t>
  </si>
  <si>
    <t>加治木町</t>
  </si>
  <si>
    <t>姶良町</t>
  </si>
  <si>
    <t>溝辺町</t>
  </si>
  <si>
    <t>横川町</t>
  </si>
  <si>
    <t>栗野町</t>
  </si>
  <si>
    <t>吉松町</t>
  </si>
  <si>
    <t>牧園町</t>
  </si>
  <si>
    <t>霧島町</t>
  </si>
  <si>
    <t>隼人町</t>
  </si>
  <si>
    <t>福山町</t>
  </si>
  <si>
    <t>湧水町</t>
    <rPh sb="0" eb="2">
      <t>ユウスイ</t>
    </rPh>
    <rPh sb="2" eb="3">
      <t>マチ</t>
    </rPh>
    <phoneticPr fontId="3"/>
  </si>
  <si>
    <t>大隅町</t>
  </si>
  <si>
    <t>輝北町</t>
  </si>
  <si>
    <t>財部町</t>
  </si>
  <si>
    <t>末吉町</t>
  </si>
  <si>
    <t>志布志町</t>
  </si>
  <si>
    <t>串良町</t>
  </si>
  <si>
    <t>東串良町</t>
  </si>
  <si>
    <t>内之浦町</t>
  </si>
  <si>
    <t>高山町</t>
  </si>
  <si>
    <t>吾平町</t>
  </si>
  <si>
    <t>錦江町</t>
    <rPh sb="0" eb="2">
      <t>キンコウ</t>
    </rPh>
    <rPh sb="2" eb="3">
      <t>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</si>
  <si>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</si>
  <si>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1">
      <t>キモ</t>
    </rPh>
    <rPh sb="1" eb="2">
      <t>フ</t>
    </rPh>
    <rPh sb="2" eb="3">
      <t>マチ</t>
    </rPh>
    <phoneticPr fontId="3"/>
  </si>
  <si>
    <t>大根占町</t>
  </si>
  <si>
    <t>根占町</t>
  </si>
  <si>
    <t>佐多町</t>
  </si>
  <si>
    <t>中種子町</t>
  </si>
  <si>
    <t>南種子町</t>
  </si>
  <si>
    <t>上屋久町</t>
    <rPh sb="0" eb="1">
      <t>カミ</t>
    </rPh>
    <rPh sb="1" eb="3">
      <t>ヤク</t>
    </rPh>
    <rPh sb="3" eb="4">
      <t>チョウ</t>
    </rPh>
    <phoneticPr fontId="3"/>
  </si>
  <si>
    <t>屋久町</t>
  </si>
  <si>
    <t>屋久島町</t>
    <rPh sb="0" eb="3">
      <t>ヤクシマ</t>
    </rPh>
    <rPh sb="3" eb="4">
      <t>チョウ</t>
    </rPh>
    <phoneticPr fontId="3"/>
  </si>
  <si>
    <t>宇検村</t>
  </si>
  <si>
    <t>瀬戸内町</t>
  </si>
  <si>
    <t>住用村</t>
  </si>
  <si>
    <t>龍郷町</t>
  </si>
  <si>
    <t>笠利町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</si>
  <si>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</si>
  <si>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</si>
  <si>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</si>
  <si>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</si>
  <si>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</si>
  <si>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</si>
  <si>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</si>
  <si>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</si>
  <si>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</si>
  <si>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</si>
  <si>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</si>
  <si>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</si>
  <si>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</si>
  <si>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</si>
  <si>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</si>
  <si>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</si>
  <si>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</si>
  <si>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沖繩市</t>
  </si>
  <si>
    <t>豊見城市</t>
    <rPh sb="3" eb="4">
      <t>シ</t>
    </rPh>
    <phoneticPr fontId="3"/>
  </si>
  <si>
    <t>うるま市</t>
    <rPh sb="3" eb="4">
      <t>シ</t>
    </rPh>
    <phoneticPr fontId="3"/>
  </si>
  <si>
    <t>宮古島市</t>
    <rPh sb="0" eb="3">
      <t>ミヤコジマ</t>
    </rPh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</si>
  <si>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</si>
  <si>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</si>
  <si>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</si>
  <si>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</si>
  <si>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</si>
  <si>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</si>
  <si>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</si>
  <si>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</si>
  <si>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</si>
  <si>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</si>
  <si>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</si>
  <si>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</si>
  <si>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</si>
  <si>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</si>
  <si>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</si>
  <si>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</si>
  <si>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</si>
  <si>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</si>
  <si>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</si>
  <si>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</si>
  <si>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</si>
  <si>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</si>
  <si>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</si>
  <si>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</si>
  <si>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</si>
  <si>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</si>
  <si>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</si>
  <si>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</si>
  <si>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</si>
  <si>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</si>
  <si>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</si>
  <si>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</si>
  <si>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</si>
  <si>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</si>
  <si>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3"/>
  </si>
  <si>
    <t>八重瀬町</t>
    <rPh sb="0" eb="2">
      <t>ヤエ</t>
    </rPh>
    <rPh sb="2" eb="3">
      <t>セ</t>
    </rPh>
    <rPh sb="3" eb="4">
      <t>マチ</t>
    </rPh>
    <phoneticPr fontId="3"/>
  </si>
  <si>
    <t>下地町</t>
  </si>
  <si>
    <t>伊良部町</t>
  </si>
  <si>
    <t>多良間村</t>
  </si>
  <si>
    <t>竹富町</t>
  </si>
  <si>
    <t>与那国町</t>
  </si>
  <si>
    <t>010006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</si>
  <si>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</si>
  <si>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</si>
  <si>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</si>
  <si>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</si>
  <si>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</si>
  <si>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</si>
  <si>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</si>
  <si>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</si>
  <si>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</si>
  <si>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</si>
  <si>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</si>
  <si>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</si>
  <si>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</si>
  <si>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</si>
  <si>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</si>
  <si>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</si>
  <si>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</si>
  <si>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</si>
  <si>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</si>
  <si>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</si>
  <si>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</si>
  <si>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</si>
  <si>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</si>
  <si>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</si>
  <si>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</si>
  <si>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</si>
  <si>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</si>
  <si>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</si>
  <si>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</si>
  <si>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</si>
  <si>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</si>
  <si>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</si>
  <si>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</si>
  <si>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</si>
  <si>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</si>
  <si>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</si>
  <si>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</si>
  <si>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013056</t>
  </si>
  <si>
    <t>013064</t>
  </si>
  <si>
    <t>013315</t>
  </si>
  <si>
    <t>013323</t>
  </si>
  <si>
    <t>013331</t>
  </si>
  <si>
    <t>013340</t>
  </si>
  <si>
    <t>013358</t>
  </si>
  <si>
    <t>013366</t>
  </si>
  <si>
    <t>013374</t>
  </si>
  <si>
    <t>013391</t>
  </si>
  <si>
    <t>013404</t>
  </si>
  <si>
    <t>013412</t>
  </si>
  <si>
    <t>013421</t>
  </si>
  <si>
    <t>013439</t>
  </si>
  <si>
    <t>013447</t>
  </si>
  <si>
    <t>013455</t>
  </si>
  <si>
    <t>013463</t>
  </si>
  <si>
    <t>013471</t>
  </si>
  <si>
    <t>013617</t>
  </si>
  <si>
    <t>013625</t>
  </si>
  <si>
    <t>013633</t>
  </si>
  <si>
    <t>013641</t>
  </si>
  <si>
    <t>013650</t>
  </si>
  <si>
    <t>013668</t>
  </si>
  <si>
    <t>013676</t>
  </si>
  <si>
    <t>013684</t>
  </si>
  <si>
    <t>013692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</si>
  <si>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</si>
  <si>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</si>
  <si>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</si>
  <si>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</si>
  <si>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</si>
  <si>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</si>
  <si>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</si>
  <si>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</si>
  <si>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</si>
  <si>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</si>
  <si>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</si>
  <si>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</si>
  <si>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</si>
  <si>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</si>
  <si>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</si>
  <si>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</si>
  <si>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</si>
  <si>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</si>
  <si>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</si>
  <si>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</si>
  <si>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</si>
  <si>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014214</t>
  </si>
  <si>
    <t>014222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</si>
  <si>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</si>
  <si>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</si>
  <si>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</si>
  <si>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</si>
  <si>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</si>
  <si>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</si>
  <si>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</si>
  <si>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</si>
  <si>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</si>
  <si>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</si>
  <si>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</si>
  <si>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</si>
  <si>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</si>
  <si>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</si>
  <si>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</si>
  <si>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</si>
  <si>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</si>
  <si>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</si>
  <si>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</si>
  <si>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</si>
  <si>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</si>
  <si>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</si>
  <si>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</si>
  <si>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</si>
  <si>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</si>
  <si>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</si>
  <si>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</si>
  <si>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</si>
  <si>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</si>
  <si>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014664</t>
  </si>
  <si>
    <t>014672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</si>
  <si>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</si>
  <si>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</si>
  <si>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</si>
  <si>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</si>
  <si>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</si>
  <si>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</si>
  <si>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</si>
  <si>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</si>
  <si>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</si>
  <si>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</si>
  <si>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</si>
  <si>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</si>
  <si>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</si>
  <si>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</si>
  <si>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</si>
  <si>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</si>
  <si>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015156</t>
  </si>
  <si>
    <t>015164</t>
  </si>
  <si>
    <t>015172</t>
  </si>
  <si>
    <t>015181</t>
  </si>
  <si>
    <t>015199</t>
  </si>
  <si>
    <t>015415</t>
  </si>
  <si>
    <t>015423</t>
  </si>
  <si>
    <t>015431</t>
  </si>
  <si>
    <t>015440</t>
  </si>
  <si>
    <t>015458</t>
  </si>
  <si>
    <t>015466</t>
  </si>
  <si>
    <t>015474</t>
  </si>
  <si>
    <t>015482</t>
  </si>
  <si>
    <t>015491</t>
  </si>
  <si>
    <t>015504</t>
  </si>
  <si>
    <t>015512</t>
  </si>
  <si>
    <t>015521</t>
  </si>
  <si>
    <t>015539</t>
  </si>
  <si>
    <t>015547</t>
  </si>
  <si>
    <t>015555</t>
  </si>
  <si>
    <t>015563</t>
  </si>
  <si>
    <t>015571</t>
  </si>
  <si>
    <t>015580</t>
  </si>
  <si>
    <t>015598</t>
  </si>
  <si>
    <t>015601</t>
  </si>
  <si>
    <t>015610</t>
  </si>
  <si>
    <t>015628</t>
  </si>
  <si>
    <t>015636</t>
  </si>
  <si>
    <t>015644</t>
  </si>
  <si>
    <t>015717</t>
  </si>
  <si>
    <t>015725</t>
  </si>
  <si>
    <t>015733</t>
  </si>
  <si>
    <t>015741</t>
  </si>
  <si>
    <t>015750</t>
  </si>
  <si>
    <t>015784</t>
  </si>
  <si>
    <t>015792</t>
  </si>
  <si>
    <t>015806</t>
  </si>
  <si>
    <t>015814</t>
  </si>
  <si>
    <t>015849</t>
  </si>
  <si>
    <t>015857</t>
  </si>
  <si>
    <t>015865</t>
  </si>
  <si>
    <t>015822</t>
  </si>
  <si>
    <t>015831</t>
  </si>
  <si>
    <t>016012</t>
  </si>
  <si>
    <t>016021</t>
  </si>
  <si>
    <t>016039</t>
  </si>
  <si>
    <t>016047</t>
  </si>
  <si>
    <t>016055</t>
  </si>
  <si>
    <t>016063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</si>
  <si>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</si>
  <si>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</si>
  <si>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</si>
  <si>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</si>
  <si>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</si>
  <si>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</si>
  <si>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</si>
  <si>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</si>
  <si>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</si>
  <si>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</si>
  <si>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</si>
  <si>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</si>
  <si>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</si>
  <si>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016403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</si>
  <si>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</si>
  <si>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</si>
  <si>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</si>
  <si>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</si>
  <si>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</si>
  <si>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</si>
  <si>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</si>
  <si>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</si>
  <si>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</si>
  <si>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</si>
  <si>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</si>
  <si>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</si>
  <si>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</si>
  <si>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</si>
  <si>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016667</t>
  </si>
  <si>
    <t>016675</t>
  </si>
  <si>
    <t>016683</t>
  </si>
  <si>
    <t>016691</t>
  </si>
  <si>
    <t>016918</t>
  </si>
  <si>
    <t>016926</t>
  </si>
  <si>
    <t>016934</t>
  </si>
  <si>
    <t>016942</t>
  </si>
  <si>
    <t>020001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</si>
  <si>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</si>
  <si>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</si>
  <si>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</si>
  <si>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</si>
  <si>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</si>
  <si>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</si>
  <si>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</si>
  <si>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</si>
  <si>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</si>
  <si>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</si>
  <si>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</si>
  <si>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023027</t>
  </si>
  <si>
    <t>023035</t>
  </si>
  <si>
    <t>023043</t>
  </si>
  <si>
    <t>023078</t>
  </si>
  <si>
    <t>023051</t>
  </si>
  <si>
    <t>023060</t>
  </si>
  <si>
    <t>023213</t>
  </si>
  <si>
    <t>023221</t>
  </si>
  <si>
    <t>023230</t>
  </si>
  <si>
    <t>023248</t>
  </si>
  <si>
    <t>023256</t>
  </si>
  <si>
    <t>023264</t>
  </si>
  <si>
    <t>023272</t>
  </si>
  <si>
    <t>023281</t>
  </si>
  <si>
    <t>023418</t>
  </si>
  <si>
    <t>023426</t>
  </si>
  <si>
    <t>023434</t>
  </si>
  <si>
    <t>023612</t>
  </si>
  <si>
    <t>023621</t>
  </si>
  <si>
    <t>023639</t>
  </si>
  <si>
    <t>023647</t>
  </si>
  <si>
    <t>023655</t>
  </si>
  <si>
    <t>023663</t>
  </si>
  <si>
    <t>023671</t>
  </si>
  <si>
    <t>023680</t>
  </si>
  <si>
    <t>023817</t>
  </si>
  <si>
    <t>023825</t>
  </si>
  <si>
    <t>023833</t>
  </si>
  <si>
    <t>023841</t>
  </si>
  <si>
    <t>023876</t>
  </si>
  <si>
    <t>023850</t>
  </si>
  <si>
    <t>023868</t>
  </si>
  <si>
    <t>024015</t>
  </si>
  <si>
    <t>024023</t>
  </si>
  <si>
    <t>024031</t>
  </si>
  <si>
    <t>024040</t>
  </si>
  <si>
    <t>024058</t>
  </si>
  <si>
    <t>024066</t>
  </si>
  <si>
    <t>024074</t>
  </si>
  <si>
    <t>024082</t>
  </si>
  <si>
    <t>024091</t>
  </si>
  <si>
    <t>024104</t>
  </si>
  <si>
    <t>024112</t>
  </si>
  <si>
    <t>024121</t>
  </si>
  <si>
    <t>024210</t>
  </si>
  <si>
    <t>024228</t>
  </si>
  <si>
    <t>024236</t>
  </si>
  <si>
    <t>024244</t>
  </si>
  <si>
    <t>024252</t>
  </si>
  <si>
    <t>024261</t>
  </si>
  <si>
    <t>024279</t>
  </si>
  <si>
    <t>024414</t>
  </si>
  <si>
    <t>024422</t>
  </si>
  <si>
    <t>024431</t>
  </si>
  <si>
    <t>024457</t>
  </si>
  <si>
    <t>024449</t>
  </si>
  <si>
    <t>024465</t>
  </si>
  <si>
    <t>024473</t>
  </si>
  <si>
    <t>024481</t>
  </si>
  <si>
    <t>024490</t>
  </si>
  <si>
    <t>024503</t>
  </si>
  <si>
    <t>030007</t>
  </si>
  <si>
    <t>032018</t>
  </si>
  <si>
    <t>032026</t>
  </si>
  <si>
    <t>032034</t>
  </si>
  <si>
    <t>032042</t>
  </si>
  <si>
    <t>032051</t>
  </si>
  <si>
    <t>032069</t>
  </si>
  <si>
    <t>032077</t>
  </si>
  <si>
    <t>032085</t>
  </si>
  <si>
    <t>032093</t>
  </si>
  <si>
    <t>032107</t>
  </si>
  <si>
    <t>032115</t>
  </si>
  <si>
    <t>032166</t>
  </si>
  <si>
    <t>032123</t>
  </si>
  <si>
    <t>032131</t>
  </si>
  <si>
    <t>032140</t>
  </si>
  <si>
    <t>032158</t>
  </si>
  <si>
    <t>033014</t>
  </si>
  <si>
    <t>033022</t>
  </si>
  <si>
    <t>033031</t>
  </si>
  <si>
    <t>033049</t>
  </si>
  <si>
    <t>033057</t>
  </si>
  <si>
    <t>033065</t>
  </si>
  <si>
    <t>033073</t>
  </si>
  <si>
    <t>033219</t>
  </si>
  <si>
    <t>033227</t>
  </si>
  <si>
    <t>033413</t>
  </si>
  <si>
    <t>033421</t>
  </si>
  <si>
    <t>033618</t>
  </si>
  <si>
    <t>033669</t>
  </si>
  <si>
    <t>033634</t>
  </si>
  <si>
    <t>033651</t>
  </si>
  <si>
    <t>033812</t>
  </si>
  <si>
    <t>033821</t>
  </si>
  <si>
    <t>033839</t>
  </si>
  <si>
    <t>033847</t>
  </si>
  <si>
    <t>034011</t>
  </si>
  <si>
    <t>034029</t>
  </si>
  <si>
    <t>034215</t>
  </si>
  <si>
    <t>034223</t>
  </si>
  <si>
    <t>034231</t>
  </si>
  <si>
    <t>034240</t>
  </si>
  <si>
    <t>034258</t>
  </si>
  <si>
    <t>034266</t>
  </si>
  <si>
    <t>034410</t>
  </si>
  <si>
    <t>034428</t>
  </si>
  <si>
    <t>034614</t>
  </si>
  <si>
    <t>034622</t>
  </si>
  <si>
    <t>034819</t>
  </si>
  <si>
    <t>034827</t>
  </si>
  <si>
    <t>034835</t>
  </si>
  <si>
    <t>034843</t>
  </si>
  <si>
    <t>034851</t>
  </si>
  <si>
    <t>034860</t>
  </si>
  <si>
    <t>034878</t>
  </si>
  <si>
    <t>035017</t>
  </si>
  <si>
    <t>035025</t>
  </si>
  <si>
    <t>035033</t>
  </si>
  <si>
    <t>035041</t>
  </si>
  <si>
    <t>035050</t>
  </si>
  <si>
    <t>035068</t>
  </si>
  <si>
    <t>035076</t>
  </si>
  <si>
    <t>035211</t>
  </si>
  <si>
    <t>035238</t>
  </si>
  <si>
    <t>035246</t>
  </si>
  <si>
    <t>040002</t>
  </si>
  <si>
    <t>041009</t>
  </si>
  <si>
    <t>042021</t>
  </si>
  <si>
    <t>042030</t>
  </si>
  <si>
    <t>042048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</si>
  <si>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</si>
  <si>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</si>
  <si>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</si>
  <si>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</si>
  <si>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</si>
  <si>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</si>
  <si>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</si>
  <si>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</si>
  <si>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</si>
  <si>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</si>
  <si>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</si>
  <si>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</si>
  <si>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</si>
  <si>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</si>
  <si>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</si>
  <si>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</si>
  <si>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</si>
  <si>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</si>
  <si>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</si>
  <si>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</si>
  <si>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</si>
  <si>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</si>
  <si>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</si>
  <si>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</si>
  <si>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</si>
  <si>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</si>
  <si>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044415</t>
  </si>
  <si>
    <t>044423</t>
  </si>
  <si>
    <t>044431</t>
  </si>
  <si>
    <t>044440</t>
  </si>
  <si>
    <t>044458</t>
  </si>
  <si>
    <t>044610</t>
  </si>
  <si>
    <t>044628</t>
  </si>
  <si>
    <t>044636</t>
  </si>
  <si>
    <t>044814</t>
  </si>
  <si>
    <t>044822</t>
  </si>
  <si>
    <t>045012</t>
  </si>
  <si>
    <t>045055</t>
  </si>
  <si>
    <t>045021</t>
  </si>
  <si>
    <t>045039</t>
  </si>
  <si>
    <t>045047</t>
  </si>
  <si>
    <t>045217</t>
  </si>
  <si>
    <t>045225</t>
  </si>
  <si>
    <t>045233</t>
  </si>
  <si>
    <t>045241</t>
  </si>
  <si>
    <t>045250</t>
  </si>
  <si>
    <t>045268</t>
  </si>
  <si>
    <t>045276</t>
  </si>
  <si>
    <t>045284</t>
  </si>
  <si>
    <t>045292</t>
  </si>
  <si>
    <t>045306</t>
  </si>
  <si>
    <t>045411</t>
  </si>
  <si>
    <t>045420</t>
  </si>
  <si>
    <t>045438</t>
  </si>
  <si>
    <t>045446</t>
  </si>
  <si>
    <t>045454</t>
  </si>
  <si>
    <t>045462</t>
  </si>
  <si>
    <t>045471</t>
  </si>
  <si>
    <t>045489</t>
  </si>
  <si>
    <t>045616</t>
  </si>
  <si>
    <t>045624</t>
  </si>
  <si>
    <t>045632</t>
  </si>
  <si>
    <t>045641</t>
  </si>
  <si>
    <t>045659</t>
  </si>
  <si>
    <t>045667</t>
  </si>
  <si>
    <t>045675</t>
  </si>
  <si>
    <t>045811</t>
  </si>
  <si>
    <t>045829</t>
  </si>
  <si>
    <t>046019</t>
  </si>
  <si>
    <t>046027</t>
  </si>
  <si>
    <t>046035</t>
  </si>
  <si>
    <t>046060</t>
  </si>
  <si>
    <t>046043</t>
  </si>
  <si>
    <t>046051</t>
  </si>
  <si>
    <t>050008</t>
  </si>
  <si>
    <t>052019</t>
  </si>
  <si>
    <t>052027</t>
  </si>
  <si>
    <t>052035</t>
  </si>
  <si>
    <t>052043</t>
  </si>
  <si>
    <t>052051</t>
  </si>
  <si>
    <t>052060</t>
  </si>
  <si>
    <t>052078</t>
  </si>
  <si>
    <t>052086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</si>
  <si>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</si>
  <si>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</si>
  <si>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</si>
  <si>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</si>
  <si>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</si>
  <si>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</si>
  <si>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</si>
  <si>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</si>
  <si>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053210</t>
  </si>
  <si>
    <t>053228</t>
  </si>
  <si>
    <t>053236</t>
  </si>
  <si>
    <t>053244</t>
  </si>
  <si>
    <t>053252</t>
  </si>
  <si>
    <t>053261</t>
  </si>
  <si>
    <t>053279</t>
  </si>
  <si>
    <t>053414</t>
  </si>
  <si>
    <t>053422</t>
  </si>
  <si>
    <t>053431</t>
  </si>
  <si>
    <t>053449</t>
  </si>
  <si>
    <t>053457</t>
  </si>
  <si>
    <t>053465</t>
  </si>
  <si>
    <t>053481</t>
  </si>
  <si>
    <t>053490</t>
  </si>
  <si>
    <t>053473</t>
  </si>
  <si>
    <t>053619</t>
  </si>
  <si>
    <t>053627</t>
  </si>
  <si>
    <t>053635</t>
  </si>
  <si>
    <t>053643</t>
  </si>
  <si>
    <t>053651</t>
  </si>
  <si>
    <t>053660</t>
  </si>
  <si>
    <t>053678</t>
  </si>
  <si>
    <t>053686</t>
  </si>
  <si>
    <t>053813</t>
  </si>
  <si>
    <t>053821</t>
  </si>
  <si>
    <t>054011</t>
  </si>
  <si>
    <t>054020</t>
  </si>
  <si>
    <t>054038</t>
  </si>
  <si>
    <t>054046</t>
  </si>
  <si>
    <t>054054</t>
  </si>
  <si>
    <t>054062</t>
  </si>
  <si>
    <t>054071</t>
  </si>
  <si>
    <t>054089</t>
  </si>
  <si>
    <t>054097</t>
  </si>
  <si>
    <t>054101</t>
  </si>
  <si>
    <t>054216</t>
  </si>
  <si>
    <t>054224</t>
  </si>
  <si>
    <t>054232</t>
  </si>
  <si>
    <t>054348</t>
  </si>
  <si>
    <t>054241</t>
  </si>
  <si>
    <t>054259</t>
  </si>
  <si>
    <t>054267</t>
  </si>
  <si>
    <t>054275</t>
  </si>
  <si>
    <t>054283</t>
  </si>
  <si>
    <t>054291</t>
  </si>
  <si>
    <t>054305</t>
  </si>
  <si>
    <t>054313</t>
  </si>
  <si>
    <t>054321</t>
  </si>
  <si>
    <t>054330</t>
  </si>
  <si>
    <t>054411</t>
  </si>
  <si>
    <t>054429</t>
  </si>
  <si>
    <t>054437</t>
  </si>
  <si>
    <t>054445</t>
  </si>
  <si>
    <t>054453</t>
  </si>
  <si>
    <t>054461</t>
  </si>
  <si>
    <t>054470</t>
  </si>
  <si>
    <t>054615</t>
  </si>
  <si>
    <t>054623</t>
  </si>
  <si>
    <t>054631</t>
  </si>
  <si>
    <t>054640</t>
  </si>
  <si>
    <t>054658</t>
  </si>
  <si>
    <t>060003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</si>
  <si>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</si>
  <si>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</si>
  <si>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</si>
  <si>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</si>
  <si>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</si>
  <si>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</si>
  <si>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</si>
  <si>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</si>
  <si>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</si>
  <si>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</si>
  <si>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</si>
  <si>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</si>
  <si>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</si>
  <si>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</si>
  <si>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</si>
  <si>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</si>
  <si>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</si>
  <si>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</si>
  <si>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</si>
  <si>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</si>
  <si>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</si>
  <si>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</si>
  <si>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</si>
  <si>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</si>
  <si>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</si>
  <si>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</si>
  <si>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</si>
  <si>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</si>
  <si>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</si>
  <si>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</si>
  <si>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</si>
  <si>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</si>
  <si>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064211</t>
  </si>
  <si>
    <t>064220</t>
  </si>
  <si>
    <t>064238</t>
  </si>
  <si>
    <t>064246</t>
  </si>
  <si>
    <t>064254</t>
  </si>
  <si>
    <t>064262</t>
  </si>
  <si>
    <t>064289</t>
  </si>
  <si>
    <t>064271</t>
  </si>
  <si>
    <t>064416</t>
  </si>
  <si>
    <t>064611</t>
  </si>
  <si>
    <t>064629</t>
  </si>
  <si>
    <t>064637</t>
  </si>
  <si>
    <t>064645</t>
  </si>
  <si>
    <t>070009</t>
  </si>
  <si>
    <t>072010</t>
  </si>
  <si>
    <t>072028</t>
  </si>
  <si>
    <t>072036</t>
  </si>
  <si>
    <t>072044</t>
  </si>
  <si>
    <t>072052</t>
  </si>
  <si>
    <t>072061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</si>
  <si>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</si>
  <si>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</si>
  <si>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</si>
  <si>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</si>
  <si>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</si>
  <si>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</si>
  <si>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</si>
  <si>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</si>
  <si>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</si>
  <si>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073024</t>
  </si>
  <si>
    <t>073032</t>
  </si>
  <si>
    <t>073041</t>
  </si>
  <si>
    <t>073059</t>
  </si>
  <si>
    <t>073067</t>
  </si>
  <si>
    <t>073075</t>
  </si>
  <si>
    <t>073083</t>
  </si>
  <si>
    <t>073091</t>
  </si>
  <si>
    <t>073211</t>
  </si>
  <si>
    <t>073229</t>
  </si>
  <si>
    <t>073237</t>
  </si>
  <si>
    <t>073245</t>
  </si>
  <si>
    <t>073253</t>
  </si>
  <si>
    <t>073261</t>
  </si>
  <si>
    <t>073415</t>
  </si>
  <si>
    <t>073423</t>
  </si>
  <si>
    <t>073431</t>
  </si>
  <si>
    <t>073440</t>
  </si>
  <si>
    <t>073610</t>
  </si>
  <si>
    <t>073628</t>
  </si>
  <si>
    <t>073636</t>
  </si>
  <si>
    <t>073644</t>
  </si>
  <si>
    <t>073652</t>
  </si>
  <si>
    <t>073661</t>
  </si>
  <si>
    <t>073679</t>
  </si>
  <si>
    <t>073687</t>
  </si>
  <si>
    <t>073814</t>
  </si>
  <si>
    <t>074012</t>
  </si>
  <si>
    <t>074021</t>
  </si>
  <si>
    <t>074039</t>
  </si>
  <si>
    <t>074047</t>
  </si>
  <si>
    <t>074055</t>
  </si>
  <si>
    <t>074063</t>
  </si>
  <si>
    <t>074071</t>
  </si>
  <si>
    <t>074080</t>
  </si>
  <si>
    <t>074217</t>
  </si>
  <si>
    <t>074225</t>
  </si>
  <si>
    <t>074233</t>
  </si>
  <si>
    <t>074241</t>
  </si>
  <si>
    <t>074411</t>
  </si>
  <si>
    <t>074420</t>
  </si>
  <si>
    <t>074438</t>
  </si>
  <si>
    <t>074446</t>
  </si>
  <si>
    <t>074454</t>
  </si>
  <si>
    <t>074462</t>
  </si>
  <si>
    <t>074471</t>
  </si>
  <si>
    <t>074616</t>
  </si>
  <si>
    <t>074624</t>
  </si>
  <si>
    <t>074632</t>
  </si>
  <si>
    <t>074641</t>
  </si>
  <si>
    <t>074659</t>
  </si>
  <si>
    <t>074667</t>
  </si>
  <si>
    <t>074675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</si>
  <si>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</si>
  <si>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</si>
  <si>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</si>
  <si>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</si>
  <si>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</si>
  <si>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</si>
  <si>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</si>
  <si>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</si>
  <si>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</si>
  <si>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</si>
  <si>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</si>
  <si>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075230</t>
  </si>
  <si>
    <t>075248</t>
  </si>
  <si>
    <t>075256</t>
  </si>
  <si>
    <t>075264</t>
  </si>
  <si>
    <t>075272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</si>
  <si>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</si>
  <si>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</si>
  <si>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</si>
  <si>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</si>
  <si>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</si>
  <si>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</si>
  <si>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</si>
  <si>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</si>
  <si>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</si>
  <si>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075621</t>
  </si>
  <si>
    <t>075639</t>
  </si>
  <si>
    <t>075647</t>
  </si>
  <si>
    <t>080004</t>
  </si>
  <si>
    <t>082015</t>
  </si>
  <si>
    <t>082023</t>
  </si>
  <si>
    <t>082031</t>
  </si>
  <si>
    <t>082040</t>
  </si>
  <si>
    <t>082058</t>
  </si>
  <si>
    <t>082066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</si>
  <si>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</si>
  <si>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</si>
  <si>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</si>
  <si>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</si>
  <si>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</si>
  <si>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</si>
  <si>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</si>
  <si>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</si>
  <si>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</si>
  <si>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082180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</si>
  <si>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</si>
  <si>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</si>
  <si>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</si>
  <si>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</si>
  <si>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</si>
  <si>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</si>
  <si>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</si>
  <si>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</si>
  <si>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</si>
  <si>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</si>
  <si>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</si>
  <si>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</si>
  <si>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</si>
  <si>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</si>
  <si>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</si>
  <si>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</si>
  <si>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</si>
  <si>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</si>
  <si>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</si>
  <si>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083038</t>
  </si>
  <si>
    <t>083046</t>
  </si>
  <si>
    <t>083054</t>
  </si>
  <si>
    <t>083062</t>
  </si>
  <si>
    <t>083071</t>
  </si>
  <si>
    <t>083089</t>
  </si>
  <si>
    <t>083097</t>
  </si>
  <si>
    <t>083101</t>
  </si>
  <si>
    <t>083216</t>
  </si>
  <si>
    <t>083224</t>
  </si>
  <si>
    <t>083232</t>
  </si>
  <si>
    <t>083241</t>
  </si>
  <si>
    <t>083411</t>
  </si>
  <si>
    <t>083429</t>
  </si>
  <si>
    <t>083437</t>
  </si>
  <si>
    <t>083445</t>
  </si>
  <si>
    <t>083453</t>
  </si>
  <si>
    <t>083461</t>
  </si>
  <si>
    <t>083470</t>
  </si>
  <si>
    <t>083615</t>
  </si>
  <si>
    <t>083623</t>
  </si>
  <si>
    <t>083631</t>
  </si>
  <si>
    <t>083640</t>
  </si>
  <si>
    <t>083810</t>
  </si>
  <si>
    <t>084018</t>
  </si>
  <si>
    <t>084026</t>
  </si>
  <si>
    <t>084034</t>
  </si>
  <si>
    <t>084069</t>
  </si>
  <si>
    <t>084077</t>
  </si>
  <si>
    <t>084212</t>
  </si>
  <si>
    <t>084221</t>
  </si>
  <si>
    <t>084247</t>
  </si>
  <si>
    <t>084255</t>
  </si>
  <si>
    <t>084417</t>
  </si>
  <si>
    <t>084425</t>
  </si>
  <si>
    <t>084433</t>
  </si>
  <si>
    <t>084450</t>
  </si>
  <si>
    <t>084468</t>
  </si>
  <si>
    <t>084476</t>
  </si>
  <si>
    <t>084484</t>
  </si>
  <si>
    <t>084492</t>
  </si>
  <si>
    <t>084611</t>
  </si>
  <si>
    <t>084620</t>
  </si>
  <si>
    <t>084638</t>
  </si>
  <si>
    <t>084646</t>
  </si>
  <si>
    <t>084654</t>
  </si>
  <si>
    <t>084824</t>
  </si>
  <si>
    <t>084832</t>
  </si>
  <si>
    <t>085014</t>
  </si>
  <si>
    <t>085022</t>
  </si>
  <si>
    <t>085031</t>
  </si>
  <si>
    <t>085049</t>
  </si>
  <si>
    <t>085057</t>
  </si>
  <si>
    <t>085219</t>
  </si>
  <si>
    <t>085227</t>
  </si>
  <si>
    <t>085235</t>
  </si>
  <si>
    <t>085413</t>
  </si>
  <si>
    <t>085421</t>
  </si>
  <si>
    <t>085430</t>
  </si>
  <si>
    <t>085448</t>
  </si>
  <si>
    <t>085464</t>
  </si>
  <si>
    <t>085618</t>
  </si>
  <si>
    <t>085634</t>
  </si>
  <si>
    <t>085642</t>
  </si>
  <si>
    <t>090000</t>
  </si>
  <si>
    <t>092011</t>
  </si>
  <si>
    <t>092029</t>
  </si>
  <si>
    <t>092037</t>
  </si>
  <si>
    <t>092045</t>
  </si>
  <si>
    <t>092053</t>
  </si>
  <si>
    <t>092061</t>
  </si>
  <si>
    <t>092070</t>
  </si>
  <si>
    <t>092088</t>
  </si>
  <si>
    <t>092096</t>
  </si>
  <si>
    <t>092100</t>
  </si>
  <si>
    <t>092118</t>
  </si>
  <si>
    <t>092126</t>
  </si>
  <si>
    <t>092134</t>
  </si>
  <si>
    <t>092142</t>
  </si>
  <si>
    <t>092151</t>
  </si>
  <si>
    <t>093017</t>
  </si>
  <si>
    <t>093025</t>
  </si>
  <si>
    <t>093033</t>
  </si>
  <si>
    <t>093041</t>
  </si>
  <si>
    <t>093211</t>
  </si>
  <si>
    <t>093220</t>
  </si>
  <si>
    <t>093238</t>
  </si>
  <si>
    <t>093416</t>
  </si>
  <si>
    <t>093424</t>
  </si>
  <si>
    <t>093432</t>
  </si>
  <si>
    <t>093441</t>
  </si>
  <si>
    <t>093459</t>
  </si>
  <si>
    <t>093611</t>
  </si>
  <si>
    <t>093629</t>
  </si>
  <si>
    <t>093637</t>
  </si>
  <si>
    <t>093645</t>
  </si>
  <si>
    <t>093653</t>
  </si>
  <si>
    <t>093661</t>
  </si>
  <si>
    <t>093670</t>
  </si>
  <si>
    <t>093688</t>
  </si>
  <si>
    <t>093823</t>
  </si>
  <si>
    <t>093831</t>
  </si>
  <si>
    <t>093840</t>
  </si>
  <si>
    <t>093858</t>
  </si>
  <si>
    <t>093866</t>
  </si>
  <si>
    <t>093874</t>
  </si>
  <si>
    <t>094013</t>
  </si>
  <si>
    <t>094021</t>
  </si>
  <si>
    <t>094030</t>
  </si>
  <si>
    <t>094048</t>
  </si>
  <si>
    <t>094056</t>
  </si>
  <si>
    <t>094064</t>
  </si>
  <si>
    <t>094072</t>
  </si>
  <si>
    <t>094111</t>
  </si>
  <si>
    <t>094099</t>
  </si>
  <si>
    <t>094102</t>
  </si>
  <si>
    <t>094218</t>
  </si>
  <si>
    <t>094226</t>
  </si>
  <si>
    <t>○</t>
  </si>
  <si>
    <t>無所属</t>
    <phoneticPr fontId="2"/>
  </si>
  <si>
    <t>△</t>
  </si>
  <si>
    <t>内堀　雅雄</t>
    <rPh sb="0" eb="2">
      <t>ウチボリ</t>
    </rPh>
    <rPh sb="3" eb="4">
      <t>マサ</t>
    </rPh>
    <rPh sb="4" eb="5">
      <t>オス</t>
    </rPh>
    <phoneticPr fontId="2"/>
  </si>
  <si>
    <t>黒岩　祐治</t>
    <rPh sb="0" eb="2">
      <t>クロイワ</t>
    </rPh>
    <rPh sb="3" eb="4">
      <t>ユウ</t>
    </rPh>
    <rPh sb="4" eb="5">
      <t>ジ</t>
    </rPh>
    <phoneticPr fontId="2"/>
  </si>
  <si>
    <t>〇</t>
  </si>
  <si>
    <t>〇</t>
    <phoneticPr fontId="2"/>
  </si>
  <si>
    <t>△</t>
    <phoneticPr fontId="2"/>
  </si>
  <si>
    <t>自由党推薦</t>
    <rPh sb="0" eb="5">
      <t>ジユウトウスイセン</t>
    </rPh>
    <phoneticPr fontId="2"/>
  </si>
  <si>
    <t>西川　一誠</t>
    <rPh sb="0" eb="2">
      <t>ニシカワ</t>
    </rPh>
    <rPh sb="3" eb="4">
      <t>イチ</t>
    </rPh>
    <rPh sb="4" eb="5">
      <t>マコト</t>
    </rPh>
    <phoneticPr fontId="2"/>
  </si>
  <si>
    <t>後藤　斎</t>
    <rPh sb="0" eb="2">
      <t>ゴトウ</t>
    </rPh>
    <rPh sb="3" eb="4">
      <t>サイ</t>
    </rPh>
    <phoneticPr fontId="2"/>
  </si>
  <si>
    <t>阿部　守一</t>
    <rPh sb="0" eb="2">
      <t>アベ</t>
    </rPh>
    <rPh sb="3" eb="4">
      <t>モリ</t>
    </rPh>
    <rPh sb="4" eb="5">
      <t>イチ</t>
    </rPh>
    <phoneticPr fontId="2"/>
  </si>
  <si>
    <t>大村　秀章</t>
    <rPh sb="0" eb="2">
      <t>オオムラ</t>
    </rPh>
    <rPh sb="3" eb="4">
      <t>ヒデ</t>
    </rPh>
    <rPh sb="4" eb="5">
      <t>アキラ</t>
    </rPh>
    <phoneticPr fontId="2"/>
  </si>
  <si>
    <t>鈴木　英敬</t>
    <rPh sb="0" eb="2">
      <t>スズキ</t>
    </rPh>
    <rPh sb="3" eb="4">
      <t>エイ</t>
    </rPh>
    <rPh sb="4" eb="5">
      <t>ケイ</t>
    </rPh>
    <phoneticPr fontId="2"/>
  </si>
  <si>
    <t>三日月　大造</t>
    <rPh sb="0" eb="3">
      <t>ミカヅキ</t>
    </rPh>
    <rPh sb="4" eb="5">
      <t>ダイ</t>
    </rPh>
    <rPh sb="5" eb="6">
      <t>ツク</t>
    </rPh>
    <phoneticPr fontId="2"/>
  </si>
  <si>
    <t>大阪維新の会公認</t>
    <rPh sb="0" eb="4">
      <t>オオサカイシン</t>
    </rPh>
    <rPh sb="5" eb="6">
      <t>カイ</t>
    </rPh>
    <rPh sb="6" eb="8">
      <t>コウニン</t>
    </rPh>
    <phoneticPr fontId="2"/>
  </si>
  <si>
    <t>荒井　正吾</t>
    <rPh sb="0" eb="2">
      <t>アライ</t>
    </rPh>
    <rPh sb="3" eb="4">
      <t>マサ</t>
    </rPh>
    <rPh sb="4" eb="5">
      <t>ゴ</t>
    </rPh>
    <phoneticPr fontId="2"/>
  </si>
  <si>
    <t>仁坂　吉伸</t>
    <rPh sb="0" eb="2">
      <t>ニサカ</t>
    </rPh>
    <rPh sb="3" eb="4">
      <t>キチ</t>
    </rPh>
    <rPh sb="4" eb="5">
      <t>ノブ</t>
    </rPh>
    <phoneticPr fontId="2"/>
  </si>
  <si>
    <t>平井　伸治</t>
    <rPh sb="0" eb="2">
      <t>ヒライ</t>
    </rPh>
    <rPh sb="3" eb="4">
      <t>ノブ</t>
    </rPh>
    <rPh sb="4" eb="5">
      <t>ジ</t>
    </rPh>
    <phoneticPr fontId="2"/>
  </si>
  <si>
    <t>飯泉　嘉門</t>
    <rPh sb="0" eb="2">
      <t>イイズミ</t>
    </rPh>
    <rPh sb="3" eb="4">
      <t>カ</t>
    </rPh>
    <rPh sb="4" eb="5">
      <t>モン</t>
    </rPh>
    <phoneticPr fontId="2"/>
  </si>
  <si>
    <t>中村　時広</t>
    <rPh sb="0" eb="2">
      <t>ナカムラ</t>
    </rPh>
    <rPh sb="3" eb="4">
      <t>トキ</t>
    </rPh>
    <rPh sb="4" eb="5">
      <t>ヒロ</t>
    </rPh>
    <phoneticPr fontId="2"/>
  </si>
  <si>
    <t>小川　洋</t>
    <rPh sb="0" eb="2">
      <t>オガワ</t>
    </rPh>
    <rPh sb="3" eb="4">
      <t>ヨウ</t>
    </rPh>
    <phoneticPr fontId="2"/>
  </si>
  <si>
    <t>山口　祥義</t>
    <rPh sb="0" eb="2">
      <t>ヤマグチ</t>
    </rPh>
    <rPh sb="3" eb="4">
      <t>ショウ</t>
    </rPh>
    <rPh sb="4" eb="5">
      <t>ギ</t>
    </rPh>
    <phoneticPr fontId="2"/>
  </si>
  <si>
    <t>河野　俊嗣</t>
    <rPh sb="0" eb="2">
      <t>コウノ</t>
    </rPh>
    <rPh sb="3" eb="4">
      <t>シュン</t>
    </rPh>
    <rPh sb="4" eb="5">
      <t>ツグ</t>
    </rPh>
    <phoneticPr fontId="2"/>
  </si>
  <si>
    <t>公明党県本部推薦</t>
    <rPh sb="0" eb="6">
      <t>コウメイトウケンホンブ</t>
    </rPh>
    <rPh sb="6" eb="8">
      <t>スイセン</t>
    </rPh>
    <phoneticPr fontId="2"/>
  </si>
  <si>
    <t>その他1</t>
    <phoneticPr fontId="2"/>
  </si>
  <si>
    <t>その他2</t>
    <phoneticPr fontId="2"/>
  </si>
  <si>
    <t>得票合計</t>
    <rPh sb="0" eb="2">
      <t>トクヒョウ</t>
    </rPh>
    <rPh sb="2" eb="4">
      <t>ゴウケイ</t>
    </rPh>
    <phoneticPr fontId="2"/>
  </si>
  <si>
    <t>鈴木　直道</t>
    <rPh sb="0" eb="2">
      <t>スズキ</t>
    </rPh>
    <rPh sb="3" eb="5">
      <t>ナオミチ</t>
    </rPh>
    <phoneticPr fontId="3"/>
  </si>
  <si>
    <t>石川　知裕</t>
    <rPh sb="0" eb="2">
      <t>イシカワ</t>
    </rPh>
    <rPh sb="3" eb="4">
      <t>トモ</t>
    </rPh>
    <rPh sb="4" eb="5">
      <t>ユウ</t>
    </rPh>
    <phoneticPr fontId="2"/>
  </si>
  <si>
    <t>町田　和史</t>
    <rPh sb="0" eb="2">
      <t>マチダ</t>
    </rPh>
    <rPh sb="3" eb="4">
      <t>ワ</t>
    </rPh>
    <rPh sb="4" eb="5">
      <t>シ</t>
    </rPh>
    <phoneticPr fontId="2"/>
  </si>
  <si>
    <t>髙橋　翔</t>
    <rPh sb="0" eb="2">
      <t>タカハシ</t>
    </rPh>
    <rPh sb="3" eb="4">
      <t>カケル</t>
    </rPh>
    <phoneticPr fontId="2"/>
  </si>
  <si>
    <t>金山　屯</t>
    <rPh sb="0" eb="2">
      <t>カナヤマ</t>
    </rPh>
    <rPh sb="3" eb="4">
      <t>トン</t>
    </rPh>
    <phoneticPr fontId="2"/>
  </si>
  <si>
    <t>花角　英世</t>
    <rPh sb="0" eb="2">
      <t>ハナカド</t>
    </rPh>
    <rPh sb="3" eb="5">
      <t>ヒデヨ</t>
    </rPh>
    <phoneticPr fontId="2"/>
  </si>
  <si>
    <t>池田　千賀子</t>
    <rPh sb="0" eb="2">
      <t>イケダ</t>
    </rPh>
    <rPh sb="3" eb="6">
      <t>チカコ</t>
    </rPh>
    <phoneticPr fontId="2"/>
  </si>
  <si>
    <t>安中　聡</t>
    <rPh sb="0" eb="2">
      <t>アンナカ</t>
    </rPh>
    <rPh sb="3" eb="4">
      <t>サトシ</t>
    </rPh>
    <phoneticPr fontId="2"/>
  </si>
  <si>
    <t>杉本　達治</t>
    <rPh sb="0" eb="2">
      <t>スギモト</t>
    </rPh>
    <rPh sb="3" eb="4">
      <t>タツ</t>
    </rPh>
    <rPh sb="4" eb="5">
      <t>ジ</t>
    </rPh>
    <phoneticPr fontId="2"/>
  </si>
  <si>
    <t>金元　幸枝</t>
    <rPh sb="0" eb="2">
      <t>カネモト</t>
    </rPh>
    <rPh sb="3" eb="5">
      <t>ユキエ</t>
    </rPh>
    <phoneticPr fontId="2"/>
  </si>
  <si>
    <t>共産党</t>
    <rPh sb="0" eb="3">
      <t>キョウサントウ</t>
    </rPh>
    <phoneticPr fontId="2"/>
  </si>
  <si>
    <t>長崎　幸太郎</t>
    <rPh sb="0" eb="2">
      <t>ナガサキ</t>
    </rPh>
    <rPh sb="3" eb="6">
      <t>コウタロウ</t>
    </rPh>
    <phoneticPr fontId="2"/>
  </si>
  <si>
    <t>米長　晴信</t>
    <rPh sb="0" eb="2">
      <t>ヨネナガ</t>
    </rPh>
    <rPh sb="3" eb="4">
      <t>ハル</t>
    </rPh>
    <rPh sb="4" eb="5">
      <t>ノブ</t>
    </rPh>
    <phoneticPr fontId="2"/>
  </si>
  <si>
    <t>花田　仁</t>
    <rPh sb="0" eb="2">
      <t>ハナダ</t>
    </rPh>
    <rPh sb="3" eb="4">
      <t>ジン</t>
    </rPh>
    <phoneticPr fontId="2"/>
  </si>
  <si>
    <t>金井　忠一</t>
    <rPh sb="0" eb="2">
      <t>カナイ</t>
    </rPh>
    <rPh sb="3" eb="5">
      <t>タダイチ</t>
    </rPh>
    <phoneticPr fontId="2"/>
  </si>
  <si>
    <t>榑松　佐一</t>
    <rPh sb="0" eb="2">
      <t>クレマツ</t>
    </rPh>
    <rPh sb="3" eb="5">
      <t>サイチ</t>
    </rPh>
    <phoneticPr fontId="2"/>
  </si>
  <si>
    <t>鈴木　加奈子</t>
    <rPh sb="0" eb="2">
      <t>スズキ</t>
    </rPh>
    <rPh sb="3" eb="6">
      <t>カナコ</t>
    </rPh>
    <phoneticPr fontId="2"/>
  </si>
  <si>
    <t>近藤　學</t>
    <rPh sb="0" eb="2">
      <t>コンドウ</t>
    </rPh>
    <rPh sb="3" eb="4">
      <t>ガク</t>
    </rPh>
    <phoneticPr fontId="2"/>
  </si>
  <si>
    <t>吉村　洋文</t>
    <rPh sb="0" eb="2">
      <t>ヨシムラ</t>
    </rPh>
    <rPh sb="3" eb="5">
      <t>ヒロフミ</t>
    </rPh>
    <phoneticPr fontId="2"/>
  </si>
  <si>
    <t>小西　禎一</t>
    <rPh sb="0" eb="2">
      <t>コニシ</t>
    </rPh>
    <rPh sb="3" eb="5">
      <t>テイイチ</t>
    </rPh>
    <phoneticPr fontId="2"/>
  </si>
  <si>
    <t>前川　清成</t>
    <rPh sb="0" eb="2">
      <t>マエカワ</t>
    </rPh>
    <rPh sb="3" eb="4">
      <t>キヨ</t>
    </rPh>
    <rPh sb="4" eb="5">
      <t>ナリ</t>
    </rPh>
    <phoneticPr fontId="2"/>
  </si>
  <si>
    <t>川島　実</t>
    <rPh sb="0" eb="2">
      <t>カワシマ</t>
    </rPh>
    <rPh sb="3" eb="4">
      <t>ミノル</t>
    </rPh>
    <phoneticPr fontId="2"/>
  </si>
  <si>
    <t>畑中　正好</t>
    <rPh sb="0" eb="2">
      <t>ハタナカ</t>
    </rPh>
    <rPh sb="3" eb="4">
      <t>マサ</t>
    </rPh>
    <rPh sb="4" eb="5">
      <t>ス</t>
    </rPh>
    <phoneticPr fontId="2"/>
  </si>
  <si>
    <t>福住　英行</t>
    <rPh sb="0" eb="2">
      <t>フクズミ</t>
    </rPh>
    <rPh sb="3" eb="5">
      <t>ヒデユキ</t>
    </rPh>
    <phoneticPr fontId="2"/>
  </si>
  <si>
    <t>井上　洋</t>
    <rPh sb="0" eb="2">
      <t>イノウエ</t>
    </rPh>
    <rPh sb="3" eb="4">
      <t>ヨウ</t>
    </rPh>
    <phoneticPr fontId="2"/>
  </si>
  <si>
    <t>丸山　達也</t>
    <rPh sb="0" eb="2">
      <t>マルヤマ</t>
    </rPh>
    <rPh sb="3" eb="5">
      <t>タツヤ</t>
    </rPh>
    <phoneticPr fontId="2"/>
  </si>
  <si>
    <t>大庭　誠司</t>
    <rPh sb="0" eb="2">
      <t>オオバ</t>
    </rPh>
    <rPh sb="3" eb="5">
      <t>セイジ</t>
    </rPh>
    <phoneticPr fontId="2"/>
  </si>
  <si>
    <t>島田　二郎</t>
    <rPh sb="0" eb="2">
      <t>シマダ</t>
    </rPh>
    <rPh sb="3" eb="5">
      <t>ジロウ</t>
    </rPh>
    <phoneticPr fontId="2"/>
  </si>
  <si>
    <t>山﨑　泰子</t>
    <rPh sb="0" eb="2">
      <t>ヤマサキ</t>
    </rPh>
    <rPh sb="3" eb="5">
      <t>ヤスコ</t>
    </rPh>
    <phoneticPr fontId="2"/>
  </si>
  <si>
    <t>岸本　泰治</t>
    <rPh sb="0" eb="2">
      <t>キシモト</t>
    </rPh>
    <rPh sb="3" eb="4">
      <t>ヤス</t>
    </rPh>
    <rPh sb="4" eb="5">
      <t>ジ</t>
    </rPh>
    <phoneticPr fontId="2"/>
  </si>
  <si>
    <t>天羽　篤</t>
    <rPh sb="0" eb="1">
      <t>テン</t>
    </rPh>
    <rPh sb="1" eb="2">
      <t>ハネ</t>
    </rPh>
    <rPh sb="3" eb="4">
      <t>アツシ</t>
    </rPh>
    <phoneticPr fontId="2"/>
  </si>
  <si>
    <t>濱田　惠造</t>
    <rPh sb="0" eb="2">
      <t>ハマダ</t>
    </rPh>
    <rPh sb="3" eb="4">
      <t>メグミ</t>
    </rPh>
    <rPh sb="4" eb="5">
      <t>ツク</t>
    </rPh>
    <phoneticPr fontId="2"/>
  </si>
  <si>
    <t>姫田　英二</t>
    <rPh sb="0" eb="1">
      <t>ヒメ</t>
    </rPh>
    <rPh sb="1" eb="2">
      <t>タ</t>
    </rPh>
    <rPh sb="3" eb="5">
      <t>エイジ</t>
    </rPh>
    <phoneticPr fontId="2"/>
  </si>
  <si>
    <t>和田　守</t>
    <rPh sb="0" eb="2">
      <t>ワダ</t>
    </rPh>
    <rPh sb="3" eb="4">
      <t>マモル</t>
    </rPh>
    <phoneticPr fontId="2"/>
  </si>
  <si>
    <t>田尾　幸恵</t>
    <rPh sb="0" eb="2">
      <t>タオ</t>
    </rPh>
    <rPh sb="3" eb="5">
      <t>ユキエ</t>
    </rPh>
    <phoneticPr fontId="2"/>
  </si>
  <si>
    <t>武内　和久</t>
    <rPh sb="0" eb="2">
      <t>タケウチ</t>
    </rPh>
    <rPh sb="3" eb="5">
      <t>ワク</t>
    </rPh>
    <phoneticPr fontId="2"/>
  </si>
  <si>
    <t>篠田　清</t>
    <rPh sb="0" eb="2">
      <t>シノダ</t>
    </rPh>
    <rPh sb="3" eb="4">
      <t>キヨシ</t>
    </rPh>
    <phoneticPr fontId="2"/>
  </si>
  <si>
    <t>今田　眞人</t>
    <rPh sb="0" eb="2">
      <t>イマダ</t>
    </rPh>
    <rPh sb="3" eb="4">
      <t>マ</t>
    </rPh>
    <rPh sb="4" eb="5">
      <t>ニン</t>
    </rPh>
    <phoneticPr fontId="2"/>
  </si>
  <si>
    <t>廣瀬　勝貞</t>
    <rPh sb="0" eb="2">
      <t>ヒロセ</t>
    </rPh>
    <rPh sb="3" eb="4">
      <t>カツ</t>
    </rPh>
    <rPh sb="4" eb="5">
      <t>サダ</t>
    </rPh>
    <phoneticPr fontId="2"/>
  </si>
  <si>
    <t>山下　魁</t>
    <rPh sb="0" eb="2">
      <t>ヤマシタ</t>
    </rPh>
    <rPh sb="3" eb="4">
      <t>カイ</t>
    </rPh>
    <phoneticPr fontId="2"/>
  </si>
  <si>
    <t>首藤　淑子</t>
    <rPh sb="0" eb="2">
      <t>シュトウ</t>
    </rPh>
    <rPh sb="3" eb="5">
      <t>ヨシコ</t>
    </rPh>
    <phoneticPr fontId="2"/>
  </si>
  <si>
    <t>松本　隆</t>
    <rPh sb="0" eb="2">
      <t>マツモト</t>
    </rPh>
    <rPh sb="3" eb="4">
      <t>タカシ</t>
    </rPh>
    <phoneticPr fontId="2"/>
  </si>
  <si>
    <t>佐喜眞　淳</t>
    <rPh sb="0" eb="1">
      <t>サ</t>
    </rPh>
    <rPh sb="1" eb="2">
      <t>ヨロコ</t>
    </rPh>
    <rPh sb="4" eb="5">
      <t>アツシ</t>
    </rPh>
    <phoneticPr fontId="2"/>
  </si>
  <si>
    <t>兼島　俊</t>
    <rPh sb="0" eb="2">
      <t>カネシマ</t>
    </rPh>
    <rPh sb="3" eb="4">
      <t>シュン</t>
    </rPh>
    <phoneticPr fontId="2"/>
  </si>
  <si>
    <t>渡口　初美</t>
    <rPh sb="0" eb="2">
      <t>トグチ</t>
    </rPh>
    <rPh sb="3" eb="5">
      <t>ハツミ</t>
    </rPh>
    <phoneticPr fontId="2"/>
  </si>
  <si>
    <t>新党大地推薦</t>
    <rPh sb="0" eb="4">
      <t>シントウダイチ</t>
    </rPh>
    <rPh sb="4" eb="6">
      <t>スイセン</t>
    </rPh>
    <phoneticPr fontId="2"/>
  </si>
  <si>
    <t>社民党県連支持</t>
    <rPh sb="0" eb="7">
      <t>シャミントウケンレンシジ</t>
    </rPh>
    <phoneticPr fontId="2"/>
  </si>
  <si>
    <t>岸　牧子</t>
    <rPh sb="0" eb="1">
      <t>キシ</t>
    </rPh>
    <rPh sb="2" eb="4">
      <t>マキコ</t>
    </rPh>
    <phoneticPr fontId="2"/>
  </si>
  <si>
    <t>明るい民主県政をつくる会公認</t>
    <rPh sb="0" eb="1">
      <t>アカ</t>
    </rPh>
    <rPh sb="3" eb="5">
      <t>ミンシュ</t>
    </rPh>
    <rPh sb="5" eb="7">
      <t>ケンセイ</t>
    </rPh>
    <rPh sb="11" eb="12">
      <t>カイ</t>
    </rPh>
    <rPh sb="12" eb="14">
      <t>コウニン</t>
    </rPh>
    <phoneticPr fontId="2"/>
  </si>
  <si>
    <t>公明党県本部推薦・社民党県連推薦</t>
    <rPh sb="0" eb="8">
      <t>コウメイトウケンホンブスイセン</t>
    </rPh>
    <rPh sb="9" eb="12">
      <t>シャミントウ</t>
    </rPh>
    <rPh sb="12" eb="14">
      <t>ケンレン</t>
    </rPh>
    <rPh sb="14" eb="16">
      <t>スイセン</t>
    </rPh>
    <phoneticPr fontId="2"/>
  </si>
  <si>
    <t>公明党県本部推薦</t>
    <rPh sb="0" eb="8">
      <t>コウメイトウケンホンブスイセン</t>
    </rPh>
    <phoneticPr fontId="2"/>
  </si>
  <si>
    <t>公明党県本部支持</t>
    <rPh sb="0" eb="3">
      <t>コウメイトウ</t>
    </rPh>
    <rPh sb="3" eb="6">
      <t>ケンホンブ</t>
    </rPh>
    <rPh sb="6" eb="8">
      <t>シジ</t>
    </rPh>
    <phoneticPr fontId="2"/>
  </si>
  <si>
    <t>希望の党推薦</t>
    <rPh sb="0" eb="2">
      <t>キボウ</t>
    </rPh>
    <rPh sb="3" eb="4">
      <t>トウ</t>
    </rPh>
    <rPh sb="4" eb="6">
      <t>スイセン</t>
    </rPh>
    <phoneticPr fontId="2"/>
  </si>
  <si>
    <t>執行日</t>
    <rPh sb="0" eb="2">
      <t>シッコウ</t>
    </rPh>
    <rPh sb="2" eb="3">
      <t>ビ</t>
    </rPh>
    <phoneticPr fontId="2"/>
  </si>
  <si>
    <t>N国党</t>
    <rPh sb="1" eb="2">
      <t>コク</t>
    </rPh>
    <rPh sb="2" eb="3">
      <t>トウ</t>
    </rPh>
    <phoneticPr fontId="2"/>
  </si>
  <si>
    <t>無投票立候補</t>
  </si>
  <si>
    <t>無投票当選</t>
  </si>
  <si>
    <t/>
  </si>
  <si>
    <t>無投票選挙区を除く当日有権者数</t>
  </si>
  <si>
    <t>選挙区数</t>
  </si>
  <si>
    <t>無投票選挙区数</t>
  </si>
  <si>
    <t>◎</t>
  </si>
  <si>
    <t>◎</t>
    <phoneticPr fontId="2"/>
  </si>
  <si>
    <t>2019年</t>
    <rPh sb="4" eb="5">
      <t>ネン</t>
    </rPh>
    <phoneticPr fontId="2"/>
  </si>
  <si>
    <r>
      <t>玉城　康裕　</t>
    </r>
    <r>
      <rPr>
        <sz val="8"/>
        <rFont val="游ゴシック"/>
        <family val="3"/>
        <charset val="128"/>
        <scheme val="minor"/>
      </rPr>
      <t>（玉城　デニー）</t>
    </r>
    <rPh sb="0" eb="2">
      <t>タマシロ</t>
    </rPh>
    <rPh sb="3" eb="5">
      <t>ヤスヒロ</t>
    </rPh>
    <rPh sb="7" eb="9">
      <t>タマシロ</t>
    </rPh>
    <phoneticPr fontId="2"/>
  </si>
  <si>
    <t>自由党</t>
    <rPh sb="0" eb="3">
      <t>ジユウトウ</t>
    </rPh>
    <phoneticPr fontId="2"/>
  </si>
  <si>
    <t>希望の党</t>
    <rPh sb="0" eb="2">
      <t>キボウ</t>
    </rPh>
    <rPh sb="3" eb="4">
      <t>トウ</t>
    </rPh>
    <phoneticPr fontId="2"/>
  </si>
  <si>
    <t>維</t>
    <rPh sb="0" eb="1">
      <t>イ</t>
    </rPh>
    <phoneticPr fontId="2"/>
  </si>
  <si>
    <t>立憲民主党</t>
    <rPh sb="0" eb="5">
      <t>リッケンミンシュトウ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</si>
  <si>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</si>
  <si>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公明党</t>
    <rPh sb="0" eb="3">
      <t>コウメイトウ</t>
    </rPh>
    <phoneticPr fontId="2"/>
  </si>
  <si>
    <t>社民党</t>
    <rPh sb="0" eb="3">
      <t>シャミントウ</t>
    </rPh>
    <phoneticPr fontId="2"/>
  </si>
  <si>
    <t>日本維新の会</t>
    <rPh sb="0" eb="4">
      <t>ニホンイシン</t>
    </rPh>
    <rPh sb="5" eb="6">
      <t>カイ</t>
    </rPh>
    <phoneticPr fontId="2"/>
  </si>
  <si>
    <t>その他諸派</t>
    <rPh sb="2" eb="3">
      <t>タ</t>
    </rPh>
    <rPh sb="3" eb="5">
      <t>ショハ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</si>
</sst>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 "/>
    <numFmt numFmtId="178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9" fontId="0" fillId="0" borderId="0" xfId="0" applyNumberFormat="1" applyAlignment="1"/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49" fontId="0" fillId="0" borderId="0" xfId="0" applyNumberFormat="1" applyFill="1" applyAlignment="1"/>
    <xf numFmtId="0" fontId="5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NumberFormat="1" applyFont="1" applyAlignment="1">
      <alignment horizontal="left"/>
    </xf>
    <xf numFmtId="38" fontId="5" fillId="0" borderId="0" xfId="3" applyFont="1" applyAlignment="1">
      <alignment shrinkToFit="1"/>
    </xf>
    <xf numFmtId="0" fontId="7" fillId="0" borderId="0" xfId="0" applyFont="1">
      <alignment vertical="center"/>
    </xf>
    <xf numFmtId="38" fontId="5" fillId="0" borderId="0" xfId="3" applyFont="1" applyAlignment="1">
      <alignment horizont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shrinkToFit="1"/>
    </xf>
    <xf numFmtId="0" fontId="7" fillId="0" borderId="0" xfId="0" applyNumberFormat="1" applyFont="1">
      <alignment vertical="center"/>
    </xf>
    <xf numFmtId="0" fontId="7" fillId="0" borderId="0" xfId="3" applyNumberFormat="1" applyFont="1">
      <alignment vertical="center"/>
    </xf>
    <xf numFmtId="178" fontId="5" fillId="0" borderId="0" xfId="0" applyNumberFormat="1" applyFont="1" applyAlignment="1">
      <alignment shrinkToFit="1"/>
    </xf>
    <xf numFmtId="38" fontId="7" fillId="0" borderId="0" xfId="3" applyFont="1">
      <alignment vertical="center"/>
    </xf>
    <xf numFmtId="10" fontId="5" fillId="0" borderId="0" xfId="1" applyNumberFormat="1" applyFont="1" applyAlignment="1">
      <alignment shrinkToFit="1"/>
    </xf>
    <xf numFmtId="0" fontId="5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38" fontId="7" fillId="0" borderId="0" xfId="3" applyFont="1" applyAlignment="1">
      <alignment horizontal="center" vertical="center" shrinkToFit="1"/>
    </xf>
    <xf numFmtId="10" fontId="7" fillId="0" borderId="0" xfId="1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8" fontId="7" fillId="0" borderId="0" xfId="0" applyNumberFormat="1" applyFont="1">
      <alignment vertical="center"/>
    </xf>
    <xf numFmtId="10" fontId="7" fillId="0" borderId="0" xfId="1" applyNumberFormat="1" applyFont="1">
      <alignment vertical="center"/>
    </xf>
    <xf numFmtId="38" fontId="7" fillId="0" borderId="0" xfId="3" applyFont="1" applyAlignment="1">
      <alignment shrinkToFit="1"/>
    </xf>
    <xf numFmtId="0" fontId="7" fillId="0" borderId="0" xfId="3" applyNumberFormat="1" applyFont="1" applyAlignment="1">
      <alignment horizontal="center" vertical="center" shrinkToFit="1"/>
    </xf>
    <xf numFmtId="38" fontId="7" fillId="0" borderId="0" xfId="0" applyNumberFormat="1" applyFont="1">
      <alignment vertic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shrinkToFit="1"/>
    </xf>
    <xf numFmtId="178" fontId="7" fillId="0" borderId="0" xfId="0" applyNumberFormat="1" applyFont="1" applyAlignment="1">
      <alignment shrinkToFit="1"/>
    </xf>
    <xf numFmtId="10" fontId="7" fillId="0" borderId="0" xfId="1" applyNumberFormat="1" applyFont="1" applyAlignment="1">
      <alignment shrinkToFit="1"/>
    </xf>
    <xf numFmtId="38" fontId="7" fillId="0" borderId="0" xfId="3" applyFont="1" applyAlignment="1">
      <alignment horizont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shrinkToFit="1"/>
    </xf>
    <xf numFmtId="38" fontId="6" fillId="0" borderId="0" xfId="3" applyFont="1" applyFill="1" applyAlignment="1">
      <alignment horizontal="center" vertical="center" shrinkToFit="1"/>
    </xf>
    <xf numFmtId="38" fontId="6" fillId="0" borderId="0" xfId="3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177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8" fillId="0" borderId="0" xfId="0" applyFont="1" applyFill="1" applyBorder="1" applyAlignment="1">
      <alignment horizontal="right"/>
    </xf>
    <xf numFmtId="176" fontId="5" fillId="0" borderId="0" xfId="0" applyNumberFormat="1" applyFont="1" applyFill="1" applyAlignment="1">
      <alignment shrinkToFit="1"/>
    </xf>
    <xf numFmtId="38" fontId="5" fillId="0" borderId="0" xfId="3" applyFont="1" applyFill="1" applyAlignment="1">
      <alignment shrinkToFit="1"/>
    </xf>
    <xf numFmtId="10" fontId="5" fillId="0" borderId="0" xfId="1" applyNumberFormat="1" applyFont="1" applyFill="1" applyAlignment="1">
      <alignment shrinkToFit="1"/>
    </xf>
    <xf numFmtId="0" fontId="5" fillId="0" borderId="0" xfId="0" applyFont="1" applyFill="1" applyAlignment="1"/>
    <xf numFmtId="38" fontId="5" fillId="0" borderId="0" xfId="3" applyFont="1" applyFill="1" applyAlignment="1"/>
    <xf numFmtId="10" fontId="5" fillId="0" borderId="0" xfId="1" applyNumberFormat="1" applyFont="1" applyFill="1" applyAlignment="1"/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56" fontId="5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vertical="top" wrapText="1"/>
    </xf>
    <xf numFmtId="38" fontId="6" fillId="0" borderId="0" xfId="3" applyFont="1" applyFill="1" applyAlignment="1">
      <alignment shrinkToFit="1"/>
    </xf>
    <xf numFmtId="38" fontId="6" fillId="0" borderId="0" xfId="3" applyFont="1" applyFill="1" applyAlignment="1"/>
    <xf numFmtId="17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NumberFormat="1" applyFont="1" applyFill="1" applyAlignment="1">
      <alignment horizontal="left"/>
    </xf>
    <xf numFmtId="10" fontId="6" fillId="0" borderId="0" xfId="1" applyNumberFormat="1" applyFont="1" applyFill="1" applyAlignment="1"/>
    <xf numFmtId="0" fontId="7" fillId="0" borderId="0" xfId="0" applyNumberFormat="1" applyFont="1" applyFill="1">
      <alignment vertical="center"/>
    </xf>
    <xf numFmtId="178" fontId="7" fillId="0" borderId="0" xfId="0" applyNumberFormat="1" applyFont="1" applyFill="1">
      <alignment vertical="center"/>
    </xf>
    <xf numFmtId="38" fontId="7" fillId="0" borderId="0" xfId="3" applyFont="1" applyFill="1">
      <alignment vertical="center"/>
    </xf>
    <xf numFmtId="10" fontId="7" fillId="0" borderId="0" xfId="1" applyNumberFormat="1" applyFont="1" applyFill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38" fontId="5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7" fillId="0" borderId="0" xfId="3" applyFont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AE51-AF36-4F17-9418-C6104CB38573}">
  <dimension ref="A1:AD1007"/>
  <sheetViews>
    <sheetView tabSelected="1" zoomScaleNormal="10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8.125" style="59" bestFit="1" customWidth="1"/>
    <col min="2" max="2" width="10.375" style="14" customWidth="1"/>
    <col min="3" max="3" width="6.75" style="14" customWidth="1"/>
    <col min="4" max="4" width="8.25" style="6" customWidth="1"/>
    <col min="5" max="7" width="10.375" style="54" customWidth="1"/>
    <col min="8" max="8" width="10.375" style="14" customWidth="1"/>
    <col min="9" max="10" width="10.375" style="54" customWidth="1"/>
    <col min="11" max="11" width="7.125" style="13" customWidth="1"/>
    <col min="12" max="12" width="12.625" style="58" customWidth="1"/>
    <col min="13" max="13" width="11.375" style="55" customWidth="1"/>
    <col min="14" max="14" width="11.375" style="60" customWidth="1"/>
    <col min="15" max="15" width="7" style="57" customWidth="1"/>
    <col min="16" max="16" width="3.625" style="56" customWidth="1"/>
    <col min="17" max="25" width="3.625" style="57" customWidth="1"/>
    <col min="26" max="27" width="26.625" style="14" customWidth="1"/>
    <col min="28" max="29" width="3.625" style="57" customWidth="1"/>
    <col min="30" max="30" width="9.25" style="42" customWidth="1"/>
    <col min="31" max="32" width="9" style="42" customWidth="1"/>
    <col min="33" max="16384" width="9" style="42"/>
  </cols>
  <sheetData>
    <row r="1" spans="1:30" x14ac:dyDescent="0.4">
      <c r="A1" s="37" t="s">
        <v>0</v>
      </c>
      <c r="B1" s="13" t="s">
        <v>1</v>
      </c>
      <c r="C1" s="68" t="s">
        <v>2</v>
      </c>
      <c r="D1" s="68"/>
      <c r="E1" s="38" t="s">
        <v>3</v>
      </c>
      <c r="F1" s="38" t="s">
        <v>4</v>
      </c>
      <c r="G1" s="38" t="s">
        <v>5</v>
      </c>
      <c r="H1" s="13" t="s">
        <v>6</v>
      </c>
      <c r="I1" s="38" t="s">
        <v>7</v>
      </c>
      <c r="J1" s="38" t="s">
        <v>8</v>
      </c>
      <c r="K1" s="13" t="s">
        <v>9</v>
      </c>
      <c r="L1" s="13" t="s">
        <v>16</v>
      </c>
      <c r="M1" s="39" t="s">
        <v>14</v>
      </c>
      <c r="N1" s="40" t="s">
        <v>15</v>
      </c>
      <c r="O1" s="13" t="s">
        <v>21</v>
      </c>
      <c r="P1" s="41" t="s">
        <v>20</v>
      </c>
      <c r="Q1" s="13" t="s">
        <v>26</v>
      </c>
      <c r="R1" s="13" t="s">
        <v>27</v>
      </c>
      <c r="S1" s="13" t="s">
        <v>31</v>
      </c>
      <c r="T1" s="13" t="s">
        <v>32</v>
      </c>
      <c r="U1" s="13" t="s">
        <v>28</v>
      </c>
      <c r="V1" s="13" t="s">
        <v>29</v>
      </c>
      <c r="W1" s="13" t="s">
        <v>30</v>
      </c>
      <c r="X1" s="13" t="s">
        <v>19</v>
      </c>
      <c r="Y1" s="57" t="s">
        <v>4293</v>
      </c>
      <c r="Z1" s="13" t="s">
        <v>4223</v>
      </c>
      <c r="AA1" s="13" t="s">
        <v>4224</v>
      </c>
      <c r="AB1" s="13" t="s">
        <v>32</v>
      </c>
      <c r="AC1" s="13" t="s">
        <v>23</v>
      </c>
      <c r="AD1" s="13" t="s">
        <v>4204</v>
      </c>
    </row>
    <row r="2" spans="1:30" x14ac:dyDescent="0.4">
      <c r="A2" s="20" t="str">
        <f>IF(B2&lt;&gt;"",VLOOKUP(B2,市町村コード!$A$1:$B$3597,2,FALSE),"")</f>
        <v>010006</v>
      </c>
      <c r="B2" s="7" t="s">
        <v>36</v>
      </c>
      <c r="C2" s="43" t="str">
        <f t="shared" ref="C2" si="0">IF(MONTH(D2)&gt;=5, YEAR(D2)-1, YEAR(D2))&amp;"年"</f>
        <v>2019年</v>
      </c>
      <c r="D2" s="44">
        <v>43562</v>
      </c>
      <c r="E2" s="45">
        <v>4479708</v>
      </c>
      <c r="F2" s="45">
        <v>2613522</v>
      </c>
      <c r="G2" s="45"/>
      <c r="H2" s="46">
        <f t="shared" ref="H2:H65" si="1">IF(AND(E2&lt;&gt;"",F2&lt;&gt;""),F2/E2,"")</f>
        <v>0.58341347248526021</v>
      </c>
      <c r="I2" s="45">
        <v>2585113</v>
      </c>
      <c r="J2" s="45">
        <v>28409</v>
      </c>
      <c r="K2" s="12"/>
      <c r="L2" s="47" t="s">
        <v>4226</v>
      </c>
      <c r="M2" s="48">
        <v>1621171</v>
      </c>
      <c r="N2" s="49">
        <f>IF(AND(M2&lt;&gt;""),M2/INDEX(I$2:I2,MATCH(MAX(I$2:I2)+1,I$2:I2,1)),"")</f>
        <v>0.62711804087480894</v>
      </c>
      <c r="O2" s="50" t="s">
        <v>18</v>
      </c>
      <c r="P2" s="51">
        <v>1</v>
      </c>
      <c r="Q2" s="50" t="s">
        <v>4198</v>
      </c>
      <c r="R2" s="50"/>
      <c r="S2" s="50"/>
      <c r="T2" s="50"/>
      <c r="U2" s="50" t="s">
        <v>4198</v>
      </c>
      <c r="V2" s="50"/>
      <c r="W2" s="50"/>
      <c r="X2" s="50"/>
      <c r="Z2" s="7" t="s">
        <v>4271</v>
      </c>
      <c r="AA2" s="7"/>
      <c r="AB2" s="50"/>
      <c r="AC2" s="50"/>
      <c r="AD2" s="36" t="s">
        <v>4205</v>
      </c>
    </row>
    <row r="3" spans="1:30" x14ac:dyDescent="0.4">
      <c r="A3" s="20"/>
      <c r="B3" s="7"/>
      <c r="C3" s="43"/>
      <c r="D3" s="44"/>
      <c r="E3" s="45"/>
      <c r="F3" s="45"/>
      <c r="G3" s="45"/>
      <c r="H3" s="46"/>
      <c r="I3" s="45"/>
      <c r="J3" s="45"/>
      <c r="K3" s="12"/>
      <c r="L3" s="47" t="s">
        <v>4227</v>
      </c>
      <c r="M3" s="48">
        <v>963942</v>
      </c>
      <c r="N3" s="49">
        <f>IF(AND(M3&lt;&gt;""),M3/INDEX(I$2:I3,MATCH(MAX(I$2:I3)+1,I$2:I3,1)),"")</f>
        <v>0.37288195912519106</v>
      </c>
      <c r="O3" s="50" t="s">
        <v>18</v>
      </c>
      <c r="P3" s="51"/>
      <c r="Q3" s="50"/>
      <c r="R3" s="50"/>
      <c r="S3" s="50" t="s">
        <v>4198</v>
      </c>
      <c r="T3" s="50" t="s">
        <v>4198</v>
      </c>
      <c r="U3" s="50"/>
      <c r="V3" s="50" t="s">
        <v>4198</v>
      </c>
      <c r="W3" s="50" t="s">
        <v>4198</v>
      </c>
      <c r="X3" s="50"/>
      <c r="Z3" s="7"/>
      <c r="AA3" s="7"/>
      <c r="AB3" s="50"/>
      <c r="AC3" s="50"/>
      <c r="AD3" s="36" t="s">
        <v>4288</v>
      </c>
    </row>
    <row r="4" spans="1:30" x14ac:dyDescent="0.4">
      <c r="A4" s="20" t="str">
        <f>IF(B4&lt;&gt;"",VLOOKUP(B4,市町村コード!$A$1:$B$3597,2,FALSE),"")</f>
        <v>070009</v>
      </c>
      <c r="B4" s="7" t="s">
        <v>594</v>
      </c>
      <c r="C4" s="43" t="str">
        <f t="shared" ref="C4:C53" si="2">IF(MONTH(D4)&gt;=5, YEAR(D4)-1, YEAR(D4))&amp;"年"</f>
        <v>2018年</v>
      </c>
      <c r="D4" s="44">
        <v>43766</v>
      </c>
      <c r="E4" s="45">
        <v>1599818</v>
      </c>
      <c r="F4" s="45">
        <v>720533</v>
      </c>
      <c r="G4" s="45"/>
      <c r="H4" s="46">
        <f t="shared" si="1"/>
        <v>0.45038435622052009</v>
      </c>
      <c r="I4" s="45">
        <v>713429</v>
      </c>
      <c r="J4" s="45">
        <v>7096</v>
      </c>
      <c r="K4" s="12"/>
      <c r="L4" s="47" t="s">
        <v>4201</v>
      </c>
      <c r="M4" s="48">
        <v>650982</v>
      </c>
      <c r="N4" s="49">
        <f>IF(AND(M4&lt;&gt;""),M4/INDEX(I$2:I4,MATCH(MAX(I$2:I4)+1,I$2:I4,1)),"")</f>
        <v>0.91246921557716321</v>
      </c>
      <c r="O4" s="50" t="s">
        <v>18</v>
      </c>
      <c r="P4" s="51">
        <v>2</v>
      </c>
      <c r="Q4" s="50"/>
      <c r="R4" s="50"/>
      <c r="S4" s="50"/>
      <c r="T4" s="50"/>
      <c r="U4" s="50"/>
      <c r="V4" s="50"/>
      <c r="W4" s="50" t="s">
        <v>4200</v>
      </c>
      <c r="X4" s="50"/>
      <c r="AA4" s="7" t="s">
        <v>4272</v>
      </c>
      <c r="AB4" s="50"/>
      <c r="AC4" s="50"/>
    </row>
    <row r="5" spans="1:30" x14ac:dyDescent="0.4">
      <c r="A5" s="20"/>
      <c r="B5" s="7"/>
      <c r="C5" s="43"/>
      <c r="D5" s="44"/>
      <c r="E5" s="45"/>
      <c r="F5" s="45"/>
      <c r="G5" s="45"/>
      <c r="H5" s="46"/>
      <c r="I5" s="45"/>
      <c r="J5" s="45"/>
      <c r="K5" s="12"/>
      <c r="L5" s="47" t="s">
        <v>4228</v>
      </c>
      <c r="M5" s="48">
        <v>35029</v>
      </c>
      <c r="N5" s="49">
        <f>IF(AND(M5&lt;&gt;""),M5/INDEX(I$2:I5,MATCH(MAX(I$2:I5)+1,I$2:I5,1)),"")</f>
        <v>4.9099489928219907E-2</v>
      </c>
      <c r="O5" s="50" t="s">
        <v>18</v>
      </c>
      <c r="P5" s="51"/>
      <c r="Q5" s="50"/>
      <c r="R5" s="50"/>
      <c r="S5" s="50"/>
      <c r="T5" s="50"/>
      <c r="U5" s="50"/>
      <c r="V5" s="50" t="s">
        <v>4203</v>
      </c>
      <c r="W5" s="50"/>
      <c r="X5" s="50"/>
      <c r="Z5" s="7"/>
      <c r="AA5" s="7"/>
      <c r="AB5" s="50"/>
      <c r="AC5" s="50"/>
    </row>
    <row r="6" spans="1:30" x14ac:dyDescent="0.4">
      <c r="A6" s="20"/>
      <c r="B6" s="7"/>
      <c r="C6" s="43"/>
      <c r="D6" s="44"/>
      <c r="E6" s="45"/>
      <c r="F6" s="45"/>
      <c r="G6" s="45"/>
      <c r="H6" s="46"/>
      <c r="I6" s="45"/>
      <c r="J6" s="45"/>
      <c r="K6" s="12"/>
      <c r="L6" s="47" t="s">
        <v>4229</v>
      </c>
      <c r="M6" s="48">
        <v>17159</v>
      </c>
      <c r="N6" s="49">
        <f>IF(AND(M6&lt;&gt;""),M6/INDEX(I$2:I6,MATCH(MAX(I$2:I6)+1,I$2:I6,1)),"")</f>
        <v>2.4051447305898695E-2</v>
      </c>
      <c r="O6" s="50" t="s">
        <v>18</v>
      </c>
      <c r="P6" s="51"/>
      <c r="Q6" s="50"/>
      <c r="R6" s="50"/>
      <c r="S6" s="50"/>
      <c r="T6" s="50"/>
      <c r="U6" s="50"/>
      <c r="V6" s="50"/>
      <c r="W6" s="50"/>
      <c r="X6" s="50"/>
      <c r="Z6" s="7"/>
      <c r="AA6" s="7"/>
      <c r="AB6" s="50"/>
      <c r="AC6" s="50"/>
    </row>
    <row r="7" spans="1:30" x14ac:dyDescent="0.4">
      <c r="A7" s="20"/>
      <c r="B7" s="7"/>
      <c r="C7" s="43"/>
      <c r="D7" s="44"/>
      <c r="E7" s="45"/>
      <c r="F7" s="45"/>
      <c r="G7" s="45"/>
      <c r="H7" s="46"/>
      <c r="I7" s="45"/>
      <c r="J7" s="45"/>
      <c r="K7" s="12"/>
      <c r="L7" s="47" t="s">
        <v>4230</v>
      </c>
      <c r="M7" s="48">
        <v>10259</v>
      </c>
      <c r="N7" s="49">
        <f>IF(AND(M7&lt;&gt;""),M7/INDEX(I$2:I7,MATCH(MAX(I$2:I7)+1,I$2:I7,1)),"")</f>
        <v>1.4379847188718148E-2</v>
      </c>
      <c r="O7" s="50" t="s">
        <v>18</v>
      </c>
      <c r="P7" s="51"/>
      <c r="Q7" s="50"/>
      <c r="R7" s="50"/>
      <c r="S7" s="50"/>
      <c r="T7" s="50"/>
      <c r="U7" s="50"/>
      <c r="V7" s="50"/>
      <c r="W7" s="50"/>
      <c r="X7" s="50"/>
      <c r="Z7" s="7"/>
      <c r="AA7" s="7"/>
      <c r="AB7" s="50"/>
      <c r="AC7" s="50"/>
    </row>
    <row r="8" spans="1:30" x14ac:dyDescent="0.4">
      <c r="A8" s="20">
        <f>IF(B8&lt;&gt;"",VLOOKUP(B8,市町村コード!$A$1:$B$3597,2,FALSE),"")</f>
        <v>140007</v>
      </c>
      <c r="B8" s="7" t="s">
        <v>1151</v>
      </c>
      <c r="C8" s="43" t="s">
        <v>4289</v>
      </c>
      <c r="D8" s="44">
        <v>43938</v>
      </c>
      <c r="E8" s="45">
        <v>7547809</v>
      </c>
      <c r="F8" s="45">
        <v>3040475</v>
      </c>
      <c r="G8" s="45">
        <v>7547809</v>
      </c>
      <c r="H8" s="46">
        <v>0.40282882092008421</v>
      </c>
      <c r="I8" s="45">
        <v>2951380</v>
      </c>
      <c r="J8" s="45">
        <v>88964</v>
      </c>
      <c r="K8" s="12"/>
      <c r="L8" s="47" t="s">
        <v>4202</v>
      </c>
      <c r="M8" s="48">
        <v>2251289</v>
      </c>
      <c r="N8" s="49">
        <f>IF(AND(M8&lt;&gt;""),M8/INDEX(I$2:I8,MATCH(MAX(I$2:I8)+1,I$2:I8,1)),"")</f>
        <v>0.76279198205585186</v>
      </c>
      <c r="O8" s="50" t="s">
        <v>4199</v>
      </c>
      <c r="P8" s="51">
        <v>3</v>
      </c>
      <c r="Q8" s="50" t="s">
        <v>4203</v>
      </c>
      <c r="R8" s="42"/>
      <c r="S8" s="50"/>
      <c r="T8" s="50" t="s">
        <v>4203</v>
      </c>
      <c r="U8" s="50" t="s">
        <v>4203</v>
      </c>
      <c r="V8" s="50"/>
      <c r="W8" s="50"/>
      <c r="X8" s="50"/>
      <c r="Z8" s="7"/>
      <c r="AA8" s="7"/>
      <c r="AB8" s="50"/>
      <c r="AC8" s="50"/>
    </row>
    <row r="9" spans="1:30" x14ac:dyDescent="0.4">
      <c r="A9" s="20"/>
      <c r="B9" s="7"/>
      <c r="C9" s="43"/>
      <c r="D9" s="44"/>
      <c r="E9" s="45"/>
      <c r="F9" s="45"/>
      <c r="G9" s="45"/>
      <c r="H9" s="46"/>
      <c r="I9" s="45"/>
      <c r="J9" s="45"/>
      <c r="K9" s="12"/>
      <c r="L9" s="47" t="s">
        <v>4273</v>
      </c>
      <c r="M9" s="48">
        <v>700091</v>
      </c>
      <c r="N9" s="49">
        <f>IF(AND(M9&lt;&gt;""),M9/INDEX(I$2:I9,MATCH(MAX(I$2:I9)+1,I$2:I9,1)),"")</f>
        <v>0.23720801794414817</v>
      </c>
      <c r="O9" s="50" t="s">
        <v>4199</v>
      </c>
      <c r="P9" s="51"/>
      <c r="Q9" s="50"/>
      <c r="R9" s="50"/>
      <c r="S9" s="50"/>
      <c r="T9" s="50"/>
      <c r="U9" s="50"/>
      <c r="V9" s="50" t="s">
        <v>4203</v>
      </c>
      <c r="W9" s="50"/>
      <c r="X9" s="50"/>
      <c r="Z9" s="7"/>
      <c r="AA9" s="7"/>
      <c r="AB9" s="50"/>
      <c r="AC9" s="50"/>
    </row>
    <row r="10" spans="1:30" x14ac:dyDescent="0.4">
      <c r="A10" s="20">
        <f>IF(B10&lt;&gt;"",VLOOKUP(B10,市町村コード!$A$1:$B$3597,2,FALSE),"")</f>
        <v>150002</v>
      </c>
      <c r="B10" s="7" t="s">
        <v>1187</v>
      </c>
      <c r="C10" s="43" t="str">
        <f t="shared" si="2"/>
        <v>2018年</v>
      </c>
      <c r="D10" s="44">
        <v>43626</v>
      </c>
      <c r="E10" s="45">
        <v>1909379</v>
      </c>
      <c r="F10" s="45">
        <v>1112127</v>
      </c>
      <c r="G10" s="45"/>
      <c r="H10" s="46">
        <f t="shared" si="1"/>
        <v>0.58245481907992069</v>
      </c>
      <c r="I10" s="45">
        <v>1101866</v>
      </c>
      <c r="J10" s="45">
        <v>10246</v>
      </c>
      <c r="K10" s="12"/>
      <c r="L10" s="47" t="s">
        <v>4231</v>
      </c>
      <c r="M10" s="48">
        <v>546670</v>
      </c>
      <c r="N10" s="49">
        <f>IF(AND(M10&lt;&gt;""),M10/INDEX(I$2:I10,MATCH(MAX(I$2:I10)+1,I$2:I10,1)),"")</f>
        <v>0.49613110850139674</v>
      </c>
      <c r="O10" s="50" t="s">
        <v>18</v>
      </c>
      <c r="P10" s="51">
        <v>1</v>
      </c>
      <c r="Q10" s="50" t="s">
        <v>4203</v>
      </c>
      <c r="R10" s="50"/>
      <c r="S10" s="50"/>
      <c r="T10" s="50"/>
      <c r="U10" s="50" t="s">
        <v>4200</v>
      </c>
      <c r="V10" s="50"/>
      <c r="W10" s="50"/>
      <c r="X10" s="50"/>
      <c r="Z10" s="7"/>
      <c r="AA10" s="7"/>
      <c r="AB10" s="50"/>
      <c r="AC10" s="50"/>
    </row>
    <row r="11" spans="1:30" x14ac:dyDescent="0.4">
      <c r="A11" s="20"/>
      <c r="B11" s="7"/>
      <c r="C11" s="43"/>
      <c r="D11" s="44"/>
      <c r="E11" s="45"/>
      <c r="F11" s="45"/>
      <c r="G11" s="45"/>
      <c r="H11" s="46"/>
      <c r="I11" s="45"/>
      <c r="J11" s="45"/>
      <c r="K11" s="12"/>
      <c r="L11" s="47" t="s">
        <v>4232</v>
      </c>
      <c r="M11" s="48">
        <v>509568</v>
      </c>
      <c r="N11" s="49">
        <f>IF(AND(M11&lt;&gt;""),M11/INDEX(I$2:I11,MATCH(MAX(I$2:I11)+1,I$2:I11,1)),"")</f>
        <v>0.46245913749947815</v>
      </c>
      <c r="O11" s="50" t="s">
        <v>18</v>
      </c>
      <c r="P11" s="51"/>
      <c r="Q11" s="50"/>
      <c r="R11" s="50"/>
      <c r="S11" s="50" t="s">
        <v>4203</v>
      </c>
      <c r="T11" s="50" t="s">
        <v>4203</v>
      </c>
      <c r="U11" s="50"/>
      <c r="V11" s="50" t="s">
        <v>4203</v>
      </c>
      <c r="W11" s="50" t="s">
        <v>4203</v>
      </c>
      <c r="X11" s="50"/>
      <c r="Z11" s="7" t="s">
        <v>4206</v>
      </c>
      <c r="AA11" s="7"/>
      <c r="AB11" s="50"/>
      <c r="AC11" s="50"/>
    </row>
    <row r="12" spans="1:30" x14ac:dyDescent="0.4">
      <c r="A12" s="20"/>
      <c r="B12" s="7"/>
      <c r="C12" s="43"/>
      <c r="D12" s="44"/>
      <c r="E12" s="45"/>
      <c r="F12" s="45"/>
      <c r="G12" s="45"/>
      <c r="H12" s="46"/>
      <c r="I12" s="45"/>
      <c r="J12" s="45"/>
      <c r="K12" s="12"/>
      <c r="L12" s="47" t="s">
        <v>4233</v>
      </c>
      <c r="M12" s="48">
        <v>45628</v>
      </c>
      <c r="N12" s="49">
        <f>IF(AND(M12&lt;&gt;""),M12/INDEX(I$2:I12,MATCH(MAX(I$2:I12)+1,I$2:I12,1)),"")</f>
        <v>4.1409753999125123E-2</v>
      </c>
      <c r="O12" s="50" t="s">
        <v>18</v>
      </c>
      <c r="P12" s="51"/>
      <c r="Q12" s="50"/>
      <c r="R12" s="50"/>
      <c r="S12" s="50"/>
      <c r="T12" s="50"/>
      <c r="U12" s="50"/>
      <c r="V12" s="50"/>
      <c r="W12" s="50"/>
      <c r="X12" s="50"/>
      <c r="Z12" s="7"/>
      <c r="AA12" s="7"/>
      <c r="AB12" s="50"/>
      <c r="AC12" s="50"/>
    </row>
    <row r="13" spans="1:30" x14ac:dyDescent="0.4">
      <c r="A13" s="20">
        <f>IF(B13&lt;&gt;"",VLOOKUP(B13,市町村コード!$A$1:$B$3597,2,FALSE),"")</f>
        <v>180009</v>
      </c>
      <c r="B13" s="7" t="s">
        <v>1378</v>
      </c>
      <c r="C13" s="43" t="str">
        <f t="shared" si="2"/>
        <v>2019年</v>
      </c>
      <c r="D13" s="52">
        <v>43562</v>
      </c>
      <c r="E13" s="45">
        <v>642323</v>
      </c>
      <c r="F13" s="45">
        <v>374808</v>
      </c>
      <c r="G13" s="45"/>
      <c r="H13" s="46">
        <f t="shared" si="1"/>
        <v>0.58351950654110163</v>
      </c>
      <c r="I13" s="45">
        <v>372334</v>
      </c>
      <c r="J13" s="45">
        <v>2456</v>
      </c>
      <c r="K13" s="12"/>
      <c r="L13" s="47" t="s">
        <v>4234</v>
      </c>
      <c r="M13" s="48">
        <v>222774</v>
      </c>
      <c r="N13" s="49">
        <f>IF(AND(M13&lt;&gt;""),M13/INDEX(I$2:I13,MATCH(MAX(I$2:I13)+1,I$2:I13,1)),"")</f>
        <v>0.59831763953869377</v>
      </c>
      <c r="O13" s="50" t="s">
        <v>18</v>
      </c>
      <c r="P13" s="51">
        <v>1</v>
      </c>
      <c r="Q13" s="50" t="s">
        <v>4203</v>
      </c>
      <c r="R13" s="50"/>
      <c r="S13" s="50"/>
      <c r="T13" s="50"/>
      <c r="U13" s="50"/>
      <c r="V13" s="50"/>
      <c r="W13" s="50"/>
      <c r="X13" s="50"/>
      <c r="Z13" s="7"/>
      <c r="AA13" s="7"/>
      <c r="AB13" s="50"/>
      <c r="AC13" s="50"/>
    </row>
    <row r="14" spans="1:30" x14ac:dyDescent="0.4">
      <c r="A14" s="20"/>
      <c r="B14" s="7"/>
      <c r="C14" s="43"/>
      <c r="D14" s="7"/>
      <c r="E14" s="45"/>
      <c r="F14" s="45"/>
      <c r="G14" s="45"/>
      <c r="H14" s="46"/>
      <c r="I14" s="45"/>
      <c r="J14" s="45"/>
      <c r="K14" s="12"/>
      <c r="L14" s="47" t="s">
        <v>4207</v>
      </c>
      <c r="M14" s="48">
        <v>131098</v>
      </c>
      <c r="N14" s="49">
        <f>IF(AND(M14&lt;&gt;""),M14/INDEX(I$2:I14,MATCH(MAX(I$2:I14)+1,I$2:I14,1)),"")</f>
        <v>0.35209784763142771</v>
      </c>
      <c r="O14" s="50" t="s">
        <v>18</v>
      </c>
      <c r="P14" s="51"/>
      <c r="Q14" s="50"/>
      <c r="R14" s="50"/>
      <c r="S14" s="50"/>
      <c r="T14" s="50"/>
      <c r="U14" s="50"/>
      <c r="V14" s="50"/>
      <c r="W14" s="50"/>
      <c r="X14" s="50"/>
      <c r="Z14" s="7"/>
      <c r="AA14" s="7"/>
      <c r="AB14" s="50"/>
      <c r="AC14" s="50"/>
    </row>
    <row r="15" spans="1:30" x14ac:dyDescent="0.4">
      <c r="A15" s="20"/>
      <c r="B15" s="7"/>
      <c r="C15" s="43"/>
      <c r="D15" s="7"/>
      <c r="E15" s="45"/>
      <c r="F15" s="45"/>
      <c r="G15" s="45"/>
      <c r="H15" s="46"/>
      <c r="I15" s="45"/>
      <c r="J15" s="45"/>
      <c r="K15" s="12"/>
      <c r="L15" s="47" t="s">
        <v>4235</v>
      </c>
      <c r="M15" s="48">
        <v>20462</v>
      </c>
      <c r="N15" s="49">
        <f>IF(AND(M15&lt;&gt;""),M15/INDEX(I$2:I15,MATCH(MAX(I$2:I15)+1,I$2:I15,1)),"")</f>
        <v>5.4956034098417011E-2</v>
      </c>
      <c r="O15" s="50" t="s">
        <v>4236</v>
      </c>
      <c r="P15" s="51"/>
      <c r="Q15" s="50"/>
      <c r="R15" s="50"/>
      <c r="S15" s="50"/>
      <c r="T15" s="50"/>
      <c r="U15" s="50"/>
      <c r="V15" s="50" t="s">
        <v>4287</v>
      </c>
      <c r="W15" s="50"/>
      <c r="X15" s="50"/>
      <c r="Z15" s="7"/>
      <c r="AA15" s="7"/>
      <c r="AB15" s="50"/>
      <c r="AC15" s="50"/>
    </row>
    <row r="16" spans="1:30" x14ac:dyDescent="0.4">
      <c r="A16" s="20">
        <f>IF(B16&lt;&gt;"",VLOOKUP(B16,市町村コード!$A$1:$B$3597,2,FALSE),"")</f>
        <v>190004</v>
      </c>
      <c r="B16" s="7" t="s">
        <v>1417</v>
      </c>
      <c r="C16" s="43" t="str">
        <f t="shared" si="2"/>
        <v>2019年</v>
      </c>
      <c r="D16" s="52">
        <v>43492</v>
      </c>
      <c r="E16" s="45">
        <v>692976</v>
      </c>
      <c r="F16" s="45">
        <v>401448</v>
      </c>
      <c r="G16" s="45"/>
      <c r="H16" s="46">
        <f t="shared" si="1"/>
        <v>0.57931010597769617</v>
      </c>
      <c r="I16" s="45">
        <v>398379</v>
      </c>
      <c r="J16" s="45">
        <v>3069</v>
      </c>
      <c r="K16" s="12"/>
      <c r="L16" s="47" t="s">
        <v>4237</v>
      </c>
      <c r="M16" s="48">
        <v>198047</v>
      </c>
      <c r="N16" s="49">
        <f>IF(AND(M16&lt;&gt;""),M16/INDEX(I$2:I16,MATCH(MAX(I$2:I16)+1,I$2:I16,1)),"")</f>
        <v>0.49713212794851136</v>
      </c>
      <c r="O16" s="50" t="s">
        <v>18</v>
      </c>
      <c r="P16" s="51">
        <v>1</v>
      </c>
      <c r="Q16" s="50" t="s">
        <v>4203</v>
      </c>
      <c r="R16" s="50"/>
      <c r="S16" s="50"/>
      <c r="T16" s="50"/>
      <c r="U16" s="50" t="s">
        <v>4203</v>
      </c>
      <c r="V16" s="50"/>
      <c r="W16" s="50"/>
      <c r="X16" s="50"/>
      <c r="Z16" s="7"/>
      <c r="AA16" s="7"/>
      <c r="AB16" s="50"/>
      <c r="AC16" s="50"/>
    </row>
    <row r="17" spans="1:29" x14ac:dyDescent="0.4">
      <c r="A17" s="20"/>
      <c r="B17" s="7"/>
      <c r="C17" s="43"/>
      <c r="D17" s="52"/>
      <c r="E17" s="45"/>
      <c r="F17" s="45"/>
      <c r="G17" s="45"/>
      <c r="H17" s="46"/>
      <c r="I17" s="45"/>
      <c r="J17" s="45"/>
      <c r="K17" s="12"/>
      <c r="L17" s="47" t="s">
        <v>4208</v>
      </c>
      <c r="M17" s="48">
        <v>166666.929</v>
      </c>
      <c r="N17" s="49">
        <f>IF(AND(M17&lt;&gt;""),M17/INDEX(I$2:I17,MATCH(MAX(I$2:I17)+1,I$2:I17,1)),"")</f>
        <v>0.41836273749369318</v>
      </c>
      <c r="O17" s="50" t="s">
        <v>18</v>
      </c>
      <c r="P17" s="51"/>
      <c r="Q17" s="50"/>
      <c r="R17" s="50"/>
      <c r="S17" s="50" t="s">
        <v>4203</v>
      </c>
      <c r="T17" s="50" t="s">
        <v>4203</v>
      </c>
      <c r="U17" s="50"/>
      <c r="V17" s="50"/>
      <c r="W17" s="50"/>
      <c r="X17" s="50"/>
      <c r="Z17" s="7"/>
      <c r="AA17" s="7"/>
      <c r="AB17" s="50"/>
      <c r="AC17" s="50"/>
    </row>
    <row r="18" spans="1:29" x14ac:dyDescent="0.4">
      <c r="A18" s="20"/>
      <c r="B18" s="7"/>
      <c r="C18" s="43"/>
      <c r="D18" s="52"/>
      <c r="E18" s="45"/>
      <c r="F18" s="45"/>
      <c r="G18" s="45"/>
      <c r="H18" s="46"/>
      <c r="I18" s="45"/>
      <c r="J18" s="45"/>
      <c r="K18" s="12"/>
      <c r="L18" s="47" t="s">
        <v>4238</v>
      </c>
      <c r="M18" s="48">
        <v>17198</v>
      </c>
      <c r="N18" s="49">
        <f>IF(AND(M18&lt;&gt;""),M18/INDEX(I$2:I18,MATCH(MAX(I$2:I18)+1,I$2:I18,1)),"")</f>
        <v>4.316994620700388E-2</v>
      </c>
      <c r="O18" s="50" t="s">
        <v>18</v>
      </c>
      <c r="P18" s="51"/>
      <c r="Q18" s="50"/>
      <c r="R18" s="50"/>
      <c r="S18" s="50"/>
      <c r="T18" s="50"/>
      <c r="U18" s="50"/>
      <c r="V18" s="50"/>
      <c r="W18" s="50"/>
      <c r="X18" s="50"/>
      <c r="Z18" s="7"/>
      <c r="AA18" s="7"/>
      <c r="AB18" s="50"/>
      <c r="AC18" s="50"/>
    </row>
    <row r="19" spans="1:29" x14ac:dyDescent="0.4">
      <c r="A19" s="20"/>
      <c r="B19" s="7"/>
      <c r="C19" s="43"/>
      <c r="D19" s="52"/>
      <c r="E19" s="45"/>
      <c r="F19" s="45"/>
      <c r="G19" s="45"/>
      <c r="H19" s="46"/>
      <c r="I19" s="45"/>
      <c r="J19" s="45"/>
      <c r="K19" s="12"/>
      <c r="L19" s="47" t="s">
        <v>4239</v>
      </c>
      <c r="M19" s="48">
        <v>16467.045999999998</v>
      </c>
      <c r="N19" s="49">
        <f>IF(AND(M19&lt;&gt;""),M19/INDEX(I$2:I19,MATCH(MAX(I$2:I19)+1,I$2:I19,1)),"")</f>
        <v>4.1335125596479727E-2</v>
      </c>
      <c r="O19" s="50" t="s">
        <v>12</v>
      </c>
      <c r="P19" s="51"/>
      <c r="Q19" s="50"/>
      <c r="R19" s="50"/>
      <c r="S19" s="50"/>
      <c r="T19" s="50"/>
      <c r="U19" s="50"/>
      <c r="V19" s="50" t="s">
        <v>4203</v>
      </c>
      <c r="W19" s="50"/>
      <c r="X19" s="50"/>
      <c r="Z19" s="7" t="s">
        <v>4274</v>
      </c>
      <c r="AA19" s="7"/>
      <c r="AB19" s="50"/>
      <c r="AC19" s="50"/>
    </row>
    <row r="20" spans="1:29" x14ac:dyDescent="0.4">
      <c r="A20" s="20">
        <f>IF(B20&lt;&gt;"",VLOOKUP(B20,市町村コード!$A$1:$B$3597,2,FALSE),"")</f>
        <v>200000</v>
      </c>
      <c r="B20" s="7" t="s">
        <v>1486</v>
      </c>
      <c r="C20" s="43" t="str">
        <f t="shared" si="2"/>
        <v>2018年</v>
      </c>
      <c r="D20" s="52">
        <v>43682</v>
      </c>
      <c r="E20" s="45">
        <v>1739481</v>
      </c>
      <c r="F20" s="45">
        <v>752792</v>
      </c>
      <c r="G20" s="45"/>
      <c r="H20" s="46">
        <f t="shared" si="1"/>
        <v>0.43276816475718904</v>
      </c>
      <c r="I20" s="45">
        <v>746295</v>
      </c>
      <c r="J20" s="45">
        <v>9481</v>
      </c>
      <c r="K20" s="12"/>
      <c r="L20" s="47" t="s">
        <v>4209</v>
      </c>
      <c r="M20" s="48">
        <v>635365</v>
      </c>
      <c r="N20" s="49">
        <f>IF(AND(M20&lt;&gt;""),M20/INDEX(I$2:I20,MATCH(MAX(I$2:I20)+1,I$2:I20,1)),"")</f>
        <v>0.85135904702564003</v>
      </c>
      <c r="O20" s="50" t="s">
        <v>18</v>
      </c>
      <c r="P20" s="51">
        <v>3</v>
      </c>
      <c r="Q20" s="50" t="s">
        <v>4203</v>
      </c>
      <c r="R20" s="50"/>
      <c r="S20" s="50" t="s">
        <v>4203</v>
      </c>
      <c r="T20" s="50" t="s">
        <v>4203</v>
      </c>
      <c r="U20" s="50" t="s">
        <v>4203</v>
      </c>
      <c r="V20" s="42"/>
      <c r="W20" s="50" t="s">
        <v>4203</v>
      </c>
      <c r="X20" s="50"/>
      <c r="Z20" s="7"/>
      <c r="AA20" s="7"/>
      <c r="AB20" s="50"/>
      <c r="AC20" s="50"/>
    </row>
    <row r="21" spans="1:29" x14ac:dyDescent="0.4">
      <c r="A21" s="20"/>
      <c r="B21" s="7"/>
      <c r="C21" s="43"/>
      <c r="D21" s="52"/>
      <c r="E21" s="45"/>
      <c r="F21" s="45"/>
      <c r="G21" s="45"/>
      <c r="H21" s="46"/>
      <c r="I21" s="45"/>
      <c r="J21" s="45"/>
      <c r="K21" s="12"/>
      <c r="L21" s="47" t="s">
        <v>4240</v>
      </c>
      <c r="M21" s="48">
        <v>110930</v>
      </c>
      <c r="N21" s="49">
        <f>IF(AND(M21&lt;&gt;""),M21/INDEX(I$2:I21,MATCH(MAX(I$2:I21)+1,I$2:I21,1)),"")</f>
        <v>0.14864095297436</v>
      </c>
      <c r="O21" s="50" t="s">
        <v>18</v>
      </c>
      <c r="P21" s="51"/>
      <c r="Q21" s="50"/>
      <c r="R21" s="50"/>
      <c r="S21" s="50"/>
      <c r="T21" s="50"/>
      <c r="U21" s="50"/>
      <c r="V21" s="50" t="s">
        <v>4203</v>
      </c>
      <c r="W21" s="50"/>
      <c r="X21" s="50"/>
      <c r="Z21" s="7"/>
      <c r="AA21" s="7"/>
      <c r="AB21" s="50"/>
      <c r="AC21" s="50"/>
    </row>
    <row r="22" spans="1:29" x14ac:dyDescent="0.4">
      <c r="A22" s="20">
        <f>IF(B22&lt;&gt;"",VLOOKUP(B22,市町村コード!$A$1:$B$3597,2,FALSE),"")</f>
        <v>230006</v>
      </c>
      <c r="B22" s="7" t="s">
        <v>1779</v>
      </c>
      <c r="C22" s="43" t="str">
        <f t="shared" si="2"/>
        <v>2019年</v>
      </c>
      <c r="D22" s="52">
        <v>43499</v>
      </c>
      <c r="E22" s="45">
        <v>6080608</v>
      </c>
      <c r="F22" s="45">
        <v>2158949</v>
      </c>
      <c r="G22" s="45"/>
      <c r="H22" s="46">
        <f t="shared" si="1"/>
        <v>0.3550547905735742</v>
      </c>
      <c r="I22" s="45">
        <v>2130074</v>
      </c>
      <c r="J22" s="45">
        <v>28860</v>
      </c>
      <c r="K22" s="12"/>
      <c r="L22" s="47" t="s">
        <v>4210</v>
      </c>
      <c r="M22" s="48">
        <v>1774763</v>
      </c>
      <c r="N22" s="49">
        <f>IF(AND(M22&lt;&gt;""),M22/INDEX(I$2:I22,MATCH(MAX(I$2:I22)+1,I$2:I22,1)),"")</f>
        <v>0.83319311911229377</v>
      </c>
      <c r="O22" s="50" t="s">
        <v>18</v>
      </c>
      <c r="P22" s="51">
        <v>3</v>
      </c>
      <c r="Q22" s="50"/>
      <c r="R22" s="50"/>
      <c r="S22" s="50" t="s">
        <v>4203</v>
      </c>
      <c r="T22" s="50" t="s">
        <v>4203</v>
      </c>
      <c r="U22" s="50" t="s">
        <v>4203</v>
      </c>
      <c r="V22" s="50"/>
      <c r="W22" s="50"/>
      <c r="X22" s="50"/>
      <c r="Z22" s="7"/>
      <c r="AA22" s="7"/>
      <c r="AB22" s="50"/>
      <c r="AC22" s="50"/>
    </row>
    <row r="23" spans="1:29" x14ac:dyDescent="0.4">
      <c r="A23" s="20"/>
      <c r="B23" s="7"/>
      <c r="C23" s="43"/>
      <c r="D23" s="52"/>
      <c r="E23" s="45"/>
      <c r="F23" s="45"/>
      <c r="G23" s="45"/>
      <c r="H23" s="46"/>
      <c r="I23" s="45"/>
      <c r="J23" s="45"/>
      <c r="K23" s="12"/>
      <c r="L23" s="47" t="s">
        <v>4241</v>
      </c>
      <c r="M23" s="48">
        <v>355311</v>
      </c>
      <c r="N23" s="49">
        <f>IF(AND(M23&lt;&gt;""),M23/INDEX(I$2:I23,MATCH(MAX(I$2:I23)+1,I$2:I23,1)),"")</f>
        <v>0.16680688088770626</v>
      </c>
      <c r="O23" s="50" t="s">
        <v>18</v>
      </c>
      <c r="P23" s="51"/>
      <c r="Q23" s="50"/>
      <c r="R23" s="50"/>
      <c r="S23" s="50"/>
      <c r="T23" s="50"/>
      <c r="U23" s="50"/>
      <c r="V23" s="50" t="s">
        <v>4203</v>
      </c>
      <c r="W23" s="50"/>
      <c r="X23" s="50"/>
      <c r="Z23" s="7"/>
      <c r="AA23" s="7"/>
      <c r="AB23" s="50"/>
      <c r="AC23" s="50"/>
    </row>
    <row r="24" spans="1:29" x14ac:dyDescent="0.4">
      <c r="A24" s="20">
        <f>IF(B24&lt;&gt;"",VLOOKUP(B24,市町村コード!$A$1:$B$3597,2,FALSE),"")</f>
        <v>240001</v>
      </c>
      <c r="B24" s="7" t="s">
        <v>1872</v>
      </c>
      <c r="C24" s="43" t="str">
        <f t="shared" si="2"/>
        <v>2019年</v>
      </c>
      <c r="D24" s="52">
        <v>43562</v>
      </c>
      <c r="E24" s="45">
        <v>1485622</v>
      </c>
      <c r="F24" s="45">
        <v>693558</v>
      </c>
      <c r="G24" s="45"/>
      <c r="H24" s="46">
        <f t="shared" si="1"/>
        <v>0.46684688298907795</v>
      </c>
      <c r="I24" s="45">
        <v>685939</v>
      </c>
      <c r="J24" s="45">
        <v>7619</v>
      </c>
      <c r="K24" s="12"/>
      <c r="L24" s="47" t="s">
        <v>4211</v>
      </c>
      <c r="M24" s="48">
        <v>615281.59100000001</v>
      </c>
      <c r="N24" s="49">
        <f>IF(AND(M24&lt;&gt;""),M24/INDEX(I$2:I24,MATCH(MAX(I$2:I24)+1,I$2:I24,1)),"")</f>
        <v>0.89699170188602784</v>
      </c>
      <c r="O24" s="50" t="s">
        <v>18</v>
      </c>
      <c r="P24" s="51">
        <v>3</v>
      </c>
      <c r="Q24" s="50" t="s">
        <v>4203</v>
      </c>
      <c r="R24" s="50"/>
      <c r="S24" s="50"/>
      <c r="T24" s="50"/>
      <c r="U24" s="50" t="s">
        <v>4203</v>
      </c>
      <c r="V24" s="50"/>
      <c r="W24" s="50"/>
      <c r="X24" s="50"/>
      <c r="Z24" s="7"/>
      <c r="AA24" s="7"/>
      <c r="AB24" s="50"/>
      <c r="AC24" s="50"/>
    </row>
    <row r="25" spans="1:29" x14ac:dyDescent="0.4">
      <c r="A25" s="20"/>
      <c r="B25" s="7"/>
      <c r="C25" s="43"/>
      <c r="D25" s="7"/>
      <c r="E25" s="45"/>
      <c r="F25" s="45"/>
      <c r="G25" s="45"/>
      <c r="H25" s="46"/>
      <c r="I25" s="45"/>
      <c r="J25" s="45"/>
      <c r="K25" s="12"/>
      <c r="L25" s="47" t="s">
        <v>4242</v>
      </c>
      <c r="M25" s="48">
        <v>70657.38</v>
      </c>
      <c r="N25" s="49">
        <f>IF(AND(M25&lt;&gt;""),M25/INDEX(I$2:I25,MATCH(MAX(I$2:I25)+1,I$2:I25,1)),"")</f>
        <v>0.10300825583616037</v>
      </c>
      <c r="O25" s="50" t="s">
        <v>18</v>
      </c>
      <c r="P25" s="51"/>
      <c r="Q25" s="50"/>
      <c r="R25" s="50"/>
      <c r="S25" s="50"/>
      <c r="T25" s="50"/>
      <c r="U25" s="50"/>
      <c r="V25" s="50" t="s">
        <v>4203</v>
      </c>
      <c r="W25" s="50"/>
      <c r="X25" s="50"/>
      <c r="Z25" s="7"/>
      <c r="AA25" s="7"/>
      <c r="AB25" s="50"/>
      <c r="AC25" s="50"/>
    </row>
    <row r="26" spans="1:29" x14ac:dyDescent="0.4">
      <c r="A26" s="20">
        <f>IF(B26&lt;&gt;"",VLOOKUP(B26,市町村コード!$A$1:$B$3597,2,FALSE),"")</f>
        <v>250007</v>
      </c>
      <c r="B26" s="7" t="s">
        <v>1944</v>
      </c>
      <c r="C26" s="43" t="str">
        <f t="shared" si="2"/>
        <v>2018年</v>
      </c>
      <c r="D26" s="52">
        <v>43640</v>
      </c>
      <c r="E26" s="45">
        <v>1134162</v>
      </c>
      <c r="F26" s="45">
        <v>460642</v>
      </c>
      <c r="G26" s="45"/>
      <c r="H26" s="46">
        <f t="shared" si="1"/>
        <v>0.40615185484965993</v>
      </c>
      <c r="I26" s="45">
        <v>454345</v>
      </c>
      <c r="J26" s="45">
        <v>6290</v>
      </c>
      <c r="K26" s="12"/>
      <c r="L26" s="47" t="s">
        <v>4212</v>
      </c>
      <c r="M26" s="48">
        <v>377132</v>
      </c>
      <c r="N26" s="49">
        <f>IF(AND(M26&lt;&gt;""),M26/INDEX(I$2:I26,MATCH(MAX(I$2:I26)+1,I$2:I26,1)),"")</f>
        <v>0.8300564548966094</v>
      </c>
      <c r="O26" s="50" t="s">
        <v>18</v>
      </c>
      <c r="P26" s="51">
        <v>2</v>
      </c>
      <c r="Q26" s="50"/>
      <c r="R26" s="50"/>
      <c r="S26" s="50"/>
      <c r="T26" s="50"/>
      <c r="U26" s="50"/>
      <c r="V26" s="50"/>
      <c r="W26" s="50" t="s">
        <v>4200</v>
      </c>
      <c r="X26" s="50"/>
      <c r="Z26" s="7"/>
      <c r="AA26" s="7" t="s">
        <v>4272</v>
      </c>
      <c r="AB26" s="50"/>
      <c r="AC26" s="50"/>
    </row>
    <row r="27" spans="1:29" x14ac:dyDescent="0.4">
      <c r="A27" s="20"/>
      <c r="B27" s="7"/>
      <c r="C27" s="43"/>
      <c r="D27" s="52"/>
      <c r="E27" s="45"/>
      <c r="F27" s="45"/>
      <c r="G27" s="45"/>
      <c r="H27" s="46"/>
      <c r="I27" s="45"/>
      <c r="J27" s="45"/>
      <c r="K27" s="12"/>
      <c r="L27" s="47" t="s">
        <v>4243</v>
      </c>
      <c r="M27" s="48">
        <v>77213</v>
      </c>
      <c r="N27" s="49">
        <f>IF(AND(M27&lt;&gt;""),M27/INDEX(I$2:I27,MATCH(MAX(I$2:I27)+1,I$2:I27,1)),"")</f>
        <v>0.1699435451033906</v>
      </c>
      <c r="O27" s="50" t="s">
        <v>18</v>
      </c>
      <c r="P27" s="51"/>
      <c r="Q27" s="50"/>
      <c r="R27" s="50"/>
      <c r="S27" s="50"/>
      <c r="T27" s="50"/>
      <c r="U27" s="50"/>
      <c r="V27" s="50"/>
      <c r="W27" s="50"/>
      <c r="X27" s="50"/>
      <c r="Z27" s="7"/>
      <c r="AA27" s="7"/>
      <c r="AB27" s="50"/>
      <c r="AC27" s="50"/>
    </row>
    <row r="28" spans="1:29" x14ac:dyDescent="0.4">
      <c r="A28" s="20">
        <f>IF(B28&lt;&gt;"",VLOOKUP(B28,市町村コード!$A$1:$B$3597,2,FALSE),"")</f>
        <v>270008</v>
      </c>
      <c r="B28" s="7" t="s">
        <v>2044</v>
      </c>
      <c r="C28" s="43" t="str">
        <f t="shared" si="2"/>
        <v>2019年</v>
      </c>
      <c r="D28" s="52">
        <v>43562</v>
      </c>
      <c r="E28" s="45">
        <v>7213730</v>
      </c>
      <c r="F28" s="45">
        <v>3569907</v>
      </c>
      <c r="G28" s="45"/>
      <c r="H28" s="46">
        <f t="shared" si="1"/>
        <v>0.49487671426571272</v>
      </c>
      <c r="I28" s="45">
        <v>3520303</v>
      </c>
      <c r="J28" s="45">
        <v>49604</v>
      </c>
      <c r="K28" s="12"/>
      <c r="L28" s="47" t="s">
        <v>4244</v>
      </c>
      <c r="M28" s="48">
        <v>2266103</v>
      </c>
      <c r="N28" s="49">
        <f>IF(AND(M28&lt;&gt;""),M28/INDEX(I$2:I28,MATCH(MAX(I$2:I28)+1,I$2:I28,1)),"")</f>
        <v>0.64372384990723808</v>
      </c>
      <c r="O28" s="50" t="s">
        <v>12</v>
      </c>
      <c r="P28" s="51">
        <v>1</v>
      </c>
      <c r="Q28" s="50" t="s">
        <v>4203</v>
      </c>
      <c r="R28" s="50"/>
      <c r="S28" s="50"/>
      <c r="T28" s="50"/>
      <c r="U28" s="50"/>
      <c r="V28" s="50"/>
      <c r="W28" s="50"/>
      <c r="X28" s="50"/>
      <c r="Z28" s="7" t="s">
        <v>4213</v>
      </c>
      <c r="AA28" s="7"/>
      <c r="AB28" s="50"/>
      <c r="AC28" s="50"/>
    </row>
    <row r="29" spans="1:29" x14ac:dyDescent="0.4">
      <c r="A29" s="20"/>
      <c r="B29" s="7"/>
      <c r="C29" s="43"/>
      <c r="D29" s="52"/>
      <c r="E29" s="45"/>
      <c r="F29" s="45"/>
      <c r="G29" s="45"/>
      <c r="H29" s="46"/>
      <c r="I29" s="45"/>
      <c r="J29" s="45"/>
      <c r="K29" s="12"/>
      <c r="L29" s="47" t="s">
        <v>4245</v>
      </c>
      <c r="M29" s="48">
        <v>1254200</v>
      </c>
      <c r="N29" s="49">
        <f>IF(AND(M29&lt;&gt;""),M29/INDEX(I$2:I29,MATCH(MAX(I$2:I29)+1,I$2:I29,1)),"")</f>
        <v>0.35627615009276192</v>
      </c>
      <c r="O29" s="50" t="s">
        <v>18</v>
      </c>
      <c r="P29" s="51"/>
      <c r="Q29" s="50"/>
      <c r="R29" s="50"/>
      <c r="S29" s="50"/>
      <c r="T29" s="50"/>
      <c r="U29" s="50"/>
      <c r="V29" s="50"/>
      <c r="W29" s="50"/>
      <c r="X29" s="50"/>
      <c r="Z29" s="7"/>
      <c r="AA29" s="7"/>
      <c r="AB29" s="50"/>
      <c r="AC29" s="50"/>
    </row>
    <row r="30" spans="1:29" x14ac:dyDescent="0.4">
      <c r="A30" s="20">
        <f>IF(B30&lt;&gt;"",VLOOKUP(B30,市町村コード!$A$1:$B$3597,2,FALSE),"")</f>
        <v>290009</v>
      </c>
      <c r="B30" s="7" t="s">
        <v>2182</v>
      </c>
      <c r="C30" s="43" t="str">
        <f t="shared" si="2"/>
        <v>2019年</v>
      </c>
      <c r="D30" s="52">
        <v>43562</v>
      </c>
      <c r="E30" s="45">
        <v>1137965</v>
      </c>
      <c r="F30" s="45">
        <v>551834</v>
      </c>
      <c r="G30" s="45"/>
      <c r="H30" s="46">
        <f t="shared" si="1"/>
        <v>0.48493055586068112</v>
      </c>
      <c r="I30" s="45">
        <v>539429</v>
      </c>
      <c r="J30" s="45">
        <v>12398</v>
      </c>
      <c r="K30" s="12"/>
      <c r="L30" s="47" t="s">
        <v>4214</v>
      </c>
      <c r="M30" s="48">
        <v>256451</v>
      </c>
      <c r="N30" s="49">
        <f>IF(AND(M30&lt;&gt;""),M30/INDEX(I$2:I30,MATCH(MAX(I$2:I30)+1,I$2:I30,1)),"")</f>
        <v>0.4754119633909189</v>
      </c>
      <c r="O30" s="50" t="s">
        <v>18</v>
      </c>
      <c r="P30" s="51">
        <v>4</v>
      </c>
      <c r="Q30" s="50"/>
      <c r="R30" s="50"/>
      <c r="S30" s="50"/>
      <c r="T30" s="50"/>
      <c r="U30" s="50" t="s">
        <v>4203</v>
      </c>
      <c r="V30" s="50"/>
      <c r="W30" s="50"/>
      <c r="X30" s="50"/>
      <c r="Z30" s="7"/>
      <c r="AA30" s="7" t="s">
        <v>4222</v>
      </c>
      <c r="AB30" s="50"/>
      <c r="AC30" s="50"/>
    </row>
    <row r="31" spans="1:29" x14ac:dyDescent="0.4">
      <c r="A31" s="20"/>
      <c r="B31" s="7"/>
      <c r="C31" s="43"/>
      <c r="D31" s="52"/>
      <c r="E31" s="45"/>
      <c r="F31" s="45"/>
      <c r="G31" s="45"/>
      <c r="H31" s="46"/>
      <c r="I31" s="45"/>
      <c r="J31" s="45"/>
      <c r="K31" s="12"/>
      <c r="L31" s="47" t="s">
        <v>4246</v>
      </c>
      <c r="M31" s="48">
        <v>174277</v>
      </c>
      <c r="N31" s="49">
        <f>IF(AND(M31&lt;&gt;""),M31/INDEX(I$2:I31,MATCH(MAX(I$2:I31)+1,I$2:I31,1)),"")</f>
        <v>0.3230768089961793</v>
      </c>
      <c r="O31" s="50" t="s">
        <v>18</v>
      </c>
      <c r="P31" s="51"/>
      <c r="Q31" s="50"/>
      <c r="R31" s="50"/>
      <c r="S31" s="50"/>
      <c r="T31" s="50"/>
      <c r="U31" s="50"/>
      <c r="V31" s="50"/>
      <c r="W31" s="50"/>
      <c r="X31" s="50"/>
      <c r="Z31" s="7"/>
      <c r="AA31" s="7"/>
      <c r="AB31" s="50"/>
      <c r="AC31" s="50"/>
    </row>
    <row r="32" spans="1:29" x14ac:dyDescent="0.4">
      <c r="A32" s="20"/>
      <c r="B32" s="7"/>
      <c r="C32" s="43"/>
      <c r="D32" s="52"/>
      <c r="E32" s="45"/>
      <c r="F32" s="45"/>
      <c r="G32" s="45"/>
      <c r="H32" s="46"/>
      <c r="I32" s="45"/>
      <c r="J32" s="45"/>
      <c r="K32" s="12"/>
      <c r="L32" s="47" t="s">
        <v>4247</v>
      </c>
      <c r="M32" s="48">
        <v>108701</v>
      </c>
      <c r="N32" s="49">
        <f>IF(AND(M32&lt;&gt;""),M32/INDEX(I$2:I32,MATCH(MAX(I$2:I32)+1,I$2:I32,1)),"")</f>
        <v>0.2015112276129018</v>
      </c>
      <c r="O32" s="50" t="s">
        <v>18</v>
      </c>
      <c r="P32" s="51"/>
      <c r="Q32" s="50"/>
      <c r="R32" s="50"/>
      <c r="S32" s="50"/>
      <c r="T32" s="50"/>
      <c r="U32" s="50"/>
      <c r="V32" s="50"/>
      <c r="W32" s="50"/>
      <c r="X32" s="50"/>
      <c r="Z32" s="7"/>
      <c r="AA32" s="7"/>
      <c r="AB32" s="50"/>
      <c r="AC32" s="50"/>
    </row>
    <row r="33" spans="1:29" x14ac:dyDescent="0.4">
      <c r="A33" s="20">
        <f>IF(B33&lt;&gt;"",VLOOKUP(B33,市町村コード!$A$1:$B$3597,2,FALSE),"")</f>
        <v>300004</v>
      </c>
      <c r="B33" s="7" t="s">
        <v>2229</v>
      </c>
      <c r="C33" s="43" t="str">
        <f t="shared" si="2"/>
        <v>2018年</v>
      </c>
      <c r="D33" s="52">
        <v>43794</v>
      </c>
      <c r="E33" s="45">
        <v>816227</v>
      </c>
      <c r="F33" s="45">
        <v>312863</v>
      </c>
      <c r="G33" s="45"/>
      <c r="H33" s="46">
        <f t="shared" si="1"/>
        <v>0.38330390932914493</v>
      </c>
      <c r="I33" s="45">
        <v>307367</v>
      </c>
      <c r="J33" s="45">
        <v>5495</v>
      </c>
      <c r="K33" s="12"/>
      <c r="L33" s="47" t="s">
        <v>4215</v>
      </c>
      <c r="M33" s="48">
        <v>246303</v>
      </c>
      <c r="N33" s="49">
        <f>IF(AND(M33&lt;&gt;""),M33/INDEX(I$2:I33,MATCH(MAX(I$2:I33)+1,I$2:I33,1)),"")</f>
        <v>0.80133195821282055</v>
      </c>
      <c r="O33" s="50" t="s">
        <v>18</v>
      </c>
      <c r="P33" s="51">
        <v>4</v>
      </c>
      <c r="Q33" s="50"/>
      <c r="R33" s="50"/>
      <c r="S33" s="50"/>
      <c r="T33" s="50"/>
      <c r="U33" s="50" t="s">
        <v>4203</v>
      </c>
      <c r="V33" s="50"/>
      <c r="W33" s="50" t="s">
        <v>4203</v>
      </c>
      <c r="X33" s="50"/>
      <c r="Z33" s="7"/>
      <c r="AA33" s="7" t="s">
        <v>4275</v>
      </c>
      <c r="AB33" s="50"/>
      <c r="AC33" s="50"/>
    </row>
    <row r="34" spans="1:29" x14ac:dyDescent="0.4">
      <c r="A34" s="20"/>
      <c r="B34" s="7"/>
      <c r="C34" s="43"/>
      <c r="D34" s="52"/>
      <c r="E34" s="45"/>
      <c r="F34" s="45"/>
      <c r="G34" s="45"/>
      <c r="H34" s="46"/>
      <c r="I34" s="45"/>
      <c r="J34" s="45"/>
      <c r="K34" s="12"/>
      <c r="L34" s="47" t="s">
        <v>4248</v>
      </c>
      <c r="M34" s="48">
        <v>61064</v>
      </c>
      <c r="N34" s="49">
        <f>IF(AND(M34&lt;&gt;""),M34/INDEX(I$2:I34,MATCH(MAX(I$2:I34)+1,I$2:I34,1)),"")</f>
        <v>0.19866804178717951</v>
      </c>
      <c r="O34" s="50" t="s">
        <v>18</v>
      </c>
      <c r="P34" s="51"/>
      <c r="Q34" s="50"/>
      <c r="R34" s="50"/>
      <c r="S34" s="50"/>
      <c r="T34" s="50"/>
      <c r="U34" s="50"/>
      <c r="V34" s="50" t="s">
        <v>4203</v>
      </c>
      <c r="W34" s="50"/>
      <c r="X34" s="50"/>
      <c r="Z34" s="7"/>
      <c r="AA34" s="7"/>
      <c r="AB34" s="50"/>
      <c r="AC34" s="50"/>
    </row>
    <row r="35" spans="1:29" x14ac:dyDescent="0.4">
      <c r="A35" s="20">
        <f>IF(B35&lt;&gt;"",VLOOKUP(B35,市町村コード!$A$1:$B$3597,2,FALSE),"")</f>
        <v>310000</v>
      </c>
      <c r="B35" s="7" t="s">
        <v>2277</v>
      </c>
      <c r="C35" s="43" t="str">
        <f t="shared" si="2"/>
        <v>2019年</v>
      </c>
      <c r="D35" s="52">
        <v>43562</v>
      </c>
      <c r="E35" s="45">
        <v>467148</v>
      </c>
      <c r="F35" s="45">
        <v>248028</v>
      </c>
      <c r="G35" s="45"/>
      <c r="H35" s="46">
        <f t="shared" si="1"/>
        <v>0.53094094376942635</v>
      </c>
      <c r="I35" s="45">
        <v>244844</v>
      </c>
      <c r="J35" s="45">
        <v>3180</v>
      </c>
      <c r="K35" s="12"/>
      <c r="L35" s="47" t="s">
        <v>4216</v>
      </c>
      <c r="M35" s="48">
        <v>225883</v>
      </c>
      <c r="N35" s="49">
        <f>IF(AND(M35&lt;&gt;""),M35/INDEX(I$2:I35,MATCH(MAX(I$2:I35)+1,I$2:I35,1)),"")</f>
        <v>0.92255885380078739</v>
      </c>
      <c r="O35" s="50" t="s">
        <v>18</v>
      </c>
      <c r="P35" s="51">
        <v>4</v>
      </c>
      <c r="Q35" s="50"/>
      <c r="R35" s="50"/>
      <c r="S35" s="50"/>
      <c r="T35" s="50"/>
      <c r="U35" s="50" t="s">
        <v>4203</v>
      </c>
      <c r="V35" s="50"/>
      <c r="W35" s="50"/>
      <c r="X35" s="50"/>
      <c r="Z35" s="7"/>
      <c r="AA35" s="7" t="s">
        <v>4276</v>
      </c>
      <c r="AB35" s="50"/>
      <c r="AC35" s="50"/>
    </row>
    <row r="36" spans="1:29" x14ac:dyDescent="0.4">
      <c r="A36" s="20"/>
      <c r="B36" s="7"/>
      <c r="C36" s="43"/>
      <c r="D36" s="52"/>
      <c r="E36" s="45"/>
      <c r="F36" s="45"/>
      <c r="G36" s="45"/>
      <c r="H36" s="46"/>
      <c r="I36" s="45"/>
      <c r="J36" s="45"/>
      <c r="K36" s="12"/>
      <c r="L36" s="47" t="s">
        <v>4249</v>
      </c>
      <c r="M36" s="48">
        <v>14056</v>
      </c>
      <c r="N36" s="49">
        <f>IF(AND(M36&lt;&gt;""),M36/INDEX(I$2:I36,MATCH(MAX(I$2:I36)+1,I$2:I36,1)),"")</f>
        <v>5.7407982225417001E-2</v>
      </c>
      <c r="O36" s="50" t="s">
        <v>18</v>
      </c>
      <c r="P36" s="51"/>
      <c r="Q36" s="50"/>
      <c r="R36" s="50"/>
      <c r="S36" s="50"/>
      <c r="T36" s="50"/>
      <c r="U36" s="50"/>
      <c r="V36" s="50" t="s">
        <v>4203</v>
      </c>
      <c r="W36" s="50"/>
      <c r="X36" s="50"/>
      <c r="Z36" s="7"/>
      <c r="AA36" s="7"/>
      <c r="AB36" s="50"/>
      <c r="AC36" s="50"/>
    </row>
    <row r="37" spans="1:29" x14ac:dyDescent="0.4">
      <c r="A37" s="20"/>
      <c r="B37" s="7"/>
      <c r="C37" s="43"/>
      <c r="D37" s="52"/>
      <c r="E37" s="45"/>
      <c r="F37" s="45"/>
      <c r="G37" s="45"/>
      <c r="H37" s="46"/>
      <c r="I37" s="45"/>
      <c r="J37" s="45"/>
      <c r="K37" s="12"/>
      <c r="L37" s="47" t="s">
        <v>4250</v>
      </c>
      <c r="M37" s="48">
        <v>4905</v>
      </c>
      <c r="N37" s="49">
        <f>IF(AND(M37&lt;&gt;""),M37/INDEX(I$2:I37,MATCH(MAX(I$2:I37)+1,I$2:I37,1)),"")</f>
        <v>2.0033163973795561E-2</v>
      </c>
      <c r="O37" s="50" t="s">
        <v>18</v>
      </c>
      <c r="P37" s="51"/>
      <c r="Q37" s="50"/>
      <c r="R37" s="50"/>
      <c r="S37" s="50"/>
      <c r="T37" s="50"/>
      <c r="U37" s="50"/>
      <c r="V37" s="50"/>
      <c r="W37" s="50"/>
      <c r="X37" s="50"/>
      <c r="Z37" s="7"/>
      <c r="AA37" s="7"/>
      <c r="AB37" s="50"/>
      <c r="AC37" s="50"/>
    </row>
    <row r="38" spans="1:29" x14ac:dyDescent="0.4">
      <c r="A38" s="20">
        <f>IF(B38&lt;&gt;"",VLOOKUP(B38,市町村コード!$A$1:$B$3597,2,FALSE),"")</f>
        <v>320005</v>
      </c>
      <c r="B38" s="7" t="s">
        <v>2317</v>
      </c>
      <c r="C38" s="43" t="str">
        <f t="shared" si="2"/>
        <v>2019年</v>
      </c>
      <c r="D38" s="52">
        <v>43562</v>
      </c>
      <c r="E38" s="45">
        <v>564244</v>
      </c>
      <c r="F38" s="45">
        <v>350031</v>
      </c>
      <c r="G38" s="45"/>
      <c r="H38" s="46">
        <f t="shared" si="1"/>
        <v>0.62035396034339751</v>
      </c>
      <c r="I38" s="45">
        <v>345007</v>
      </c>
      <c r="J38" s="45">
        <v>5021</v>
      </c>
      <c r="K38" s="12"/>
      <c r="L38" s="47" t="s">
        <v>4251</v>
      </c>
      <c r="M38" s="48">
        <v>150338</v>
      </c>
      <c r="N38" s="49">
        <f>IF(AND(M38&lt;&gt;""),M38/INDEX(I$2:I38,MATCH(MAX(I$2:I38)+1,I$2:I38,1)),"")</f>
        <v>0.43575347746567461</v>
      </c>
      <c r="O38" s="50" t="s">
        <v>18</v>
      </c>
      <c r="P38" s="51">
        <v>1</v>
      </c>
      <c r="Q38" s="50"/>
      <c r="R38" s="50"/>
      <c r="S38" s="50"/>
      <c r="T38" s="50"/>
      <c r="U38" s="50"/>
      <c r="V38" s="50"/>
      <c r="W38" s="50"/>
      <c r="X38" s="50"/>
      <c r="Z38" s="7"/>
      <c r="AA38" s="7"/>
      <c r="AB38" s="50"/>
      <c r="AC38" s="50"/>
    </row>
    <row r="39" spans="1:29" x14ac:dyDescent="0.4">
      <c r="A39" s="20"/>
      <c r="B39" s="7"/>
      <c r="C39" s="43"/>
      <c r="D39" s="52"/>
      <c r="E39" s="45"/>
      <c r="F39" s="45"/>
      <c r="G39" s="45"/>
      <c r="H39" s="46"/>
      <c r="I39" s="45"/>
      <c r="J39" s="45"/>
      <c r="K39" s="12"/>
      <c r="L39" s="47" t="s">
        <v>4252</v>
      </c>
      <c r="M39" s="48">
        <v>120276</v>
      </c>
      <c r="N39" s="49">
        <f>IF(AND(M39&lt;&gt;""),M39/INDEX(I$2:I39,MATCH(MAX(I$2:I39)+1,I$2:I39,1)),"")</f>
        <v>0.34861901352726177</v>
      </c>
      <c r="O39" s="50" t="s">
        <v>18</v>
      </c>
      <c r="P39" s="51"/>
      <c r="Q39" s="50" t="s">
        <v>4203</v>
      </c>
      <c r="R39" s="50"/>
      <c r="S39" s="50"/>
      <c r="T39" s="50"/>
      <c r="U39" s="50"/>
      <c r="V39" s="50"/>
      <c r="W39" s="50"/>
      <c r="X39" s="50"/>
      <c r="Z39" s="7"/>
      <c r="AA39" s="7"/>
      <c r="AB39" s="50"/>
      <c r="AC39" s="50"/>
    </row>
    <row r="40" spans="1:29" x14ac:dyDescent="0.4">
      <c r="A40" s="20"/>
      <c r="B40" s="7"/>
      <c r="C40" s="43"/>
      <c r="D40" s="52"/>
      <c r="E40" s="45"/>
      <c r="F40" s="45"/>
      <c r="G40" s="45"/>
      <c r="H40" s="46"/>
      <c r="I40" s="45"/>
      <c r="J40" s="45"/>
      <c r="K40" s="12"/>
      <c r="L40" s="47" t="s">
        <v>4253</v>
      </c>
      <c r="M40" s="48">
        <v>40694</v>
      </c>
      <c r="N40" s="49">
        <f>IF(AND(M40&lt;&gt;""),M40/INDEX(I$2:I40,MATCH(MAX(I$2:I40)+1,I$2:I40,1)),"")</f>
        <v>0.11795122997504398</v>
      </c>
      <c r="O40" s="50" t="s">
        <v>18</v>
      </c>
      <c r="P40" s="51"/>
      <c r="Q40" s="50"/>
      <c r="R40" s="50"/>
      <c r="S40" s="50"/>
      <c r="T40" s="50"/>
      <c r="U40" s="50"/>
      <c r="V40" s="50"/>
      <c r="W40" s="50"/>
      <c r="X40" s="50"/>
      <c r="Z40" s="7"/>
      <c r="AA40" s="7"/>
      <c r="AB40" s="50"/>
      <c r="AC40" s="50"/>
    </row>
    <row r="41" spans="1:29" x14ac:dyDescent="0.4">
      <c r="A41" s="20"/>
      <c r="B41" s="7"/>
      <c r="C41" s="43"/>
      <c r="D41" s="52"/>
      <c r="E41" s="45"/>
      <c r="F41" s="45"/>
      <c r="G41" s="45"/>
      <c r="H41" s="46"/>
      <c r="I41" s="45"/>
      <c r="J41" s="45"/>
      <c r="K41" s="12"/>
      <c r="L41" s="47" t="s">
        <v>4254</v>
      </c>
      <c r="M41" s="48">
        <v>33699</v>
      </c>
      <c r="N41" s="49">
        <f>IF(AND(M41&lt;&gt;""),M41/INDEX(I$2:I41,MATCH(MAX(I$2:I41)+1,I$2:I41,1)),"")</f>
        <v>9.7676279032019642E-2</v>
      </c>
      <c r="O41" s="50" t="s">
        <v>18</v>
      </c>
      <c r="P41" s="51"/>
      <c r="Q41" s="50"/>
      <c r="R41" s="50"/>
      <c r="S41" s="50"/>
      <c r="T41" s="50"/>
      <c r="U41" s="50"/>
      <c r="V41" s="50" t="s">
        <v>4203</v>
      </c>
      <c r="W41" s="50"/>
      <c r="X41" s="50"/>
      <c r="Z41" s="7"/>
      <c r="AA41" s="7"/>
      <c r="AB41" s="50"/>
      <c r="AC41" s="50"/>
    </row>
    <row r="42" spans="1:29" x14ac:dyDescent="0.4">
      <c r="A42" s="20">
        <f>IF(B42&lt;&gt;"",VLOOKUP(B42,市町村コード!$A$1:$B$3597,2,FALSE),"")</f>
        <v>360007</v>
      </c>
      <c r="B42" s="7" t="s">
        <v>2587</v>
      </c>
      <c r="C42" s="43" t="str">
        <f t="shared" si="2"/>
        <v>2019年</v>
      </c>
      <c r="D42" s="52">
        <v>43562</v>
      </c>
      <c r="E42" s="45">
        <v>628726</v>
      </c>
      <c r="F42" s="45">
        <v>303903</v>
      </c>
      <c r="G42" s="45"/>
      <c r="H42" s="46">
        <f t="shared" si="1"/>
        <v>0.48336318205386763</v>
      </c>
      <c r="I42" s="45">
        <v>300083</v>
      </c>
      <c r="J42" s="45">
        <v>3820</v>
      </c>
      <c r="K42" s="12"/>
      <c r="L42" s="47" t="s">
        <v>4217</v>
      </c>
      <c r="M42" s="48">
        <v>158972</v>
      </c>
      <c r="N42" s="49">
        <f>IF(AND(M42&lt;&gt;""),M42/INDEX(I$2:I42,MATCH(MAX(I$2:I42)+1,I$2:I42,1)),"")</f>
        <v>0.52976009970574811</v>
      </c>
      <c r="O42" s="50" t="s">
        <v>18</v>
      </c>
      <c r="P42" s="51">
        <v>5</v>
      </c>
      <c r="Q42" s="50"/>
      <c r="R42" s="50"/>
      <c r="S42" s="50"/>
      <c r="T42" s="50"/>
      <c r="U42" s="50" t="s">
        <v>4203</v>
      </c>
      <c r="V42" s="50"/>
      <c r="W42" s="50"/>
      <c r="X42" s="50"/>
      <c r="Z42" s="7"/>
      <c r="AA42" s="7" t="s">
        <v>4276</v>
      </c>
      <c r="AB42" s="50"/>
      <c r="AC42" s="50"/>
    </row>
    <row r="43" spans="1:29" x14ac:dyDescent="0.4">
      <c r="A43" s="20"/>
      <c r="B43" s="7"/>
      <c r="C43" s="43"/>
      <c r="D43" s="52"/>
      <c r="E43" s="45"/>
      <c r="F43" s="45"/>
      <c r="G43" s="45"/>
      <c r="H43" s="46"/>
      <c r="I43" s="45"/>
      <c r="J43" s="45"/>
      <c r="K43" s="12"/>
      <c r="L43" s="47" t="s">
        <v>4255</v>
      </c>
      <c r="M43" s="48">
        <v>122779</v>
      </c>
      <c r="N43" s="49">
        <f>IF(AND(M43&lt;&gt;""),M43/INDEX(I$2:I43,MATCH(MAX(I$2:I43)+1,I$2:I43,1)),"")</f>
        <v>0.40915013512928089</v>
      </c>
      <c r="O43" s="50" t="s">
        <v>18</v>
      </c>
      <c r="P43" s="51"/>
      <c r="Q43" s="50"/>
      <c r="R43" s="50"/>
      <c r="S43" s="50"/>
      <c r="T43" s="50"/>
      <c r="U43" s="50"/>
      <c r="V43" s="50"/>
      <c r="W43" s="50"/>
      <c r="X43" s="50"/>
      <c r="Z43" s="7"/>
      <c r="AA43" s="7"/>
      <c r="AB43" s="50"/>
      <c r="AC43" s="50"/>
    </row>
    <row r="44" spans="1:29" x14ac:dyDescent="0.4">
      <c r="A44" s="20"/>
      <c r="B44" s="7"/>
      <c r="C44" s="43"/>
      <c r="D44" s="52"/>
      <c r="E44" s="45"/>
      <c r="F44" s="45"/>
      <c r="G44" s="45"/>
      <c r="H44" s="46"/>
      <c r="I44" s="45"/>
      <c r="J44" s="45"/>
      <c r="K44" s="12"/>
      <c r="L44" s="47" t="s">
        <v>4256</v>
      </c>
      <c r="M44" s="48">
        <v>18332</v>
      </c>
      <c r="N44" s="49">
        <f>IF(AND(M44&lt;&gt;""),M44/INDEX(I$2:I44,MATCH(MAX(I$2:I44)+1,I$2:I44,1)),"")</f>
        <v>6.1089765164971027E-2</v>
      </c>
      <c r="O44" s="50" t="s">
        <v>4236</v>
      </c>
      <c r="P44" s="51"/>
      <c r="Q44" s="50"/>
      <c r="R44" s="50"/>
      <c r="S44" s="50"/>
      <c r="T44" s="50"/>
      <c r="U44" s="50"/>
      <c r="V44" s="50" t="s">
        <v>4287</v>
      </c>
      <c r="W44" s="50"/>
      <c r="X44" s="50"/>
      <c r="Z44" s="7"/>
      <c r="AA44" s="7"/>
      <c r="AB44" s="50"/>
      <c r="AC44" s="50"/>
    </row>
    <row r="45" spans="1:29" x14ac:dyDescent="0.4">
      <c r="A45" s="20">
        <f>IF(B45&lt;&gt;"",VLOOKUP(B45,市町村コード!$A$1:$B$3597,2,FALSE),"")</f>
        <v>370002</v>
      </c>
      <c r="B45" s="7" t="s">
        <v>2641</v>
      </c>
      <c r="C45" s="43" t="str">
        <f t="shared" si="2"/>
        <v>2018年</v>
      </c>
      <c r="D45" s="52">
        <v>43703</v>
      </c>
      <c r="E45" s="45">
        <v>819397</v>
      </c>
      <c r="F45" s="45">
        <v>240421</v>
      </c>
      <c r="G45" s="45"/>
      <c r="H45" s="46">
        <f t="shared" si="1"/>
        <v>0.29341210670773754</v>
      </c>
      <c r="I45" s="45">
        <v>236413</v>
      </c>
      <c r="J45" s="45">
        <v>4007</v>
      </c>
      <c r="K45" s="12"/>
      <c r="L45" s="47" t="s">
        <v>4257</v>
      </c>
      <c r="M45" s="48">
        <v>201599</v>
      </c>
      <c r="N45" s="49">
        <f>IF(AND(M45&lt;&gt;""),M45/INDEX(I$2:I45,MATCH(MAX(I$2:I45)+1,I$2:I45,1)),"")</f>
        <v>0.85274075452703535</v>
      </c>
      <c r="O45" s="50" t="s">
        <v>18</v>
      </c>
      <c r="P45" s="51">
        <v>3</v>
      </c>
      <c r="Q45" s="50" t="s">
        <v>4203</v>
      </c>
      <c r="R45" s="50"/>
      <c r="S45" s="50"/>
      <c r="T45" s="50" t="s">
        <v>4203</v>
      </c>
      <c r="U45" s="50" t="s">
        <v>4203</v>
      </c>
      <c r="V45" s="50"/>
      <c r="W45" s="50" t="s">
        <v>4203</v>
      </c>
      <c r="X45" s="50"/>
      <c r="Z45" s="7"/>
      <c r="AA45" s="7"/>
      <c r="AB45" s="50"/>
      <c r="AC45" s="50"/>
    </row>
    <row r="46" spans="1:29" x14ac:dyDescent="0.4">
      <c r="A46" s="20"/>
      <c r="B46" s="7"/>
      <c r="C46" s="43"/>
      <c r="D46" s="7"/>
      <c r="E46" s="45"/>
      <c r="F46" s="45"/>
      <c r="G46" s="45"/>
      <c r="H46" s="46"/>
      <c r="I46" s="45"/>
      <c r="J46" s="45"/>
      <c r="K46" s="12"/>
      <c r="L46" s="47" t="s">
        <v>4258</v>
      </c>
      <c r="M46" s="48">
        <v>34814</v>
      </c>
      <c r="N46" s="49">
        <f>IF(AND(M46&lt;&gt;""),M46/INDEX(I$2:I46,MATCH(MAX(I$2:I46)+1,I$2:I46,1)),"")</f>
        <v>0.14725924547296468</v>
      </c>
      <c r="O46" s="50" t="s">
        <v>18</v>
      </c>
      <c r="P46" s="51"/>
      <c r="Q46" s="50"/>
      <c r="R46" s="50"/>
      <c r="S46" s="50"/>
      <c r="T46" s="50"/>
      <c r="U46" s="50"/>
      <c r="V46" s="50" t="s">
        <v>4203</v>
      </c>
      <c r="W46" s="50"/>
      <c r="X46" s="50"/>
      <c r="Z46" s="7"/>
      <c r="AA46" s="7"/>
      <c r="AB46" s="50"/>
      <c r="AC46" s="50"/>
    </row>
    <row r="47" spans="1:29" x14ac:dyDescent="0.4">
      <c r="A47" s="20">
        <f>IF(B47&lt;&gt;"",VLOOKUP(B47,市町村コード!$A$1:$B$3597,2,FALSE),"")</f>
        <v>380008</v>
      </c>
      <c r="B47" s="7" t="s">
        <v>2682</v>
      </c>
      <c r="C47" s="43" t="str">
        <f t="shared" si="2"/>
        <v>2018年</v>
      </c>
      <c r="D47" s="52">
        <v>43787</v>
      </c>
      <c r="E47" s="45">
        <v>1160751</v>
      </c>
      <c r="F47" s="45">
        <v>453217</v>
      </c>
      <c r="G47" s="45"/>
      <c r="H47" s="46">
        <f t="shared" si="1"/>
        <v>0.39045152664094196</v>
      </c>
      <c r="I47" s="45">
        <v>448006</v>
      </c>
      <c r="J47" s="45">
        <v>5211</v>
      </c>
      <c r="K47" s="12"/>
      <c r="L47" s="47" t="s">
        <v>4218</v>
      </c>
      <c r="M47" s="48">
        <v>397369</v>
      </c>
      <c r="N47" s="49">
        <f>IF(AND(M47&lt;&gt;""),M47/INDEX(I$2:I47,MATCH(MAX(I$2:I47)+1,I$2:I47,1)),"")</f>
        <v>0.88697249590407268</v>
      </c>
      <c r="O47" s="50" t="s">
        <v>18</v>
      </c>
      <c r="P47" s="51">
        <v>3</v>
      </c>
      <c r="Q47" s="50"/>
      <c r="R47" s="50"/>
      <c r="S47" s="50"/>
      <c r="T47" s="50"/>
      <c r="U47" s="50" t="s">
        <v>4200</v>
      </c>
      <c r="V47" s="50"/>
      <c r="W47" s="50"/>
      <c r="X47" s="50"/>
      <c r="Z47" s="7"/>
      <c r="AA47" s="7" t="s">
        <v>4277</v>
      </c>
      <c r="AB47" s="50"/>
      <c r="AC47" s="50"/>
    </row>
    <row r="48" spans="1:29" x14ac:dyDescent="0.4">
      <c r="A48" s="20"/>
      <c r="B48" s="7"/>
      <c r="C48" s="43"/>
      <c r="D48" s="7"/>
      <c r="E48" s="45"/>
      <c r="F48" s="45"/>
      <c r="G48" s="45"/>
      <c r="H48" s="46"/>
      <c r="I48" s="45"/>
      <c r="J48" s="45"/>
      <c r="K48" s="12"/>
      <c r="L48" s="47" t="s">
        <v>4259</v>
      </c>
      <c r="M48" s="48">
        <v>33929</v>
      </c>
      <c r="N48" s="49">
        <f>IF(AND(M48&lt;&gt;""),M48/INDEX(I$2:I48,MATCH(MAX(I$2:I48)+1,I$2:I48,1)),"")</f>
        <v>7.5733360713919007E-2</v>
      </c>
      <c r="O48" s="50" t="s">
        <v>18</v>
      </c>
      <c r="P48" s="51"/>
      <c r="Q48" s="50"/>
      <c r="R48" s="50"/>
      <c r="S48" s="50"/>
      <c r="T48" s="50"/>
      <c r="U48" s="50"/>
      <c r="V48" s="50" t="s">
        <v>4203</v>
      </c>
      <c r="W48" s="50"/>
      <c r="X48" s="50"/>
      <c r="Z48" s="7"/>
      <c r="AA48" s="7"/>
      <c r="AB48" s="50"/>
      <c r="AC48" s="50"/>
    </row>
    <row r="49" spans="1:30" x14ac:dyDescent="0.4">
      <c r="A49" s="20"/>
      <c r="B49" s="7"/>
      <c r="C49" s="43"/>
      <c r="D49" s="7"/>
      <c r="E49" s="45"/>
      <c r="F49" s="45"/>
      <c r="G49" s="45"/>
      <c r="H49" s="46"/>
      <c r="I49" s="45"/>
      <c r="J49" s="45"/>
      <c r="K49" s="12"/>
      <c r="L49" s="47" t="s">
        <v>4260</v>
      </c>
      <c r="M49" s="48">
        <v>16708</v>
      </c>
      <c r="N49" s="49">
        <f>IF(AND(M49&lt;&gt;""),M49/INDEX(I$2:I49,MATCH(MAX(I$2:I49)+1,I$2:I49,1)),"")</f>
        <v>3.7294143382008274E-2</v>
      </c>
      <c r="O49" s="50" t="s">
        <v>18</v>
      </c>
      <c r="P49" s="51"/>
      <c r="Q49" s="50"/>
      <c r="R49" s="50"/>
      <c r="S49" s="50"/>
      <c r="T49" s="50"/>
      <c r="U49" s="50"/>
      <c r="V49" s="50"/>
      <c r="W49" s="50"/>
      <c r="X49" s="50"/>
      <c r="Z49" s="7"/>
      <c r="AA49" s="7"/>
      <c r="AB49" s="50"/>
      <c r="AC49" s="50"/>
    </row>
    <row r="50" spans="1:30" x14ac:dyDescent="0.4">
      <c r="A50" s="20">
        <f>IF(B50&lt;&gt;"",VLOOKUP(B50,市町村コード!$A$1:$B$3597,2,FALSE),"")</f>
        <v>400009</v>
      </c>
      <c r="B50" s="7" t="s">
        <v>2814</v>
      </c>
      <c r="C50" s="43" t="str">
        <f t="shared" si="2"/>
        <v>2019年</v>
      </c>
      <c r="D50" s="52">
        <v>43562</v>
      </c>
      <c r="E50" s="45">
        <v>4180574</v>
      </c>
      <c r="F50" s="45">
        <v>1785825</v>
      </c>
      <c r="G50" s="45"/>
      <c r="H50" s="46">
        <f t="shared" si="1"/>
        <v>0.4271722017120137</v>
      </c>
      <c r="I50" s="45">
        <v>1758604</v>
      </c>
      <c r="J50" s="45">
        <v>27197</v>
      </c>
      <c r="K50" s="12"/>
      <c r="L50" s="47" t="s">
        <v>4219</v>
      </c>
      <c r="M50" s="48">
        <v>1293648</v>
      </c>
      <c r="N50" s="49">
        <f>IF(AND(M50&lt;&gt;""),M50/INDEX(I$2:I50,MATCH(MAX(I$2:I50)+1,I$2:I50,1)),"")</f>
        <v>0.73561074579609731</v>
      </c>
      <c r="O50" s="50" t="s">
        <v>18</v>
      </c>
      <c r="P50" s="51">
        <v>3</v>
      </c>
      <c r="Q50" s="50"/>
      <c r="R50" s="50"/>
      <c r="S50" s="50"/>
      <c r="T50" s="50"/>
      <c r="U50" s="50"/>
      <c r="V50" s="50"/>
      <c r="W50" s="50"/>
      <c r="X50" s="50"/>
      <c r="Z50" s="7"/>
      <c r="AA50" s="7"/>
      <c r="AB50" s="50"/>
      <c r="AC50" s="50"/>
    </row>
    <row r="51" spans="1:30" x14ac:dyDescent="0.4">
      <c r="A51" s="20"/>
      <c r="B51" s="7"/>
      <c r="C51" s="43"/>
      <c r="D51" s="7"/>
      <c r="E51" s="45"/>
      <c r="F51" s="45"/>
      <c r="G51" s="45"/>
      <c r="H51" s="46"/>
      <c r="I51" s="45"/>
      <c r="J51" s="45"/>
      <c r="K51" s="12"/>
      <c r="L51" s="47" t="s">
        <v>4261</v>
      </c>
      <c r="M51" s="48">
        <v>345085</v>
      </c>
      <c r="N51" s="49">
        <f>IF(AND(M51&lt;&gt;""),M51/INDEX(I$2:I51,MATCH(MAX(I$2:I51)+1,I$2:I51,1)),"")</f>
        <v>0.1962266661511062</v>
      </c>
      <c r="O51" s="50" t="s">
        <v>18</v>
      </c>
      <c r="P51" s="51"/>
      <c r="Q51" s="50" t="s">
        <v>4203</v>
      </c>
      <c r="R51" s="50"/>
      <c r="S51" s="50"/>
      <c r="T51" s="50"/>
      <c r="U51" s="50"/>
      <c r="V51" s="50"/>
      <c r="W51" s="50"/>
      <c r="X51" s="50"/>
      <c r="Z51" s="7"/>
      <c r="AA51" s="7"/>
      <c r="AB51" s="50"/>
      <c r="AC51" s="50"/>
    </row>
    <row r="52" spans="1:30" x14ac:dyDescent="0.4">
      <c r="A52" s="20"/>
      <c r="B52" s="7"/>
      <c r="C52" s="43"/>
      <c r="D52" s="7"/>
      <c r="E52" s="45"/>
      <c r="F52" s="45"/>
      <c r="G52" s="45"/>
      <c r="H52" s="46"/>
      <c r="I52" s="45"/>
      <c r="J52" s="45"/>
      <c r="K52" s="12"/>
      <c r="L52" s="47" t="s">
        <v>4262</v>
      </c>
      <c r="M52" s="48">
        <v>119871</v>
      </c>
      <c r="N52" s="49">
        <f>IF(AND(M52&lt;&gt;""),M52/INDEX(I$2:I52,MATCH(MAX(I$2:I52)+1,I$2:I52,1)),"")</f>
        <v>6.8162588052796416E-2</v>
      </c>
      <c r="O52" s="50" t="s">
        <v>18</v>
      </c>
      <c r="P52" s="51"/>
      <c r="Q52" s="50"/>
      <c r="R52" s="50"/>
      <c r="S52" s="50"/>
      <c r="T52" s="50"/>
      <c r="U52" s="50"/>
      <c r="V52" s="50"/>
      <c r="W52" s="50"/>
      <c r="X52" s="50"/>
      <c r="Z52" s="7"/>
      <c r="AA52" s="7"/>
      <c r="AB52" s="50"/>
      <c r="AC52" s="50"/>
    </row>
    <row r="53" spans="1:30" x14ac:dyDescent="0.4">
      <c r="A53" s="20">
        <f>IF(B53&lt;&gt;"",VLOOKUP(B53,市町村コード!$A$1:$B$3597,2,FALSE),"")</f>
        <v>410004</v>
      </c>
      <c r="B53" s="7" t="s">
        <v>2915</v>
      </c>
      <c r="C53" s="43" t="str">
        <f t="shared" si="2"/>
        <v>2018年</v>
      </c>
      <c r="D53" s="52">
        <v>43815</v>
      </c>
      <c r="E53" s="45">
        <v>679689</v>
      </c>
      <c r="F53" s="45">
        <v>239671</v>
      </c>
      <c r="G53" s="45"/>
      <c r="H53" s="46">
        <f t="shared" si="1"/>
        <v>0.35261862410602496</v>
      </c>
      <c r="I53" s="45">
        <v>235844</v>
      </c>
      <c r="J53" s="45">
        <v>3827</v>
      </c>
      <c r="K53" s="12"/>
      <c r="L53" s="47" t="s">
        <v>4220</v>
      </c>
      <c r="M53" s="48">
        <v>199670</v>
      </c>
      <c r="N53" s="49">
        <f>IF(AND(M53&lt;&gt;""),M53/INDEX(I$2:I53,MATCH(MAX(I$2:I53)+1,I$2:I53,1)),"")</f>
        <v>0.84661895151032041</v>
      </c>
      <c r="O53" s="50" t="s">
        <v>18</v>
      </c>
      <c r="P53" s="51">
        <v>2</v>
      </c>
      <c r="Q53" s="50" t="s">
        <v>4203</v>
      </c>
      <c r="R53" s="50"/>
      <c r="S53" s="50"/>
      <c r="T53" s="50"/>
      <c r="U53" s="50" t="s">
        <v>4203</v>
      </c>
      <c r="V53" s="50"/>
      <c r="W53" s="50"/>
      <c r="X53" s="50"/>
      <c r="Z53" s="7"/>
      <c r="AA53" s="7"/>
      <c r="AB53" s="50"/>
      <c r="AC53" s="50"/>
    </row>
    <row r="54" spans="1:30" x14ac:dyDescent="0.4">
      <c r="A54" s="20"/>
      <c r="B54" s="7"/>
      <c r="C54" s="43"/>
      <c r="D54" s="52"/>
      <c r="E54" s="45"/>
      <c r="F54" s="45"/>
      <c r="G54" s="45"/>
      <c r="H54" s="46"/>
      <c r="I54" s="45"/>
      <c r="J54" s="45"/>
      <c r="K54" s="12"/>
      <c r="L54" s="47" t="s">
        <v>4263</v>
      </c>
      <c r="M54" s="48">
        <v>36174</v>
      </c>
      <c r="N54" s="49">
        <f>IF(AND(M54&lt;&gt;""),M54/INDEX(I$2:I54,MATCH(MAX(I$2:I54)+1,I$2:I54,1)),"")</f>
        <v>0.15338104848967962</v>
      </c>
      <c r="O54" s="50" t="s">
        <v>18</v>
      </c>
      <c r="P54" s="51"/>
      <c r="Q54" s="50"/>
      <c r="R54" s="50"/>
      <c r="S54" s="50"/>
      <c r="T54" s="50"/>
      <c r="U54" s="50"/>
      <c r="V54" s="50" t="s">
        <v>4203</v>
      </c>
      <c r="W54" s="50"/>
      <c r="X54" s="50"/>
      <c r="Z54" s="7"/>
      <c r="AA54" s="7"/>
      <c r="AB54" s="50"/>
      <c r="AC54" s="50"/>
    </row>
    <row r="55" spans="1:30" x14ac:dyDescent="0.4">
      <c r="A55" s="20">
        <f>IF(B55&lt;&gt;"",VLOOKUP(B55,市町村コード!$A$1:$B$3597,2,FALSE),"")</f>
        <v>440001</v>
      </c>
      <c r="B55" s="7" t="s">
        <v>3137</v>
      </c>
      <c r="C55" s="43" t="str">
        <f t="shared" ref="C55:C60" si="3">IF(MONTH(D55)&gt;=5, YEAR(D55)-1, YEAR(D55))&amp;"年"</f>
        <v>2019年</v>
      </c>
      <c r="D55" s="52">
        <v>43562</v>
      </c>
      <c r="E55" s="45">
        <v>958341</v>
      </c>
      <c r="F55" s="45">
        <v>454366</v>
      </c>
      <c r="G55" s="45"/>
      <c r="H55" s="46">
        <f t="shared" si="1"/>
        <v>0.47411725054025655</v>
      </c>
      <c r="I55" s="45">
        <v>446449</v>
      </c>
      <c r="J55" s="45">
        <v>7902</v>
      </c>
      <c r="K55" s="12"/>
      <c r="L55" s="47" t="s">
        <v>4264</v>
      </c>
      <c r="M55" s="48">
        <v>360246</v>
      </c>
      <c r="N55" s="49">
        <f>IF(AND(M55&lt;&gt;""),M55/INDEX(I$2:I55,MATCH(MAX(I$2:I55)+1,I$2:I55,1)),"")</f>
        <v>0.80691411561006965</v>
      </c>
      <c r="O55" s="50" t="s">
        <v>18</v>
      </c>
      <c r="P55" s="51">
        <v>5</v>
      </c>
      <c r="Q55" s="50"/>
      <c r="R55" s="50"/>
      <c r="S55" s="50"/>
      <c r="T55" s="50"/>
      <c r="U55" s="50" t="s">
        <v>4203</v>
      </c>
      <c r="V55" s="50"/>
      <c r="W55" s="50"/>
      <c r="X55" s="50"/>
      <c r="Z55" s="42"/>
      <c r="AA55" s="7" t="s">
        <v>4222</v>
      </c>
      <c r="AB55" s="50"/>
      <c r="AC55" s="50"/>
    </row>
    <row r="56" spans="1:30" x14ac:dyDescent="0.4">
      <c r="A56" s="20"/>
      <c r="B56" s="7"/>
      <c r="C56" s="43"/>
      <c r="D56" s="52"/>
      <c r="E56" s="45"/>
      <c r="F56" s="45"/>
      <c r="G56" s="45"/>
      <c r="H56" s="46"/>
      <c r="I56" s="45"/>
      <c r="J56" s="45"/>
      <c r="K56" s="12"/>
      <c r="L56" s="47" t="s">
        <v>4265</v>
      </c>
      <c r="M56" s="48">
        <v>66502</v>
      </c>
      <c r="N56" s="49">
        <f>IF(AND(M56&lt;&gt;""),M56/INDEX(I$2:I56,MATCH(MAX(I$2:I56)+1,I$2:I56,1)),"")</f>
        <v>0.1489576636973092</v>
      </c>
      <c r="O56" s="50" t="s">
        <v>4236</v>
      </c>
      <c r="P56" s="51"/>
      <c r="Q56" s="50"/>
      <c r="R56" s="50"/>
      <c r="S56" s="50"/>
      <c r="T56" s="50"/>
      <c r="U56" s="50"/>
      <c r="V56" s="50" t="s">
        <v>4287</v>
      </c>
      <c r="W56" s="50"/>
      <c r="X56" s="50"/>
      <c r="Z56" s="7"/>
      <c r="AA56" s="7"/>
      <c r="AB56" s="50"/>
      <c r="AC56" s="50"/>
    </row>
    <row r="57" spans="1:30" x14ac:dyDescent="0.4">
      <c r="A57" s="20"/>
      <c r="B57" s="7"/>
      <c r="C57" s="43"/>
      <c r="D57" s="52"/>
      <c r="E57" s="45"/>
      <c r="F57" s="45"/>
      <c r="G57" s="45"/>
      <c r="H57" s="46"/>
      <c r="I57" s="45"/>
      <c r="J57" s="45"/>
      <c r="K57" s="12"/>
      <c r="L57" s="47" t="s">
        <v>4266</v>
      </c>
      <c r="M57" s="48">
        <v>19701</v>
      </c>
      <c r="N57" s="49">
        <f>IF(AND(M57&lt;&gt;""),M57/INDEX(I$2:I57,MATCH(MAX(I$2:I57)+1,I$2:I57,1)),"")</f>
        <v>4.4128220692621109E-2</v>
      </c>
      <c r="O57" s="50" t="s">
        <v>18</v>
      </c>
      <c r="P57" s="51"/>
      <c r="Q57" s="50"/>
      <c r="R57" s="50"/>
      <c r="S57" s="50"/>
      <c r="T57" s="50"/>
      <c r="U57" s="50"/>
      <c r="V57" s="50"/>
      <c r="W57" s="50"/>
      <c r="X57" s="50"/>
      <c r="Z57" s="7"/>
      <c r="AA57" s="7"/>
      <c r="AB57" s="50"/>
      <c r="AC57" s="50"/>
    </row>
    <row r="58" spans="1:30" x14ac:dyDescent="0.4">
      <c r="A58" s="20">
        <f>IF(B58&lt;&gt;"",VLOOKUP(B58,市町村コード!$A$1:$B$3597,2,FALSE),"")</f>
        <v>450006</v>
      </c>
      <c r="B58" s="7" t="s">
        <v>3193</v>
      </c>
      <c r="C58" s="43" t="str">
        <f t="shared" si="3"/>
        <v>2018年</v>
      </c>
      <c r="D58" s="52">
        <v>43822</v>
      </c>
      <c r="E58" s="45">
        <v>912647</v>
      </c>
      <c r="F58" s="45">
        <v>309386</v>
      </c>
      <c r="G58" s="45"/>
      <c r="H58" s="46">
        <f t="shared" si="1"/>
        <v>0.33899853941337671</v>
      </c>
      <c r="I58" s="45">
        <v>307449</v>
      </c>
      <c r="J58" s="45">
        <v>1934</v>
      </c>
      <c r="K58" s="12"/>
      <c r="L58" s="47" t="s">
        <v>4221</v>
      </c>
      <c r="M58" s="48">
        <v>279566</v>
      </c>
      <c r="N58" s="49">
        <f>IF(AND(M58&lt;&gt;""),M58/INDEX(I$2:I58,MATCH(MAX(I$2:I58)+1,I$2:I58,1)),"")</f>
        <v>0.90930853572462422</v>
      </c>
      <c r="O58" s="50" t="s">
        <v>18</v>
      </c>
      <c r="P58" s="51">
        <v>3</v>
      </c>
      <c r="Q58" s="50" t="s">
        <v>4203</v>
      </c>
      <c r="R58" s="50"/>
      <c r="S58" s="50" t="s">
        <v>4203</v>
      </c>
      <c r="T58" s="50" t="s">
        <v>4203</v>
      </c>
      <c r="U58" s="50" t="s">
        <v>4203</v>
      </c>
      <c r="V58" s="50"/>
      <c r="W58" s="50" t="s">
        <v>4203</v>
      </c>
      <c r="X58" s="50"/>
      <c r="Z58" s="7" t="s">
        <v>4278</v>
      </c>
      <c r="AA58" s="7"/>
      <c r="AB58" s="50"/>
      <c r="AC58" s="50"/>
    </row>
    <row r="59" spans="1:30" x14ac:dyDescent="0.4">
      <c r="A59" s="20"/>
      <c r="B59" s="7"/>
      <c r="C59" s="43"/>
      <c r="D59" s="7"/>
      <c r="E59" s="45"/>
      <c r="F59" s="45"/>
      <c r="G59" s="45"/>
      <c r="H59" s="46"/>
      <c r="I59" s="45"/>
      <c r="J59" s="45"/>
      <c r="K59" s="12"/>
      <c r="L59" s="47" t="s">
        <v>4267</v>
      </c>
      <c r="M59" s="48">
        <v>27883</v>
      </c>
      <c r="N59" s="49">
        <f>IF(AND(M59&lt;&gt;""),M59/INDEX(I$2:I59,MATCH(MAX(I$2:I59)+1,I$2:I59,1)),"")</f>
        <v>9.0691464275375749E-2</v>
      </c>
      <c r="O59" s="50" t="s">
        <v>18</v>
      </c>
      <c r="P59" s="51"/>
      <c r="Q59" s="50"/>
      <c r="R59" s="50"/>
      <c r="S59" s="50"/>
      <c r="T59" s="50"/>
      <c r="U59" s="50"/>
      <c r="V59" s="50" t="s">
        <v>4203</v>
      </c>
      <c r="W59" s="50"/>
      <c r="X59" s="50"/>
      <c r="Z59" s="7"/>
      <c r="AA59" s="7"/>
      <c r="AB59" s="50"/>
      <c r="AC59" s="50"/>
    </row>
    <row r="60" spans="1:30" ht="30" customHeight="1" x14ac:dyDescent="0.4">
      <c r="A60" s="20">
        <f>IF(B60&lt;&gt;"",VLOOKUP(B60,市町村コード!$A$1:$B$3597,2,FALSE),"")</f>
        <v>470007</v>
      </c>
      <c r="B60" s="7" t="s">
        <v>3330</v>
      </c>
      <c r="C60" s="43" t="str">
        <f t="shared" si="3"/>
        <v>2018年</v>
      </c>
      <c r="D60" s="52">
        <v>43738</v>
      </c>
      <c r="E60" s="45">
        <v>1146815</v>
      </c>
      <c r="F60" s="45">
        <v>725254</v>
      </c>
      <c r="G60" s="45"/>
      <c r="H60" s="46">
        <f t="shared" si="1"/>
        <v>0.6324071450059513</v>
      </c>
      <c r="I60" s="45">
        <v>720210</v>
      </c>
      <c r="J60" s="45">
        <v>5037</v>
      </c>
      <c r="K60" s="12"/>
      <c r="L60" s="53" t="s">
        <v>4290</v>
      </c>
      <c r="M60" s="48">
        <v>396632</v>
      </c>
      <c r="N60" s="49">
        <f>IF(AND(M60&lt;&gt;""),M60/INDEX(I$2:I60,MATCH(MAX(I$2:I60)+1,I$2:I60,1)),"")</f>
        <v>0.55071715194179471</v>
      </c>
      <c r="O60" s="50" t="s">
        <v>18</v>
      </c>
      <c r="P60" s="51">
        <v>1</v>
      </c>
      <c r="Q60" s="50"/>
      <c r="R60" s="50"/>
      <c r="S60" s="50"/>
      <c r="T60" s="50"/>
      <c r="U60" s="50"/>
      <c r="V60" s="50"/>
      <c r="W60" s="50"/>
      <c r="X60" s="50"/>
      <c r="Z60" s="7"/>
      <c r="AA60" s="7"/>
      <c r="AB60" s="50"/>
      <c r="AC60" s="50"/>
    </row>
    <row r="61" spans="1:30" x14ac:dyDescent="0.4">
      <c r="A61" s="20" t="str">
        <f>IF(B61&lt;&gt;"",VLOOKUP(B61,市町村コード!$A$1:$B$3597,2,FALSE),"")</f>
        <v/>
      </c>
      <c r="B61" s="7"/>
      <c r="H61" s="46" t="str">
        <f t="shared" si="1"/>
        <v/>
      </c>
      <c r="L61" s="47" t="s">
        <v>4268</v>
      </c>
      <c r="M61" s="55">
        <v>316458</v>
      </c>
      <c r="N61" s="49">
        <f>IF(AND(M61&lt;&gt;""),M61/INDEX(I$2:I61,MATCH(MAX(I$2:I61)+1,I$2:I61,1)),"")</f>
        <v>0.43939684258757861</v>
      </c>
      <c r="O61" s="50" t="s">
        <v>18</v>
      </c>
      <c r="P61" s="66"/>
      <c r="Q61" s="67" t="s">
        <v>4203</v>
      </c>
      <c r="R61" s="67"/>
      <c r="S61" s="67"/>
      <c r="T61" s="67"/>
      <c r="U61" s="67" t="s">
        <v>4203</v>
      </c>
      <c r="V61" s="67"/>
      <c r="W61" s="67"/>
      <c r="X61" s="67"/>
      <c r="Y61" s="67" t="s">
        <v>4203</v>
      </c>
      <c r="Z61" s="6" t="s">
        <v>4278</v>
      </c>
    </row>
    <row r="62" spans="1:30" x14ac:dyDescent="0.4">
      <c r="A62" s="20" t="str">
        <f>IF(B62&lt;&gt;"",VLOOKUP(B62,市町村コード!$A$1:$B$3597,2,FALSE),"")</f>
        <v/>
      </c>
      <c r="B62" s="7"/>
      <c r="H62" s="46" t="str">
        <f t="shared" si="1"/>
        <v/>
      </c>
      <c r="L62" s="47" t="s">
        <v>4269</v>
      </c>
      <c r="M62" s="55">
        <v>3638</v>
      </c>
      <c r="N62" s="49">
        <f>IF(AND(M62&lt;&gt;""),M62/INDEX(I$2:I62,MATCH(MAX(I$2:I62)+1,I$2:I62,1)),"")</f>
        <v>5.0513044806375917E-3</v>
      </c>
      <c r="O62" s="50" t="s">
        <v>18</v>
      </c>
    </row>
    <row r="63" spans="1:30" x14ac:dyDescent="0.4">
      <c r="A63" s="20" t="str">
        <f>IF(B63&lt;&gt;"",VLOOKUP(B63,市町村コード!$A$1:$B$3597,2,FALSE),"")</f>
        <v/>
      </c>
      <c r="B63" s="7"/>
      <c r="H63" s="46" t="str">
        <f t="shared" si="1"/>
        <v/>
      </c>
      <c r="L63" s="47" t="s">
        <v>4270</v>
      </c>
      <c r="M63" s="55">
        <v>3482</v>
      </c>
      <c r="N63" s="49">
        <f>IF(AND(M63&lt;&gt;""),M63/INDEX(I$2:I63,MATCH(MAX(I$2:I63)+1,I$2:I63,1)),"")</f>
        <v>4.8347009899890308E-3</v>
      </c>
      <c r="O63" s="50" t="s">
        <v>18</v>
      </c>
    </row>
    <row r="64" spans="1:30" s="57" customFormat="1" x14ac:dyDescent="0.4">
      <c r="A64" s="20" t="str">
        <f>IF(B64&lt;&gt;"",VLOOKUP(B64,市町村コード!$A$1:$B$3597,2,FALSE),"")</f>
        <v/>
      </c>
      <c r="B64" s="7"/>
      <c r="C64" s="14"/>
      <c r="D64" s="6"/>
      <c r="E64" s="54"/>
      <c r="F64" s="54"/>
      <c r="G64" s="54"/>
      <c r="H64" s="46" t="str">
        <f t="shared" si="1"/>
        <v/>
      </c>
      <c r="I64" s="54"/>
      <c r="J64" s="54"/>
      <c r="K64" s="13"/>
      <c r="L64" s="58"/>
      <c r="M64" s="55"/>
      <c r="N64" s="49" t="str">
        <f>IF(AND(M64&lt;&gt;""),M64/INDEX(I$2:I64,MATCH(MAX(I$2:I64)+1,I$2:I64,1)),"")</f>
        <v/>
      </c>
      <c r="P64" s="56"/>
      <c r="Z64" s="14"/>
      <c r="AA64" s="14"/>
      <c r="AD64" s="42"/>
    </row>
    <row r="65" spans="1:30" s="57" customFormat="1" x14ac:dyDescent="0.4">
      <c r="A65" s="20" t="str">
        <f>IF(B65&lt;&gt;"",VLOOKUP(B65,市町村コード!$A$1:$B$3597,2,FALSE),"")</f>
        <v/>
      </c>
      <c r="B65" s="7"/>
      <c r="C65" s="14"/>
      <c r="D65" s="6"/>
      <c r="E65" s="54"/>
      <c r="F65" s="54"/>
      <c r="G65" s="54"/>
      <c r="H65" s="46" t="str">
        <f t="shared" si="1"/>
        <v/>
      </c>
      <c r="I65" s="54"/>
      <c r="J65" s="54"/>
      <c r="K65" s="13"/>
      <c r="L65" s="58"/>
      <c r="M65" s="55"/>
      <c r="N65" s="49" t="str">
        <f>IF(AND(M65&lt;&gt;""),M65/INDEX(I$2:I65,MATCH(MAX(I$2:I65)+1,I$2:I65,1)),"")</f>
        <v/>
      </c>
      <c r="P65" s="56"/>
      <c r="Z65" s="14"/>
      <c r="AA65" s="14"/>
      <c r="AD65" s="42"/>
    </row>
    <row r="66" spans="1:30" s="57" customFormat="1" x14ac:dyDescent="0.4">
      <c r="A66" s="20" t="str">
        <f>IF(B66&lt;&gt;"",VLOOKUP(B66,市町村コード!$A$1:$B$3597,2,FALSE),"")</f>
        <v/>
      </c>
      <c r="B66" s="7"/>
      <c r="C66" s="14"/>
      <c r="D66" s="6"/>
      <c r="E66" s="54"/>
      <c r="F66" s="54"/>
      <c r="G66" s="54"/>
      <c r="H66" s="46" t="str">
        <f t="shared" ref="H66:H129" si="4">IF(AND(E66&lt;&gt;"",F66&lt;&gt;""),F66/E66,"")</f>
        <v/>
      </c>
      <c r="I66" s="54"/>
      <c r="J66" s="54"/>
      <c r="K66" s="13"/>
      <c r="L66" s="58"/>
      <c r="M66" s="55"/>
      <c r="N66" s="49" t="str">
        <f>IF(AND(M66&lt;&gt;""),M66/INDEX(I$2:I66,MATCH(MAX(I$2:I66)+1,I$2:I66,1)),"")</f>
        <v/>
      </c>
      <c r="P66" s="56"/>
      <c r="Z66" s="14"/>
      <c r="AA66" s="14"/>
      <c r="AD66" s="42"/>
    </row>
    <row r="67" spans="1:30" s="57" customFormat="1" x14ac:dyDescent="0.4">
      <c r="A67" s="20" t="str">
        <f>IF(B67&lt;&gt;"",VLOOKUP(B67,市町村コード!$A$1:$B$3597,2,FALSE),"")</f>
        <v/>
      </c>
      <c r="B67" s="7"/>
      <c r="C67" s="14"/>
      <c r="D67" s="6"/>
      <c r="E67" s="54"/>
      <c r="F67" s="54"/>
      <c r="G67" s="54"/>
      <c r="H67" s="46" t="str">
        <f t="shared" si="4"/>
        <v/>
      </c>
      <c r="I67" s="54"/>
      <c r="J67" s="54"/>
      <c r="K67" s="13"/>
      <c r="L67" s="58"/>
      <c r="M67" s="55"/>
      <c r="N67" s="49" t="str">
        <f>IF(AND(M67&lt;&gt;""),M67/INDEX(I$2:I67,MATCH(MAX(I$2:I67)+1,I$2:I67,1)),"")</f>
        <v/>
      </c>
      <c r="P67" s="56"/>
      <c r="Z67" s="14"/>
      <c r="AA67" s="14"/>
      <c r="AD67" s="42"/>
    </row>
    <row r="68" spans="1:30" s="57" customFormat="1" x14ac:dyDescent="0.4">
      <c r="A68" s="20" t="str">
        <f>IF(B68&lt;&gt;"",VLOOKUP(B68,市町村コード!$A$1:$B$3597,2,FALSE),"")</f>
        <v/>
      </c>
      <c r="B68" s="7"/>
      <c r="C68" s="14"/>
      <c r="D68" s="6"/>
      <c r="E68" s="54"/>
      <c r="F68" s="54"/>
      <c r="G68" s="54"/>
      <c r="H68" s="46" t="str">
        <f t="shared" si="4"/>
        <v/>
      </c>
      <c r="I68" s="54"/>
      <c r="J68" s="54"/>
      <c r="K68" s="13"/>
      <c r="L68" s="58"/>
      <c r="M68" s="55"/>
      <c r="N68" s="49" t="str">
        <f>IF(AND(M68&lt;&gt;""),M68/INDEX(I$2:I68,MATCH(MAX(I$2:I68)+1,I$2:I68,1)),"")</f>
        <v/>
      </c>
      <c r="P68" s="56"/>
      <c r="Z68" s="14"/>
      <c r="AA68" s="14"/>
      <c r="AD68" s="42"/>
    </row>
    <row r="69" spans="1:30" s="57" customFormat="1" x14ac:dyDescent="0.4">
      <c r="A69" s="20" t="str">
        <f>IF(B69&lt;&gt;"",VLOOKUP(B69,市町村コード!$A$1:$B$3597,2,FALSE),"")</f>
        <v/>
      </c>
      <c r="B69" s="7"/>
      <c r="C69" s="14"/>
      <c r="D69" s="6"/>
      <c r="E69" s="54"/>
      <c r="F69" s="54"/>
      <c r="G69" s="54"/>
      <c r="H69" s="46" t="str">
        <f t="shared" si="4"/>
        <v/>
      </c>
      <c r="I69" s="54"/>
      <c r="J69" s="54"/>
      <c r="K69" s="13"/>
      <c r="L69" s="58"/>
      <c r="M69" s="55"/>
      <c r="N69" s="49" t="str">
        <f>IF(AND(M69&lt;&gt;""),M69/INDEX(I$2:I69,MATCH(MAX(I$2:I69)+1,I$2:I69,1)),"")</f>
        <v/>
      </c>
      <c r="P69" s="56"/>
      <c r="Z69" s="14"/>
      <c r="AA69" s="14"/>
      <c r="AD69" s="42"/>
    </row>
    <row r="70" spans="1:30" s="57" customFormat="1" x14ac:dyDescent="0.4">
      <c r="A70" s="20" t="str">
        <f>IF(B70&lt;&gt;"",VLOOKUP(B70,市町村コード!$A$1:$B$3597,2,FALSE),"")</f>
        <v/>
      </c>
      <c r="B70" s="7"/>
      <c r="C70" s="14"/>
      <c r="D70" s="6"/>
      <c r="E70" s="54"/>
      <c r="F70" s="54"/>
      <c r="G70" s="54"/>
      <c r="H70" s="46" t="str">
        <f t="shared" si="4"/>
        <v/>
      </c>
      <c r="I70" s="54"/>
      <c r="J70" s="54"/>
      <c r="K70" s="13"/>
      <c r="L70" s="58"/>
      <c r="M70" s="55"/>
      <c r="N70" s="49" t="str">
        <f>IF(AND(M70&lt;&gt;""),M70/INDEX(I$2:I70,MATCH(MAX(I$2:I70)+1,I$2:I70,1)),"")</f>
        <v/>
      </c>
      <c r="P70" s="56"/>
      <c r="Z70" s="14"/>
      <c r="AA70" s="14"/>
      <c r="AD70" s="42"/>
    </row>
    <row r="71" spans="1:30" s="57" customFormat="1" x14ac:dyDescent="0.4">
      <c r="A71" s="20" t="str">
        <f>IF(B71&lt;&gt;"",VLOOKUP(B71,市町村コード!$A$1:$B$3597,2,FALSE),"")</f>
        <v/>
      </c>
      <c r="B71" s="7"/>
      <c r="C71" s="14"/>
      <c r="D71" s="6"/>
      <c r="E71" s="54"/>
      <c r="F71" s="54"/>
      <c r="G71" s="54"/>
      <c r="H71" s="46" t="str">
        <f t="shared" si="4"/>
        <v/>
      </c>
      <c r="I71" s="54"/>
      <c r="J71" s="54"/>
      <c r="K71" s="13"/>
      <c r="L71" s="58"/>
      <c r="M71" s="55"/>
      <c r="N71" s="49" t="str">
        <f>IF(AND(M71&lt;&gt;""),M71/INDEX(I$2:I71,MATCH(MAX(I$2:I71)+1,I$2:I71,1)),"")</f>
        <v/>
      </c>
      <c r="P71" s="56"/>
      <c r="Z71" s="14"/>
      <c r="AA71" s="14"/>
      <c r="AD71" s="42"/>
    </row>
    <row r="72" spans="1:30" s="57" customFormat="1" x14ac:dyDescent="0.4">
      <c r="A72" s="20" t="str">
        <f>IF(B72&lt;&gt;"",VLOOKUP(B72,市町村コード!$A$1:$B$3597,2,FALSE),"")</f>
        <v/>
      </c>
      <c r="B72" s="7"/>
      <c r="C72" s="14"/>
      <c r="D72" s="6"/>
      <c r="E72" s="54"/>
      <c r="F72" s="54"/>
      <c r="G72" s="54"/>
      <c r="H72" s="46" t="str">
        <f t="shared" si="4"/>
        <v/>
      </c>
      <c r="I72" s="54"/>
      <c r="J72" s="54"/>
      <c r="K72" s="13"/>
      <c r="L72" s="58"/>
      <c r="M72" s="55"/>
      <c r="N72" s="49" t="str">
        <f>IF(AND(M72&lt;&gt;""),M72/INDEX(I$2:I72,MATCH(MAX(I$2:I72)+1,I$2:I72,1)),"")</f>
        <v/>
      </c>
      <c r="P72" s="56"/>
      <c r="Z72" s="14"/>
      <c r="AA72" s="14"/>
      <c r="AD72" s="42"/>
    </row>
    <row r="73" spans="1:30" s="57" customFormat="1" x14ac:dyDescent="0.4">
      <c r="A73" s="20" t="str">
        <f>IF(B73&lt;&gt;"",VLOOKUP(B73,市町村コード!$A$1:$B$3597,2,FALSE),"")</f>
        <v/>
      </c>
      <c r="B73" s="7"/>
      <c r="C73" s="14"/>
      <c r="D73" s="6"/>
      <c r="E73" s="54"/>
      <c r="F73" s="54"/>
      <c r="G73" s="54"/>
      <c r="H73" s="46" t="str">
        <f t="shared" si="4"/>
        <v/>
      </c>
      <c r="I73" s="54"/>
      <c r="J73" s="54"/>
      <c r="K73" s="13"/>
      <c r="L73" s="58"/>
      <c r="M73" s="55"/>
      <c r="N73" s="49" t="str">
        <f>IF(AND(M73&lt;&gt;""),M73/INDEX(I$2:I73,MATCH(MAX(I$2:I73)+1,I$2:I73,1)),"")</f>
        <v/>
      </c>
      <c r="P73" s="56"/>
      <c r="Z73" s="14"/>
      <c r="AA73" s="14"/>
      <c r="AD73" s="42"/>
    </row>
    <row r="74" spans="1:30" s="57" customFormat="1" x14ac:dyDescent="0.4">
      <c r="A74" s="20" t="str">
        <f>IF(B74&lt;&gt;"",VLOOKUP(B74,市町村コード!$A$1:$B$3597,2,FALSE),"")</f>
        <v/>
      </c>
      <c r="B74" s="7"/>
      <c r="C74" s="14"/>
      <c r="D74" s="6"/>
      <c r="E74" s="54"/>
      <c r="F74" s="54"/>
      <c r="G74" s="54"/>
      <c r="H74" s="46" t="str">
        <f t="shared" si="4"/>
        <v/>
      </c>
      <c r="I74" s="54"/>
      <c r="J74" s="54"/>
      <c r="K74" s="13"/>
      <c r="L74" s="58"/>
      <c r="M74" s="55"/>
      <c r="N74" s="49" t="str">
        <f>IF(AND(M74&lt;&gt;""),M74/INDEX(I$2:I74,MATCH(MAX(I$2:I74)+1,I$2:I74,1)),"")</f>
        <v/>
      </c>
      <c r="P74" s="56"/>
      <c r="Z74" s="14"/>
      <c r="AA74" s="14"/>
      <c r="AD74" s="42"/>
    </row>
    <row r="75" spans="1:30" s="57" customFormat="1" x14ac:dyDescent="0.4">
      <c r="A75" s="20" t="str">
        <f>IF(B75&lt;&gt;"",VLOOKUP(B75,市町村コード!$A$1:$B$3597,2,FALSE),"")</f>
        <v/>
      </c>
      <c r="B75" s="7"/>
      <c r="C75" s="14"/>
      <c r="D75" s="6"/>
      <c r="E75" s="54"/>
      <c r="F75" s="54"/>
      <c r="G75" s="54"/>
      <c r="H75" s="46" t="str">
        <f t="shared" si="4"/>
        <v/>
      </c>
      <c r="I75" s="54"/>
      <c r="J75" s="54"/>
      <c r="K75" s="13"/>
      <c r="L75" s="58"/>
      <c r="M75" s="55"/>
      <c r="N75" s="49" t="str">
        <f>IF(AND(M75&lt;&gt;""),M75/INDEX(I$2:I75,MATCH(MAX(I$2:I75)+1,I$2:I75,1)),"")</f>
        <v/>
      </c>
      <c r="P75" s="56"/>
      <c r="Z75" s="14"/>
      <c r="AA75" s="14"/>
      <c r="AD75" s="42"/>
    </row>
    <row r="76" spans="1:30" s="57" customFormat="1" x14ac:dyDescent="0.4">
      <c r="A76" s="20" t="str">
        <f>IF(B76&lt;&gt;"",VLOOKUP(B76,市町村コード!$A$1:$B$3597,2,FALSE),"")</f>
        <v/>
      </c>
      <c r="B76" s="7"/>
      <c r="C76" s="14"/>
      <c r="D76" s="6"/>
      <c r="E76" s="54"/>
      <c r="F76" s="54"/>
      <c r="G76" s="54"/>
      <c r="H76" s="46" t="str">
        <f t="shared" si="4"/>
        <v/>
      </c>
      <c r="I76" s="54"/>
      <c r="J76" s="54"/>
      <c r="K76" s="13"/>
      <c r="L76" s="58"/>
      <c r="M76" s="55"/>
      <c r="N76" s="49" t="str">
        <f>IF(AND(M76&lt;&gt;""),M76/INDEX(I$2:I76,MATCH(MAX(I$2:I76)+1,I$2:I76,1)),"")</f>
        <v/>
      </c>
      <c r="P76" s="56"/>
      <c r="Z76" s="14"/>
      <c r="AA76" s="14"/>
      <c r="AD76" s="42"/>
    </row>
    <row r="77" spans="1:30" s="57" customFormat="1" x14ac:dyDescent="0.4">
      <c r="A77" s="20" t="str">
        <f>IF(B77&lt;&gt;"",VLOOKUP(B77,市町村コード!$A$1:$B$3597,2,FALSE),"")</f>
        <v/>
      </c>
      <c r="B77" s="7"/>
      <c r="C77" s="14"/>
      <c r="D77" s="6"/>
      <c r="E77" s="54"/>
      <c r="F77" s="54"/>
      <c r="G77" s="54"/>
      <c r="H77" s="46" t="str">
        <f t="shared" si="4"/>
        <v/>
      </c>
      <c r="I77" s="54"/>
      <c r="J77" s="54"/>
      <c r="K77" s="13"/>
      <c r="L77" s="58"/>
      <c r="M77" s="55"/>
      <c r="N77" s="49" t="str">
        <f>IF(AND(M77&lt;&gt;""),M77/INDEX(I$2:I77,MATCH(MAX(I$2:I77)+1,I$2:I77,1)),"")</f>
        <v/>
      </c>
      <c r="P77" s="56"/>
      <c r="Z77" s="14"/>
      <c r="AA77" s="14"/>
      <c r="AD77" s="42"/>
    </row>
    <row r="78" spans="1:30" s="57" customFormat="1" x14ac:dyDescent="0.4">
      <c r="A78" s="20" t="str">
        <f>IF(B78&lt;&gt;"",VLOOKUP(B78,市町村コード!$A$1:$B$3597,2,FALSE),"")</f>
        <v/>
      </c>
      <c r="B78" s="7"/>
      <c r="C78" s="14"/>
      <c r="D78" s="6"/>
      <c r="E78" s="54"/>
      <c r="F78" s="54"/>
      <c r="G78" s="54"/>
      <c r="H78" s="46" t="str">
        <f t="shared" si="4"/>
        <v/>
      </c>
      <c r="I78" s="54"/>
      <c r="J78" s="54"/>
      <c r="K78" s="13"/>
      <c r="L78" s="58"/>
      <c r="M78" s="55"/>
      <c r="N78" s="49" t="str">
        <f>IF(AND(M78&lt;&gt;""),M78/INDEX(I$2:I78,MATCH(MAX(I$2:I78)+1,I$2:I78,1)),"")</f>
        <v/>
      </c>
      <c r="P78" s="56"/>
      <c r="Z78" s="14"/>
      <c r="AA78" s="14"/>
      <c r="AD78" s="42"/>
    </row>
    <row r="79" spans="1:30" s="57" customFormat="1" x14ac:dyDescent="0.4">
      <c r="A79" s="20" t="str">
        <f>IF(B79&lt;&gt;"",VLOOKUP(B79,市町村コード!$A$1:$B$3597,2,FALSE),"")</f>
        <v/>
      </c>
      <c r="B79" s="7"/>
      <c r="C79" s="14"/>
      <c r="D79" s="6"/>
      <c r="E79" s="54"/>
      <c r="F79" s="54"/>
      <c r="G79" s="54"/>
      <c r="H79" s="46" t="str">
        <f t="shared" si="4"/>
        <v/>
      </c>
      <c r="I79" s="54"/>
      <c r="J79" s="54"/>
      <c r="K79" s="13"/>
      <c r="L79" s="58"/>
      <c r="M79" s="55"/>
      <c r="N79" s="49" t="str">
        <f>IF(AND(M79&lt;&gt;""),M79/INDEX(I$2:I79,MATCH(MAX(I$2:I79)+1,I$2:I79,1)),"")</f>
        <v/>
      </c>
      <c r="P79" s="56"/>
      <c r="Z79" s="14"/>
      <c r="AA79" s="14"/>
      <c r="AD79" s="42"/>
    </row>
    <row r="80" spans="1:30" s="57" customFormat="1" x14ac:dyDescent="0.4">
      <c r="A80" s="20" t="str">
        <f>IF(B80&lt;&gt;"",VLOOKUP(B80,市町村コード!$A$1:$B$3597,2,FALSE),"")</f>
        <v/>
      </c>
      <c r="B80" s="7"/>
      <c r="C80" s="14"/>
      <c r="D80" s="6"/>
      <c r="E80" s="54"/>
      <c r="F80" s="54"/>
      <c r="G80" s="54"/>
      <c r="H80" s="46" t="str">
        <f t="shared" si="4"/>
        <v/>
      </c>
      <c r="I80" s="54"/>
      <c r="J80" s="54"/>
      <c r="K80" s="13"/>
      <c r="L80" s="58"/>
      <c r="M80" s="55"/>
      <c r="N80" s="49" t="str">
        <f>IF(AND(M80&lt;&gt;""),M80/INDEX(I$2:I80,MATCH(MAX(I$2:I80)+1,I$2:I80,1)),"")</f>
        <v/>
      </c>
      <c r="P80" s="56"/>
      <c r="Z80" s="14"/>
      <c r="AA80" s="14"/>
      <c r="AD80" s="42"/>
    </row>
    <row r="81" spans="1:30" s="57" customFormat="1" x14ac:dyDescent="0.4">
      <c r="A81" s="20" t="str">
        <f>IF(B81&lt;&gt;"",VLOOKUP(B81,市町村コード!$A$1:$B$3597,2,FALSE),"")</f>
        <v/>
      </c>
      <c r="B81" s="7"/>
      <c r="C81" s="14"/>
      <c r="D81" s="6"/>
      <c r="E81" s="54"/>
      <c r="F81" s="54"/>
      <c r="G81" s="54"/>
      <c r="H81" s="46" t="str">
        <f t="shared" si="4"/>
        <v/>
      </c>
      <c r="I81" s="54"/>
      <c r="J81" s="54"/>
      <c r="K81" s="13"/>
      <c r="L81" s="58"/>
      <c r="M81" s="55"/>
      <c r="N81" s="49" t="str">
        <f>IF(AND(M81&lt;&gt;""),M81/INDEX(I$2:I81,MATCH(MAX(I$2:I81)+1,I$2:I81,1)),"")</f>
        <v/>
      </c>
      <c r="P81" s="56"/>
      <c r="Z81" s="14"/>
      <c r="AA81" s="14"/>
      <c r="AD81" s="42"/>
    </row>
    <row r="82" spans="1:30" s="57" customFormat="1" x14ac:dyDescent="0.4">
      <c r="A82" s="20" t="str">
        <f>IF(B82&lt;&gt;"",VLOOKUP(B82,市町村コード!$A$1:$B$3597,2,FALSE),"")</f>
        <v/>
      </c>
      <c r="B82" s="7"/>
      <c r="C82" s="14"/>
      <c r="D82" s="6"/>
      <c r="E82" s="54"/>
      <c r="F82" s="54"/>
      <c r="G82" s="54"/>
      <c r="H82" s="46" t="str">
        <f t="shared" si="4"/>
        <v/>
      </c>
      <c r="I82" s="54"/>
      <c r="J82" s="54"/>
      <c r="K82" s="13"/>
      <c r="L82" s="58"/>
      <c r="M82" s="55"/>
      <c r="N82" s="49" t="str">
        <f>IF(AND(M82&lt;&gt;""),M82/INDEX(I$2:I82,MATCH(MAX(I$2:I82)+1,I$2:I82,1)),"")</f>
        <v/>
      </c>
      <c r="P82" s="56"/>
      <c r="Z82" s="14"/>
      <c r="AA82" s="14"/>
      <c r="AD82" s="42"/>
    </row>
    <row r="83" spans="1:30" s="57" customFormat="1" x14ac:dyDescent="0.4">
      <c r="A83" s="20" t="str">
        <f>IF(B83&lt;&gt;"",VLOOKUP(B83,市町村コード!$A$1:$B$3597,2,FALSE),"")</f>
        <v/>
      </c>
      <c r="B83" s="7"/>
      <c r="C83" s="14"/>
      <c r="D83" s="6"/>
      <c r="E83" s="54"/>
      <c r="F83" s="54"/>
      <c r="G83" s="54"/>
      <c r="H83" s="46" t="str">
        <f t="shared" si="4"/>
        <v/>
      </c>
      <c r="I83" s="54"/>
      <c r="J83" s="54"/>
      <c r="K83" s="13"/>
      <c r="L83" s="58"/>
      <c r="M83" s="55"/>
      <c r="N83" s="49" t="str">
        <f>IF(AND(M83&lt;&gt;""),M83/INDEX(I$2:I83,MATCH(MAX(I$2:I83)+1,I$2:I83,1)),"")</f>
        <v/>
      </c>
      <c r="P83" s="56"/>
      <c r="Z83" s="14"/>
      <c r="AA83" s="14"/>
      <c r="AD83" s="42"/>
    </row>
    <row r="84" spans="1:30" s="57" customFormat="1" x14ac:dyDescent="0.4">
      <c r="A84" s="20" t="str">
        <f>IF(B84&lt;&gt;"",VLOOKUP(B84,市町村コード!$A$1:$B$3597,2,FALSE),"")</f>
        <v/>
      </c>
      <c r="B84" s="7"/>
      <c r="C84" s="14"/>
      <c r="D84" s="6"/>
      <c r="E84" s="54"/>
      <c r="F84" s="54"/>
      <c r="G84" s="54"/>
      <c r="H84" s="46" t="str">
        <f t="shared" si="4"/>
        <v/>
      </c>
      <c r="I84" s="54"/>
      <c r="J84" s="54"/>
      <c r="K84" s="13"/>
      <c r="L84" s="58"/>
      <c r="M84" s="55"/>
      <c r="N84" s="49" t="str">
        <f>IF(AND(M84&lt;&gt;""),M84/INDEX(I$2:I84,MATCH(MAX(I$2:I84)+1,I$2:I84,1)),"")</f>
        <v/>
      </c>
      <c r="P84" s="56"/>
      <c r="Z84" s="14"/>
      <c r="AA84" s="14"/>
      <c r="AD84" s="42"/>
    </row>
    <row r="85" spans="1:30" s="57" customFormat="1" x14ac:dyDescent="0.4">
      <c r="A85" s="20" t="str">
        <f>IF(B85&lt;&gt;"",VLOOKUP(B85,市町村コード!$A$1:$B$3597,2,FALSE),"")</f>
        <v/>
      </c>
      <c r="B85" s="7"/>
      <c r="C85" s="14"/>
      <c r="D85" s="6"/>
      <c r="E85" s="54"/>
      <c r="F85" s="54"/>
      <c r="G85" s="54"/>
      <c r="H85" s="46" t="str">
        <f t="shared" si="4"/>
        <v/>
      </c>
      <c r="I85" s="54"/>
      <c r="J85" s="54"/>
      <c r="K85" s="13"/>
      <c r="L85" s="58"/>
      <c r="M85" s="55"/>
      <c r="N85" s="49" t="str">
        <f>IF(AND(M85&lt;&gt;""),M85/INDEX(I$2:I85,MATCH(MAX(I$2:I85)+1,I$2:I85,1)),"")</f>
        <v/>
      </c>
      <c r="P85" s="56"/>
      <c r="Z85" s="14"/>
      <c r="AA85" s="14"/>
      <c r="AD85" s="42"/>
    </row>
    <row r="86" spans="1:30" s="57" customFormat="1" x14ac:dyDescent="0.4">
      <c r="A86" s="20" t="str">
        <f>IF(B86&lt;&gt;"",VLOOKUP(B86,市町村コード!$A$1:$B$3597,2,FALSE),"")</f>
        <v/>
      </c>
      <c r="B86" s="7"/>
      <c r="C86" s="14"/>
      <c r="D86" s="6"/>
      <c r="E86" s="54"/>
      <c r="F86" s="54"/>
      <c r="G86" s="54"/>
      <c r="H86" s="46" t="str">
        <f t="shared" si="4"/>
        <v/>
      </c>
      <c r="I86" s="54"/>
      <c r="J86" s="54"/>
      <c r="K86" s="13"/>
      <c r="L86" s="58"/>
      <c r="M86" s="55"/>
      <c r="N86" s="49" t="str">
        <f>IF(AND(M86&lt;&gt;""),M86/INDEX(I$2:I86,MATCH(MAX(I$2:I86)+1,I$2:I86,1)),"")</f>
        <v/>
      </c>
      <c r="P86" s="56"/>
      <c r="Z86" s="14"/>
      <c r="AA86" s="14"/>
      <c r="AD86" s="42"/>
    </row>
    <row r="87" spans="1:30" s="57" customFormat="1" x14ac:dyDescent="0.4">
      <c r="A87" s="20" t="str">
        <f>IF(B87&lt;&gt;"",VLOOKUP(B87,市町村コード!$A$1:$B$3597,2,FALSE),"")</f>
        <v/>
      </c>
      <c r="B87" s="7"/>
      <c r="C87" s="14"/>
      <c r="D87" s="6"/>
      <c r="E87" s="54"/>
      <c r="F87" s="54"/>
      <c r="G87" s="54"/>
      <c r="H87" s="46" t="str">
        <f t="shared" si="4"/>
        <v/>
      </c>
      <c r="I87" s="54"/>
      <c r="J87" s="54"/>
      <c r="K87" s="13"/>
      <c r="L87" s="58"/>
      <c r="M87" s="55"/>
      <c r="N87" s="49" t="str">
        <f>IF(AND(M87&lt;&gt;""),M87/INDEX(I$2:I87,MATCH(MAX(I$2:I87)+1,I$2:I87,1)),"")</f>
        <v/>
      </c>
      <c r="P87" s="56"/>
      <c r="Z87" s="14"/>
      <c r="AA87" s="14"/>
      <c r="AD87" s="42"/>
    </row>
    <row r="88" spans="1:30" s="57" customFormat="1" x14ac:dyDescent="0.4">
      <c r="A88" s="20" t="str">
        <f>IF(B88&lt;&gt;"",VLOOKUP(B88,市町村コード!$A$1:$B$3597,2,FALSE),"")</f>
        <v/>
      </c>
      <c r="B88" s="7"/>
      <c r="C88" s="14"/>
      <c r="D88" s="6"/>
      <c r="E88" s="54"/>
      <c r="F88" s="54"/>
      <c r="G88" s="54"/>
      <c r="H88" s="46" t="str">
        <f t="shared" si="4"/>
        <v/>
      </c>
      <c r="I88" s="54"/>
      <c r="J88" s="54"/>
      <c r="K88" s="13"/>
      <c r="L88" s="58"/>
      <c r="M88" s="55"/>
      <c r="N88" s="49" t="str">
        <f>IF(AND(M88&lt;&gt;""),M88/INDEX(I$2:I88,MATCH(MAX(I$2:I88)+1,I$2:I88,1)),"")</f>
        <v/>
      </c>
      <c r="P88" s="56"/>
      <c r="Z88" s="14"/>
      <c r="AA88" s="14"/>
      <c r="AD88" s="42"/>
    </row>
    <row r="89" spans="1:30" s="57" customFormat="1" x14ac:dyDescent="0.4">
      <c r="A89" s="20" t="str">
        <f>IF(B89&lt;&gt;"",VLOOKUP(B89,市町村コード!$A$1:$B$3597,2,FALSE),"")</f>
        <v/>
      </c>
      <c r="B89" s="7"/>
      <c r="C89" s="14"/>
      <c r="D89" s="6"/>
      <c r="E89" s="54"/>
      <c r="F89" s="54"/>
      <c r="G89" s="54"/>
      <c r="H89" s="46" t="str">
        <f t="shared" si="4"/>
        <v/>
      </c>
      <c r="I89" s="54"/>
      <c r="J89" s="54"/>
      <c r="K89" s="13"/>
      <c r="L89" s="58"/>
      <c r="M89" s="55"/>
      <c r="N89" s="49" t="str">
        <f>IF(AND(M89&lt;&gt;""),M89/INDEX(I$2:I89,MATCH(MAX(I$2:I89)+1,I$2:I89,1)),"")</f>
        <v/>
      </c>
      <c r="P89" s="56"/>
      <c r="Z89" s="14"/>
      <c r="AA89" s="14"/>
      <c r="AD89" s="42"/>
    </row>
    <row r="90" spans="1:30" s="57" customFormat="1" x14ac:dyDescent="0.4">
      <c r="A90" s="20" t="str">
        <f>IF(B90&lt;&gt;"",VLOOKUP(B90,市町村コード!$A$1:$B$3597,2,FALSE),"")</f>
        <v/>
      </c>
      <c r="B90" s="7"/>
      <c r="C90" s="14"/>
      <c r="D90" s="6"/>
      <c r="E90" s="54"/>
      <c r="F90" s="54"/>
      <c r="G90" s="54"/>
      <c r="H90" s="46" t="str">
        <f t="shared" si="4"/>
        <v/>
      </c>
      <c r="I90" s="54"/>
      <c r="J90" s="54"/>
      <c r="K90" s="13"/>
      <c r="L90" s="58"/>
      <c r="M90" s="55"/>
      <c r="N90" s="49" t="str">
        <f>IF(AND(M90&lt;&gt;""),M90/INDEX(I$2:I90,MATCH(MAX(I$2:I90)+1,I$2:I90,1)),"")</f>
        <v/>
      </c>
      <c r="P90" s="56"/>
      <c r="Z90" s="14"/>
      <c r="AA90" s="14"/>
      <c r="AD90" s="42"/>
    </row>
    <row r="91" spans="1:30" s="57" customFormat="1" x14ac:dyDescent="0.4">
      <c r="A91" s="20" t="str">
        <f>IF(B91&lt;&gt;"",VLOOKUP(B91,市町村コード!$A$1:$B$3597,2,FALSE),"")</f>
        <v/>
      </c>
      <c r="B91" s="7"/>
      <c r="C91" s="14"/>
      <c r="D91" s="6"/>
      <c r="E91" s="54"/>
      <c r="F91" s="54"/>
      <c r="G91" s="54"/>
      <c r="H91" s="46" t="str">
        <f t="shared" si="4"/>
        <v/>
      </c>
      <c r="I91" s="54"/>
      <c r="J91" s="54"/>
      <c r="K91" s="13"/>
      <c r="L91" s="58"/>
      <c r="M91" s="55"/>
      <c r="N91" s="49" t="str">
        <f>IF(AND(M91&lt;&gt;""),M91/INDEX(I$2:I91,MATCH(MAX(I$2:I91)+1,I$2:I91,1)),"")</f>
        <v/>
      </c>
      <c r="P91" s="56"/>
      <c r="Z91" s="14"/>
      <c r="AA91" s="14"/>
      <c r="AD91" s="42"/>
    </row>
    <row r="92" spans="1:30" s="57" customFormat="1" x14ac:dyDescent="0.4">
      <c r="A92" s="20" t="str">
        <f>IF(B92&lt;&gt;"",VLOOKUP(B92,市町村コード!$A$1:$B$3597,2,FALSE),"")</f>
        <v/>
      </c>
      <c r="B92" s="7"/>
      <c r="C92" s="14"/>
      <c r="D92" s="6"/>
      <c r="E92" s="54"/>
      <c r="F92" s="54"/>
      <c r="G92" s="54"/>
      <c r="H92" s="46" t="str">
        <f t="shared" si="4"/>
        <v/>
      </c>
      <c r="I92" s="54"/>
      <c r="J92" s="54"/>
      <c r="K92" s="13"/>
      <c r="L92" s="58"/>
      <c r="M92" s="55"/>
      <c r="N92" s="49" t="str">
        <f>IF(AND(M92&lt;&gt;""),M92/INDEX(I$2:I92,MATCH(MAX(I$2:I92)+1,I$2:I92,1)),"")</f>
        <v/>
      </c>
      <c r="P92" s="56"/>
      <c r="Z92" s="14"/>
      <c r="AA92" s="14"/>
      <c r="AD92" s="42"/>
    </row>
    <row r="93" spans="1:30" s="57" customFormat="1" x14ac:dyDescent="0.4">
      <c r="A93" s="20" t="str">
        <f>IF(B93&lt;&gt;"",VLOOKUP(B93,市町村コード!$A$1:$B$3597,2,FALSE),"")</f>
        <v/>
      </c>
      <c r="B93" s="7"/>
      <c r="C93" s="14"/>
      <c r="D93" s="6"/>
      <c r="E93" s="54"/>
      <c r="F93" s="54"/>
      <c r="G93" s="54"/>
      <c r="H93" s="46" t="str">
        <f t="shared" si="4"/>
        <v/>
      </c>
      <c r="I93" s="54"/>
      <c r="J93" s="54"/>
      <c r="K93" s="13"/>
      <c r="L93" s="58"/>
      <c r="M93" s="55"/>
      <c r="N93" s="49" t="str">
        <f>IF(AND(M93&lt;&gt;""),M93/INDEX(I$2:I93,MATCH(MAX(I$2:I93)+1,I$2:I93,1)),"")</f>
        <v/>
      </c>
      <c r="P93" s="56"/>
      <c r="Z93" s="14"/>
      <c r="AA93" s="14"/>
      <c r="AD93" s="42"/>
    </row>
    <row r="94" spans="1:30" s="57" customFormat="1" x14ac:dyDescent="0.4">
      <c r="A94" s="20" t="str">
        <f>IF(B94&lt;&gt;"",VLOOKUP(B94,市町村コード!$A$1:$B$3597,2,FALSE),"")</f>
        <v/>
      </c>
      <c r="B94" s="7"/>
      <c r="C94" s="14"/>
      <c r="D94" s="6"/>
      <c r="E94" s="54"/>
      <c r="F94" s="54"/>
      <c r="G94" s="54"/>
      <c r="H94" s="46" t="str">
        <f t="shared" si="4"/>
        <v/>
      </c>
      <c r="I94" s="54"/>
      <c r="J94" s="54"/>
      <c r="K94" s="13"/>
      <c r="L94" s="58"/>
      <c r="M94" s="55"/>
      <c r="N94" s="49" t="str">
        <f>IF(AND(M94&lt;&gt;""),M94/INDEX(I$2:I94,MATCH(MAX(I$2:I94)+1,I$2:I94,1)),"")</f>
        <v/>
      </c>
      <c r="P94" s="56"/>
      <c r="Z94" s="14"/>
      <c r="AA94" s="14"/>
      <c r="AD94" s="42"/>
    </row>
    <row r="95" spans="1:30" s="57" customFormat="1" x14ac:dyDescent="0.4">
      <c r="A95" s="20" t="str">
        <f>IF(B95&lt;&gt;"",VLOOKUP(B95,市町村コード!$A$1:$B$3597,2,FALSE),"")</f>
        <v/>
      </c>
      <c r="B95" s="7"/>
      <c r="C95" s="14"/>
      <c r="D95" s="6"/>
      <c r="E95" s="54"/>
      <c r="F95" s="54"/>
      <c r="G95" s="54"/>
      <c r="H95" s="46" t="str">
        <f t="shared" si="4"/>
        <v/>
      </c>
      <c r="I95" s="54"/>
      <c r="J95" s="54"/>
      <c r="K95" s="13"/>
      <c r="L95" s="58"/>
      <c r="M95" s="55"/>
      <c r="N95" s="49" t="str">
        <f>IF(AND(M95&lt;&gt;""),M95/INDEX(I$2:I95,MATCH(MAX(I$2:I95)+1,I$2:I95,1)),"")</f>
        <v/>
      </c>
      <c r="P95" s="56"/>
      <c r="Z95" s="14"/>
      <c r="AA95" s="14"/>
      <c r="AD95" s="42"/>
    </row>
    <row r="96" spans="1:30" s="57" customFormat="1" x14ac:dyDescent="0.4">
      <c r="A96" s="20" t="str">
        <f>IF(B96&lt;&gt;"",VLOOKUP(B96,市町村コード!$A$1:$B$3597,2,FALSE),"")</f>
        <v/>
      </c>
      <c r="B96" s="7"/>
      <c r="C96" s="14"/>
      <c r="D96" s="6"/>
      <c r="E96" s="54"/>
      <c r="F96" s="54"/>
      <c r="G96" s="54"/>
      <c r="H96" s="46" t="str">
        <f t="shared" si="4"/>
        <v/>
      </c>
      <c r="I96" s="54"/>
      <c r="J96" s="54"/>
      <c r="K96" s="13"/>
      <c r="L96" s="58"/>
      <c r="M96" s="55"/>
      <c r="N96" s="49" t="str">
        <f>IF(AND(M96&lt;&gt;""),M96/INDEX(I$2:I96,MATCH(MAX(I$2:I96)+1,I$2:I96,1)),"")</f>
        <v/>
      </c>
      <c r="P96" s="56"/>
      <c r="Z96" s="14"/>
      <c r="AA96" s="14"/>
      <c r="AD96" s="42"/>
    </row>
    <row r="97" spans="1:30" s="57" customFormat="1" x14ac:dyDescent="0.4">
      <c r="A97" s="20" t="str">
        <f>IF(B97&lt;&gt;"",VLOOKUP(B97,市町村コード!$A$1:$B$3597,2,FALSE),"")</f>
        <v/>
      </c>
      <c r="B97" s="7"/>
      <c r="C97" s="14"/>
      <c r="D97" s="6"/>
      <c r="E97" s="54"/>
      <c r="F97" s="54"/>
      <c r="G97" s="54"/>
      <c r="H97" s="46" t="str">
        <f t="shared" si="4"/>
        <v/>
      </c>
      <c r="I97" s="54"/>
      <c r="J97" s="54"/>
      <c r="K97" s="13"/>
      <c r="L97" s="58"/>
      <c r="M97" s="55"/>
      <c r="N97" s="49" t="str">
        <f>IF(AND(M97&lt;&gt;""),M97/INDEX(I$2:I97,MATCH(MAX(I$2:I97)+1,I$2:I97,1)),"")</f>
        <v/>
      </c>
      <c r="P97" s="56"/>
      <c r="Z97" s="14"/>
      <c r="AA97" s="14"/>
      <c r="AD97" s="42"/>
    </row>
    <row r="98" spans="1:30" s="57" customFormat="1" x14ac:dyDescent="0.4">
      <c r="A98" s="20" t="str">
        <f>IF(B98&lt;&gt;"",VLOOKUP(B98,市町村コード!$A$1:$B$3597,2,FALSE),"")</f>
        <v/>
      </c>
      <c r="B98" s="7"/>
      <c r="C98" s="14"/>
      <c r="D98" s="6"/>
      <c r="E98" s="54"/>
      <c r="F98" s="54"/>
      <c r="G98" s="54"/>
      <c r="H98" s="46" t="str">
        <f t="shared" si="4"/>
        <v/>
      </c>
      <c r="I98" s="54"/>
      <c r="J98" s="54"/>
      <c r="K98" s="13"/>
      <c r="L98" s="58"/>
      <c r="M98" s="55"/>
      <c r="N98" s="49" t="str">
        <f>IF(AND(M98&lt;&gt;""),M98/INDEX(I$2:I98,MATCH(MAX(I$2:I98)+1,I$2:I98,1)),"")</f>
        <v/>
      </c>
      <c r="P98" s="56"/>
      <c r="Z98" s="14"/>
      <c r="AA98" s="14"/>
      <c r="AD98" s="42"/>
    </row>
    <row r="99" spans="1:30" s="57" customFormat="1" x14ac:dyDescent="0.4">
      <c r="A99" s="20" t="str">
        <f>IF(B99&lt;&gt;"",VLOOKUP(B99,市町村コード!$A$1:$B$3597,2,FALSE),"")</f>
        <v/>
      </c>
      <c r="B99" s="7"/>
      <c r="C99" s="14"/>
      <c r="D99" s="6"/>
      <c r="E99" s="54"/>
      <c r="F99" s="54"/>
      <c r="G99" s="54"/>
      <c r="H99" s="46" t="str">
        <f t="shared" si="4"/>
        <v/>
      </c>
      <c r="I99" s="54"/>
      <c r="J99" s="54"/>
      <c r="K99" s="13"/>
      <c r="L99" s="58"/>
      <c r="M99" s="55"/>
      <c r="N99" s="49" t="str">
        <f>IF(AND(M99&lt;&gt;""),M99/INDEX(I$2:I99,MATCH(MAX(I$2:I99)+1,I$2:I99,1)),"")</f>
        <v/>
      </c>
      <c r="P99" s="56"/>
      <c r="Z99" s="14"/>
      <c r="AA99" s="14"/>
      <c r="AD99" s="42"/>
    </row>
    <row r="100" spans="1:30" s="57" customFormat="1" x14ac:dyDescent="0.4">
      <c r="A100" s="20" t="str">
        <f>IF(B100&lt;&gt;"",VLOOKUP(B100,市町村コード!$A$1:$B$3597,2,FALSE),"")</f>
        <v/>
      </c>
      <c r="B100" s="7"/>
      <c r="C100" s="14"/>
      <c r="D100" s="6"/>
      <c r="E100" s="54"/>
      <c r="F100" s="54"/>
      <c r="G100" s="54"/>
      <c r="H100" s="46" t="str">
        <f t="shared" si="4"/>
        <v/>
      </c>
      <c r="I100" s="54"/>
      <c r="J100" s="54"/>
      <c r="K100" s="13"/>
      <c r="L100" s="58"/>
      <c r="M100" s="55"/>
      <c r="N100" s="49" t="str">
        <f>IF(AND(M100&lt;&gt;""),M100/INDEX(I$2:I100,MATCH(MAX(I$2:I100)+1,I$2:I100,1)),"")</f>
        <v/>
      </c>
      <c r="P100" s="56"/>
      <c r="Z100" s="14"/>
      <c r="AA100" s="14"/>
      <c r="AD100" s="42"/>
    </row>
    <row r="101" spans="1:30" s="57" customFormat="1" x14ac:dyDescent="0.4">
      <c r="A101" s="20" t="str">
        <f>IF(B101&lt;&gt;"",VLOOKUP(B101,市町村コード!$A$1:$B$3597,2,FALSE),"")</f>
        <v/>
      </c>
      <c r="B101" s="7"/>
      <c r="C101" s="14"/>
      <c r="D101" s="6"/>
      <c r="E101" s="54"/>
      <c r="F101" s="54"/>
      <c r="G101" s="54"/>
      <c r="H101" s="46" t="str">
        <f t="shared" si="4"/>
        <v/>
      </c>
      <c r="I101" s="54"/>
      <c r="J101" s="54"/>
      <c r="K101" s="13"/>
      <c r="L101" s="58"/>
      <c r="M101" s="55"/>
      <c r="N101" s="49" t="str">
        <f>IF(AND(M101&lt;&gt;""),M101/INDEX(I$2:I101,MATCH(MAX(I$2:I101)+1,I$2:I101,1)),"")</f>
        <v/>
      </c>
      <c r="P101" s="56"/>
      <c r="Z101" s="14"/>
      <c r="AA101" s="14"/>
      <c r="AD101" s="42"/>
    </row>
    <row r="102" spans="1:30" s="57" customFormat="1" x14ac:dyDescent="0.4">
      <c r="A102" s="20" t="str">
        <f>IF(B102&lt;&gt;"",VLOOKUP(B102,市町村コード!$A$1:$B$3597,2,FALSE),"")</f>
        <v/>
      </c>
      <c r="B102" s="7"/>
      <c r="C102" s="14"/>
      <c r="D102" s="6"/>
      <c r="E102" s="54"/>
      <c r="F102" s="54"/>
      <c r="G102" s="54"/>
      <c r="H102" s="46" t="str">
        <f t="shared" si="4"/>
        <v/>
      </c>
      <c r="I102" s="54"/>
      <c r="J102" s="54"/>
      <c r="K102" s="13"/>
      <c r="L102" s="58"/>
      <c r="M102" s="55"/>
      <c r="N102" s="49" t="str">
        <f>IF(AND(M102&lt;&gt;""),M102/INDEX(I$2:I102,MATCH(MAX(I$2:I102)+1,I$2:I102,1)),"")</f>
        <v/>
      </c>
      <c r="P102" s="56"/>
      <c r="Z102" s="14"/>
      <c r="AA102" s="14"/>
      <c r="AD102" s="42"/>
    </row>
    <row r="103" spans="1:30" s="57" customFormat="1" x14ac:dyDescent="0.4">
      <c r="A103" s="20" t="str">
        <f>IF(B103&lt;&gt;"",VLOOKUP(B103,市町村コード!$A$1:$B$3597,2,FALSE),"")</f>
        <v/>
      </c>
      <c r="B103" s="7"/>
      <c r="C103" s="14"/>
      <c r="D103" s="6"/>
      <c r="E103" s="54"/>
      <c r="F103" s="54"/>
      <c r="G103" s="54"/>
      <c r="H103" s="46" t="str">
        <f t="shared" si="4"/>
        <v/>
      </c>
      <c r="I103" s="54"/>
      <c r="J103" s="54"/>
      <c r="K103" s="13"/>
      <c r="L103" s="58"/>
      <c r="M103" s="55"/>
      <c r="N103" s="49" t="str">
        <f>IF(AND(M103&lt;&gt;""),M103/INDEX(I$2:I103,MATCH(MAX(I$2:I103)+1,I$2:I103,1)),"")</f>
        <v/>
      </c>
      <c r="P103" s="56"/>
      <c r="Z103" s="14"/>
      <c r="AA103" s="14"/>
      <c r="AD103" s="42"/>
    </row>
    <row r="104" spans="1:30" s="57" customFormat="1" x14ac:dyDescent="0.4">
      <c r="A104" s="20" t="str">
        <f>IF(B104&lt;&gt;"",VLOOKUP(B104,市町村コード!$A$1:$B$3597,2,FALSE),"")</f>
        <v/>
      </c>
      <c r="B104" s="7"/>
      <c r="C104" s="14"/>
      <c r="D104" s="6"/>
      <c r="E104" s="54"/>
      <c r="F104" s="54"/>
      <c r="G104" s="54"/>
      <c r="H104" s="46" t="str">
        <f t="shared" si="4"/>
        <v/>
      </c>
      <c r="I104" s="54"/>
      <c r="J104" s="54"/>
      <c r="K104" s="13"/>
      <c r="L104" s="58"/>
      <c r="M104" s="55"/>
      <c r="N104" s="49" t="str">
        <f>IF(AND(M104&lt;&gt;""),M104/INDEX(I$2:I104,MATCH(MAX(I$2:I104)+1,I$2:I104,1)),"")</f>
        <v/>
      </c>
      <c r="P104" s="56"/>
      <c r="Z104" s="14"/>
      <c r="AA104" s="14"/>
      <c r="AD104" s="42"/>
    </row>
    <row r="105" spans="1:30" s="57" customFormat="1" x14ac:dyDescent="0.4">
      <c r="A105" s="20" t="str">
        <f>IF(B105&lt;&gt;"",VLOOKUP(B105,市町村コード!$A$1:$B$3597,2,FALSE),"")</f>
        <v/>
      </c>
      <c r="B105" s="7"/>
      <c r="C105" s="14"/>
      <c r="D105" s="6"/>
      <c r="E105" s="54"/>
      <c r="F105" s="54"/>
      <c r="G105" s="54"/>
      <c r="H105" s="46" t="str">
        <f t="shared" si="4"/>
        <v/>
      </c>
      <c r="I105" s="54"/>
      <c r="J105" s="54"/>
      <c r="K105" s="13"/>
      <c r="L105" s="58"/>
      <c r="M105" s="55"/>
      <c r="N105" s="49" t="str">
        <f>IF(AND(M105&lt;&gt;""),M105/INDEX(I$2:I105,MATCH(MAX(I$2:I105)+1,I$2:I105,1)),"")</f>
        <v/>
      </c>
      <c r="P105" s="56"/>
      <c r="Z105" s="14"/>
      <c r="AA105" s="14"/>
      <c r="AD105" s="42"/>
    </row>
    <row r="106" spans="1:30" s="57" customFormat="1" x14ac:dyDescent="0.4">
      <c r="A106" s="20" t="str">
        <f>IF(B106&lt;&gt;"",VLOOKUP(B106,市町村コード!$A$1:$B$3597,2,FALSE),"")</f>
        <v/>
      </c>
      <c r="B106" s="7"/>
      <c r="C106" s="14"/>
      <c r="D106" s="6"/>
      <c r="E106" s="54"/>
      <c r="F106" s="54"/>
      <c r="G106" s="54"/>
      <c r="H106" s="46" t="str">
        <f t="shared" si="4"/>
        <v/>
      </c>
      <c r="I106" s="54"/>
      <c r="J106" s="54"/>
      <c r="K106" s="13"/>
      <c r="L106" s="58"/>
      <c r="M106" s="55"/>
      <c r="N106" s="49" t="str">
        <f>IF(AND(M106&lt;&gt;""),M106/INDEX(I$2:I106,MATCH(MAX(I$2:I106)+1,I$2:I106,1)),"")</f>
        <v/>
      </c>
      <c r="P106" s="56"/>
      <c r="Z106" s="14"/>
      <c r="AA106" s="14"/>
      <c r="AD106" s="42"/>
    </row>
    <row r="107" spans="1:30" s="57" customFormat="1" x14ac:dyDescent="0.4">
      <c r="A107" s="20" t="str">
        <f>IF(B107&lt;&gt;"",VLOOKUP(B107,市町村コード!$A$1:$B$3597,2,FALSE),"")</f>
        <v/>
      </c>
      <c r="B107" s="7"/>
      <c r="C107" s="14"/>
      <c r="D107" s="6"/>
      <c r="E107" s="54"/>
      <c r="F107" s="54"/>
      <c r="G107" s="54"/>
      <c r="H107" s="46" t="str">
        <f t="shared" si="4"/>
        <v/>
      </c>
      <c r="I107" s="54"/>
      <c r="J107" s="54"/>
      <c r="K107" s="13"/>
      <c r="L107" s="58"/>
      <c r="M107" s="55"/>
      <c r="N107" s="49" t="str">
        <f>IF(AND(M107&lt;&gt;""),M107/INDEX(I$2:I107,MATCH(MAX(I$2:I107)+1,I$2:I107,1)),"")</f>
        <v/>
      </c>
      <c r="P107" s="56"/>
      <c r="Z107" s="14"/>
      <c r="AA107" s="14"/>
      <c r="AD107" s="42"/>
    </row>
    <row r="108" spans="1:30" s="57" customFormat="1" x14ac:dyDescent="0.4">
      <c r="A108" s="20" t="str">
        <f>IF(B108&lt;&gt;"",VLOOKUP(B108,市町村コード!$A$1:$B$3597,2,FALSE),"")</f>
        <v/>
      </c>
      <c r="B108" s="7"/>
      <c r="C108" s="14"/>
      <c r="D108" s="6"/>
      <c r="E108" s="54"/>
      <c r="F108" s="54"/>
      <c r="G108" s="54"/>
      <c r="H108" s="46" t="str">
        <f t="shared" si="4"/>
        <v/>
      </c>
      <c r="I108" s="54"/>
      <c r="J108" s="54"/>
      <c r="K108" s="13"/>
      <c r="L108" s="58"/>
      <c r="M108" s="55"/>
      <c r="N108" s="49" t="str">
        <f>IF(AND(M108&lt;&gt;""),M108/INDEX(I$2:I108,MATCH(MAX(I$2:I108)+1,I$2:I108,1)),"")</f>
        <v/>
      </c>
      <c r="P108" s="56"/>
      <c r="Z108" s="14"/>
      <c r="AA108" s="14"/>
      <c r="AD108" s="42"/>
    </row>
    <row r="109" spans="1:30" s="57" customFormat="1" x14ac:dyDescent="0.4">
      <c r="A109" s="20" t="str">
        <f>IF(B109&lt;&gt;"",VLOOKUP(B109,市町村コード!$A$1:$B$3597,2,FALSE),"")</f>
        <v/>
      </c>
      <c r="B109" s="7"/>
      <c r="C109" s="14"/>
      <c r="D109" s="6"/>
      <c r="E109" s="54"/>
      <c r="F109" s="54"/>
      <c r="G109" s="54"/>
      <c r="H109" s="46" t="str">
        <f t="shared" si="4"/>
        <v/>
      </c>
      <c r="I109" s="54"/>
      <c r="J109" s="54"/>
      <c r="K109" s="13"/>
      <c r="L109" s="58"/>
      <c r="M109" s="55"/>
      <c r="N109" s="49" t="str">
        <f>IF(AND(M109&lt;&gt;""),M109/INDEX(I$2:I109,MATCH(MAX(I$2:I109)+1,I$2:I109,1)),"")</f>
        <v/>
      </c>
      <c r="P109" s="56"/>
      <c r="Z109" s="14"/>
      <c r="AA109" s="14"/>
      <c r="AD109" s="42"/>
    </row>
    <row r="110" spans="1:30" s="57" customFormat="1" x14ac:dyDescent="0.4">
      <c r="A110" s="20" t="str">
        <f>IF(B110&lt;&gt;"",VLOOKUP(B110,市町村コード!$A$1:$B$3597,2,FALSE),"")</f>
        <v/>
      </c>
      <c r="B110" s="7"/>
      <c r="C110" s="14"/>
      <c r="D110" s="6"/>
      <c r="E110" s="54"/>
      <c r="F110" s="54"/>
      <c r="G110" s="54"/>
      <c r="H110" s="46" t="str">
        <f t="shared" si="4"/>
        <v/>
      </c>
      <c r="I110" s="54"/>
      <c r="J110" s="54"/>
      <c r="K110" s="13"/>
      <c r="L110" s="58"/>
      <c r="M110" s="55"/>
      <c r="N110" s="49" t="str">
        <f>IF(AND(M110&lt;&gt;""),M110/INDEX(I$2:I110,MATCH(MAX(I$2:I110)+1,I$2:I110,1)),"")</f>
        <v/>
      </c>
      <c r="P110" s="56"/>
      <c r="Z110" s="14"/>
      <c r="AA110" s="14"/>
      <c r="AD110" s="42"/>
    </row>
    <row r="111" spans="1:30" s="57" customFormat="1" x14ac:dyDescent="0.4">
      <c r="A111" s="20" t="str">
        <f>IF(B111&lt;&gt;"",VLOOKUP(B111,市町村コード!$A$1:$B$3597,2,FALSE),"")</f>
        <v/>
      </c>
      <c r="B111" s="7"/>
      <c r="C111" s="14"/>
      <c r="D111" s="6"/>
      <c r="E111" s="54"/>
      <c r="F111" s="54"/>
      <c r="G111" s="54"/>
      <c r="H111" s="46" t="str">
        <f t="shared" si="4"/>
        <v/>
      </c>
      <c r="I111" s="54"/>
      <c r="J111" s="54"/>
      <c r="K111" s="13"/>
      <c r="L111" s="58"/>
      <c r="M111" s="55"/>
      <c r="N111" s="49" t="str">
        <f>IF(AND(M111&lt;&gt;""),M111/INDEX(I$2:I111,MATCH(MAX(I$2:I111)+1,I$2:I111,1)),"")</f>
        <v/>
      </c>
      <c r="P111" s="56"/>
      <c r="Z111" s="14"/>
      <c r="AA111" s="14"/>
      <c r="AD111" s="42"/>
    </row>
    <row r="112" spans="1:30" s="57" customFormat="1" x14ac:dyDescent="0.4">
      <c r="A112" s="20" t="str">
        <f>IF(B112&lt;&gt;"",VLOOKUP(B112,市町村コード!$A$1:$B$3597,2,FALSE),"")</f>
        <v/>
      </c>
      <c r="B112" s="7"/>
      <c r="C112" s="14"/>
      <c r="D112" s="6"/>
      <c r="E112" s="54"/>
      <c r="F112" s="54"/>
      <c r="G112" s="54"/>
      <c r="H112" s="46" t="str">
        <f t="shared" si="4"/>
        <v/>
      </c>
      <c r="I112" s="54"/>
      <c r="J112" s="54"/>
      <c r="K112" s="13"/>
      <c r="L112" s="58"/>
      <c r="M112" s="55"/>
      <c r="N112" s="49" t="str">
        <f>IF(AND(M112&lt;&gt;""),M112/INDEX(I$2:I112,MATCH(MAX(I$2:I112)+1,I$2:I112,1)),"")</f>
        <v/>
      </c>
      <c r="P112" s="56"/>
      <c r="Z112" s="14"/>
      <c r="AA112" s="14"/>
      <c r="AD112" s="42"/>
    </row>
    <row r="113" spans="1:30" s="57" customFormat="1" x14ac:dyDescent="0.4">
      <c r="A113" s="20" t="str">
        <f>IF(B113&lt;&gt;"",VLOOKUP(B113,市町村コード!$A$1:$B$3597,2,FALSE),"")</f>
        <v/>
      </c>
      <c r="B113" s="7"/>
      <c r="C113" s="14"/>
      <c r="D113" s="6"/>
      <c r="E113" s="54"/>
      <c r="F113" s="54"/>
      <c r="G113" s="54"/>
      <c r="H113" s="46" t="str">
        <f t="shared" si="4"/>
        <v/>
      </c>
      <c r="I113" s="54"/>
      <c r="J113" s="54"/>
      <c r="K113" s="13"/>
      <c r="L113" s="58"/>
      <c r="M113" s="55"/>
      <c r="N113" s="49" t="str">
        <f>IF(AND(M113&lt;&gt;""),M113/INDEX(I$2:I113,MATCH(MAX(I$2:I113)+1,I$2:I113,1)),"")</f>
        <v/>
      </c>
      <c r="P113" s="56"/>
      <c r="Z113" s="14"/>
      <c r="AA113" s="14"/>
      <c r="AD113" s="42"/>
    </row>
    <row r="114" spans="1:30" s="57" customFormat="1" x14ac:dyDescent="0.4">
      <c r="A114" s="20" t="str">
        <f>IF(B114&lt;&gt;"",VLOOKUP(B114,市町村コード!$A$1:$B$3597,2,FALSE),"")</f>
        <v/>
      </c>
      <c r="B114" s="7"/>
      <c r="C114" s="14"/>
      <c r="D114" s="6"/>
      <c r="E114" s="54"/>
      <c r="F114" s="54"/>
      <c r="G114" s="54"/>
      <c r="H114" s="46" t="str">
        <f t="shared" si="4"/>
        <v/>
      </c>
      <c r="I114" s="54"/>
      <c r="J114" s="54"/>
      <c r="K114" s="13"/>
      <c r="L114" s="58"/>
      <c r="M114" s="55"/>
      <c r="N114" s="49" t="str">
        <f>IF(AND(M114&lt;&gt;""),M114/INDEX(I$2:I114,MATCH(MAX(I$2:I114)+1,I$2:I114,1)),"")</f>
        <v/>
      </c>
      <c r="P114" s="56"/>
      <c r="Z114" s="14"/>
      <c r="AA114" s="14"/>
      <c r="AD114" s="42"/>
    </row>
    <row r="115" spans="1:30" s="57" customFormat="1" x14ac:dyDescent="0.4">
      <c r="A115" s="20" t="str">
        <f>IF(B115&lt;&gt;"",VLOOKUP(B115,市町村コード!$A$1:$B$3597,2,FALSE),"")</f>
        <v/>
      </c>
      <c r="B115" s="7"/>
      <c r="C115" s="14"/>
      <c r="D115" s="6"/>
      <c r="E115" s="54"/>
      <c r="F115" s="54"/>
      <c r="G115" s="54"/>
      <c r="H115" s="46" t="str">
        <f t="shared" si="4"/>
        <v/>
      </c>
      <c r="I115" s="54"/>
      <c r="J115" s="54"/>
      <c r="K115" s="13"/>
      <c r="L115" s="58"/>
      <c r="M115" s="55"/>
      <c r="N115" s="49" t="str">
        <f>IF(AND(M115&lt;&gt;""),M115/INDEX(I$2:I115,MATCH(MAX(I$2:I115)+1,I$2:I115,1)),"")</f>
        <v/>
      </c>
      <c r="P115" s="56"/>
      <c r="Z115" s="14"/>
      <c r="AA115" s="14"/>
      <c r="AD115" s="42"/>
    </row>
    <row r="116" spans="1:30" s="57" customFormat="1" x14ac:dyDescent="0.4">
      <c r="A116" s="20" t="str">
        <f>IF(B116&lt;&gt;"",VLOOKUP(B116,市町村コード!$A$1:$B$3597,2,FALSE),"")</f>
        <v/>
      </c>
      <c r="B116" s="7"/>
      <c r="C116" s="14"/>
      <c r="D116" s="6"/>
      <c r="E116" s="54"/>
      <c r="F116" s="54"/>
      <c r="G116" s="54"/>
      <c r="H116" s="46" t="str">
        <f t="shared" si="4"/>
        <v/>
      </c>
      <c r="I116" s="54"/>
      <c r="J116" s="54"/>
      <c r="K116" s="13"/>
      <c r="L116" s="58"/>
      <c r="M116" s="55"/>
      <c r="N116" s="49" t="str">
        <f>IF(AND(M116&lt;&gt;""),M116/INDEX(I$2:I116,MATCH(MAX(I$2:I116)+1,I$2:I116,1)),"")</f>
        <v/>
      </c>
      <c r="P116" s="56"/>
      <c r="Z116" s="14"/>
      <c r="AA116" s="14"/>
      <c r="AD116" s="42"/>
    </row>
    <row r="117" spans="1:30" s="57" customFormat="1" x14ac:dyDescent="0.4">
      <c r="A117" s="20" t="str">
        <f>IF(B117&lt;&gt;"",VLOOKUP(B117,市町村コード!$A$1:$B$3597,2,FALSE),"")</f>
        <v/>
      </c>
      <c r="B117" s="7"/>
      <c r="C117" s="14"/>
      <c r="D117" s="6"/>
      <c r="E117" s="54"/>
      <c r="F117" s="54"/>
      <c r="G117" s="54"/>
      <c r="H117" s="46" t="str">
        <f t="shared" si="4"/>
        <v/>
      </c>
      <c r="I117" s="54"/>
      <c r="J117" s="54"/>
      <c r="K117" s="13"/>
      <c r="L117" s="58"/>
      <c r="M117" s="55"/>
      <c r="N117" s="49" t="str">
        <f>IF(AND(M117&lt;&gt;""),M117/INDEX(I$2:I117,MATCH(MAX(I$2:I117)+1,I$2:I117,1)),"")</f>
        <v/>
      </c>
      <c r="P117" s="56"/>
      <c r="Z117" s="14"/>
      <c r="AA117" s="14"/>
      <c r="AD117" s="42"/>
    </row>
    <row r="118" spans="1:30" s="57" customFormat="1" x14ac:dyDescent="0.4">
      <c r="A118" s="20" t="str">
        <f>IF(B118&lt;&gt;"",VLOOKUP(B118,市町村コード!$A$1:$B$3597,2,FALSE),"")</f>
        <v/>
      </c>
      <c r="B118" s="7"/>
      <c r="C118" s="14"/>
      <c r="D118" s="6"/>
      <c r="E118" s="54"/>
      <c r="F118" s="54"/>
      <c r="G118" s="54"/>
      <c r="H118" s="46" t="str">
        <f t="shared" si="4"/>
        <v/>
      </c>
      <c r="I118" s="54"/>
      <c r="J118" s="54"/>
      <c r="K118" s="13"/>
      <c r="L118" s="58"/>
      <c r="M118" s="55"/>
      <c r="N118" s="49" t="str">
        <f>IF(AND(M118&lt;&gt;""),M118/INDEX(I$2:I118,MATCH(MAX(I$2:I118)+1,I$2:I118,1)),"")</f>
        <v/>
      </c>
      <c r="P118" s="56"/>
      <c r="Z118" s="14"/>
      <c r="AA118" s="14"/>
      <c r="AD118" s="42"/>
    </row>
    <row r="119" spans="1:30" s="57" customFormat="1" x14ac:dyDescent="0.4">
      <c r="A119" s="20" t="str">
        <f>IF(B119&lt;&gt;"",VLOOKUP(B119,市町村コード!$A$1:$B$3597,2,FALSE),"")</f>
        <v/>
      </c>
      <c r="B119" s="7"/>
      <c r="C119" s="14"/>
      <c r="D119" s="6"/>
      <c r="E119" s="54"/>
      <c r="F119" s="54"/>
      <c r="G119" s="54"/>
      <c r="H119" s="46" t="str">
        <f t="shared" si="4"/>
        <v/>
      </c>
      <c r="I119" s="54"/>
      <c r="J119" s="54"/>
      <c r="K119" s="13"/>
      <c r="L119" s="58"/>
      <c r="M119" s="55"/>
      <c r="N119" s="49" t="str">
        <f>IF(AND(M119&lt;&gt;""),M119/INDEX(I$2:I119,MATCH(MAX(I$2:I119)+1,I$2:I119,1)),"")</f>
        <v/>
      </c>
      <c r="P119" s="56"/>
      <c r="Z119" s="14"/>
      <c r="AA119" s="14"/>
      <c r="AD119" s="42"/>
    </row>
    <row r="120" spans="1:30" s="57" customFormat="1" x14ac:dyDescent="0.4">
      <c r="A120" s="20" t="str">
        <f>IF(B120&lt;&gt;"",VLOOKUP(B120,市町村コード!$A$1:$B$3597,2,FALSE),"")</f>
        <v/>
      </c>
      <c r="B120" s="7"/>
      <c r="C120" s="14"/>
      <c r="D120" s="6"/>
      <c r="E120" s="54"/>
      <c r="F120" s="54"/>
      <c r="G120" s="54"/>
      <c r="H120" s="46" t="str">
        <f t="shared" si="4"/>
        <v/>
      </c>
      <c r="I120" s="54"/>
      <c r="J120" s="54"/>
      <c r="K120" s="13"/>
      <c r="L120" s="58"/>
      <c r="M120" s="55"/>
      <c r="N120" s="49" t="str">
        <f>IF(AND(M120&lt;&gt;""),M120/INDEX(I$2:I120,MATCH(MAX(I$2:I120)+1,I$2:I120,1)),"")</f>
        <v/>
      </c>
      <c r="P120" s="56"/>
      <c r="Z120" s="14"/>
      <c r="AA120" s="14"/>
      <c r="AD120" s="42"/>
    </row>
    <row r="121" spans="1:30" s="57" customFormat="1" x14ac:dyDescent="0.4">
      <c r="A121" s="20" t="str">
        <f>IF(B121&lt;&gt;"",VLOOKUP(B121,市町村コード!$A$1:$B$3597,2,FALSE),"")</f>
        <v/>
      </c>
      <c r="B121" s="7"/>
      <c r="C121" s="14"/>
      <c r="D121" s="6"/>
      <c r="E121" s="54"/>
      <c r="F121" s="54"/>
      <c r="G121" s="54"/>
      <c r="H121" s="46" t="str">
        <f t="shared" si="4"/>
        <v/>
      </c>
      <c r="I121" s="54"/>
      <c r="J121" s="54"/>
      <c r="K121" s="13"/>
      <c r="L121" s="58"/>
      <c r="M121" s="55"/>
      <c r="N121" s="49" t="str">
        <f>IF(AND(M121&lt;&gt;""),M121/INDEX(I$2:I121,MATCH(MAX(I$2:I121)+1,I$2:I121,1)),"")</f>
        <v/>
      </c>
      <c r="P121" s="56"/>
      <c r="Z121" s="14"/>
      <c r="AA121" s="14"/>
      <c r="AD121" s="42"/>
    </row>
    <row r="122" spans="1:30" s="57" customFormat="1" x14ac:dyDescent="0.4">
      <c r="A122" s="20" t="str">
        <f>IF(B122&lt;&gt;"",VLOOKUP(B122,市町村コード!$A$1:$B$3597,2,FALSE),"")</f>
        <v/>
      </c>
      <c r="B122" s="7"/>
      <c r="C122" s="14"/>
      <c r="D122" s="6"/>
      <c r="E122" s="54"/>
      <c r="F122" s="54"/>
      <c r="G122" s="54"/>
      <c r="H122" s="46" t="str">
        <f t="shared" si="4"/>
        <v/>
      </c>
      <c r="I122" s="54"/>
      <c r="J122" s="54"/>
      <c r="K122" s="13"/>
      <c r="L122" s="58"/>
      <c r="M122" s="55"/>
      <c r="N122" s="49" t="str">
        <f>IF(AND(M122&lt;&gt;""),M122/INDEX(I$2:I122,MATCH(MAX(I$2:I122)+1,I$2:I122,1)),"")</f>
        <v/>
      </c>
      <c r="P122" s="56"/>
      <c r="Z122" s="14"/>
      <c r="AA122" s="14"/>
      <c r="AD122" s="42"/>
    </row>
    <row r="123" spans="1:30" s="57" customFormat="1" x14ac:dyDescent="0.4">
      <c r="A123" s="20" t="str">
        <f>IF(B123&lt;&gt;"",VLOOKUP(B123,市町村コード!$A$1:$B$3597,2,FALSE),"")</f>
        <v/>
      </c>
      <c r="B123" s="7"/>
      <c r="C123" s="14"/>
      <c r="D123" s="6"/>
      <c r="E123" s="54"/>
      <c r="F123" s="54"/>
      <c r="G123" s="54"/>
      <c r="H123" s="46" t="str">
        <f t="shared" si="4"/>
        <v/>
      </c>
      <c r="I123" s="54"/>
      <c r="J123" s="54"/>
      <c r="K123" s="13"/>
      <c r="L123" s="58"/>
      <c r="M123" s="55"/>
      <c r="N123" s="49" t="str">
        <f>IF(AND(M123&lt;&gt;""),M123/INDEX(I$2:I123,MATCH(MAX(I$2:I123)+1,I$2:I123,1)),"")</f>
        <v/>
      </c>
      <c r="P123" s="56"/>
      <c r="Z123" s="14"/>
      <c r="AA123" s="14"/>
      <c r="AD123" s="42"/>
    </row>
    <row r="124" spans="1:30" s="57" customFormat="1" x14ac:dyDescent="0.4">
      <c r="A124" s="20" t="str">
        <f>IF(B124&lt;&gt;"",VLOOKUP(B124,市町村コード!$A$1:$B$3597,2,FALSE),"")</f>
        <v/>
      </c>
      <c r="B124" s="7"/>
      <c r="C124" s="14"/>
      <c r="D124" s="6"/>
      <c r="E124" s="54"/>
      <c r="F124" s="54"/>
      <c r="G124" s="54"/>
      <c r="H124" s="46" t="str">
        <f t="shared" si="4"/>
        <v/>
      </c>
      <c r="I124" s="54"/>
      <c r="J124" s="54"/>
      <c r="K124" s="13"/>
      <c r="L124" s="58"/>
      <c r="M124" s="55"/>
      <c r="N124" s="49" t="str">
        <f>IF(AND(M124&lt;&gt;""),M124/INDEX(I$2:I124,MATCH(MAX(I$2:I124)+1,I$2:I124,1)),"")</f>
        <v/>
      </c>
      <c r="P124" s="56"/>
      <c r="Z124" s="14"/>
      <c r="AA124" s="14"/>
      <c r="AD124" s="42"/>
    </row>
    <row r="125" spans="1:30" s="57" customFormat="1" x14ac:dyDescent="0.4">
      <c r="A125" s="20" t="str">
        <f>IF(B125&lt;&gt;"",VLOOKUP(B125,市町村コード!$A$1:$B$3597,2,FALSE),"")</f>
        <v/>
      </c>
      <c r="B125" s="7"/>
      <c r="C125" s="14"/>
      <c r="D125" s="6"/>
      <c r="E125" s="54"/>
      <c r="F125" s="54"/>
      <c r="G125" s="54"/>
      <c r="H125" s="46" t="str">
        <f t="shared" si="4"/>
        <v/>
      </c>
      <c r="I125" s="54"/>
      <c r="J125" s="54"/>
      <c r="K125" s="13"/>
      <c r="L125" s="58"/>
      <c r="M125" s="55"/>
      <c r="N125" s="49" t="str">
        <f>IF(AND(M125&lt;&gt;""),M125/INDEX(I$2:I125,MATCH(MAX(I$2:I125)+1,I$2:I125,1)),"")</f>
        <v/>
      </c>
      <c r="P125" s="56"/>
      <c r="Z125" s="14"/>
      <c r="AA125" s="14"/>
      <c r="AD125" s="42"/>
    </row>
    <row r="126" spans="1:30" s="57" customFormat="1" x14ac:dyDescent="0.4">
      <c r="A126" s="20" t="str">
        <f>IF(B126&lt;&gt;"",VLOOKUP(B126,市町村コード!$A$1:$B$3597,2,FALSE),"")</f>
        <v/>
      </c>
      <c r="B126" s="7"/>
      <c r="C126" s="14"/>
      <c r="D126" s="6"/>
      <c r="E126" s="54"/>
      <c r="F126" s="54"/>
      <c r="G126" s="54"/>
      <c r="H126" s="46" t="str">
        <f t="shared" si="4"/>
        <v/>
      </c>
      <c r="I126" s="54"/>
      <c r="J126" s="54"/>
      <c r="K126" s="13"/>
      <c r="L126" s="58"/>
      <c r="M126" s="55"/>
      <c r="N126" s="49" t="str">
        <f>IF(AND(M126&lt;&gt;""),M126/INDEX(I$2:I126,MATCH(MAX(I$2:I126)+1,I$2:I126,1)),"")</f>
        <v/>
      </c>
      <c r="P126" s="56"/>
      <c r="Z126" s="14"/>
      <c r="AA126" s="14"/>
      <c r="AD126" s="42"/>
    </row>
    <row r="127" spans="1:30" s="57" customFormat="1" x14ac:dyDescent="0.4">
      <c r="A127" s="20" t="str">
        <f>IF(B127&lt;&gt;"",VLOOKUP(B127,市町村コード!$A$1:$B$3597,2,FALSE),"")</f>
        <v/>
      </c>
      <c r="B127" s="7"/>
      <c r="C127" s="14"/>
      <c r="D127" s="6"/>
      <c r="E127" s="54"/>
      <c r="F127" s="54"/>
      <c r="G127" s="54"/>
      <c r="H127" s="46" t="str">
        <f t="shared" si="4"/>
        <v/>
      </c>
      <c r="I127" s="54"/>
      <c r="J127" s="54"/>
      <c r="K127" s="13"/>
      <c r="L127" s="58"/>
      <c r="M127" s="55"/>
      <c r="N127" s="49" t="str">
        <f>IF(AND(M127&lt;&gt;""),M127/INDEX(I$2:I127,MATCH(MAX(I$2:I127)+1,I$2:I127,1)),"")</f>
        <v/>
      </c>
      <c r="P127" s="56"/>
      <c r="Z127" s="14"/>
      <c r="AA127" s="14"/>
      <c r="AD127" s="42"/>
    </row>
    <row r="128" spans="1:30" s="57" customFormat="1" x14ac:dyDescent="0.4">
      <c r="A128" s="20" t="str">
        <f>IF(B128&lt;&gt;"",VLOOKUP(B128,市町村コード!$A$1:$B$3597,2,FALSE),"")</f>
        <v/>
      </c>
      <c r="B128" s="7"/>
      <c r="C128" s="14"/>
      <c r="D128" s="6"/>
      <c r="E128" s="54"/>
      <c r="F128" s="54"/>
      <c r="G128" s="54"/>
      <c r="H128" s="46" t="str">
        <f t="shared" si="4"/>
        <v/>
      </c>
      <c r="I128" s="54"/>
      <c r="J128" s="54"/>
      <c r="K128" s="13"/>
      <c r="L128" s="58"/>
      <c r="M128" s="55"/>
      <c r="N128" s="49" t="str">
        <f>IF(AND(M128&lt;&gt;""),M128/INDEX(I$2:I128,MATCH(MAX(I$2:I128)+1,I$2:I128,1)),"")</f>
        <v/>
      </c>
      <c r="P128" s="56"/>
      <c r="Z128" s="14"/>
      <c r="AA128" s="14"/>
      <c r="AD128" s="42"/>
    </row>
    <row r="129" spans="1:30" s="57" customFormat="1" x14ac:dyDescent="0.4">
      <c r="A129" s="20" t="str">
        <f>IF(B129&lt;&gt;"",VLOOKUP(B129,市町村コード!$A$1:$B$3597,2,FALSE),"")</f>
        <v/>
      </c>
      <c r="B129" s="7"/>
      <c r="C129" s="14"/>
      <c r="D129" s="6"/>
      <c r="E129" s="54"/>
      <c r="F129" s="54"/>
      <c r="G129" s="54"/>
      <c r="H129" s="46" t="str">
        <f t="shared" si="4"/>
        <v/>
      </c>
      <c r="I129" s="54"/>
      <c r="J129" s="54"/>
      <c r="K129" s="13"/>
      <c r="L129" s="58"/>
      <c r="M129" s="55"/>
      <c r="N129" s="49" t="str">
        <f>IF(AND(M129&lt;&gt;""),M129/INDEX(I$2:I129,MATCH(MAX(I$2:I129)+1,I$2:I129,1)),"")</f>
        <v/>
      </c>
      <c r="P129" s="56"/>
      <c r="Z129" s="14"/>
      <c r="AA129" s="14"/>
      <c r="AD129" s="42"/>
    </row>
    <row r="130" spans="1:30" s="57" customFormat="1" x14ac:dyDescent="0.4">
      <c r="A130" s="20" t="str">
        <f>IF(B130&lt;&gt;"",VLOOKUP(B130,市町村コード!$A$1:$B$3597,2,FALSE),"")</f>
        <v/>
      </c>
      <c r="B130" s="7"/>
      <c r="C130" s="14"/>
      <c r="D130" s="6"/>
      <c r="E130" s="54"/>
      <c r="F130" s="54"/>
      <c r="G130" s="54"/>
      <c r="H130" s="46" t="str">
        <f t="shared" ref="H130:H193" si="5">IF(AND(E130&lt;&gt;"",F130&lt;&gt;""),F130/E130,"")</f>
        <v/>
      </c>
      <c r="I130" s="54"/>
      <c r="J130" s="54"/>
      <c r="K130" s="13"/>
      <c r="L130" s="58"/>
      <c r="M130" s="55"/>
      <c r="N130" s="49" t="str">
        <f>IF(AND(M130&lt;&gt;""),M130/INDEX(I$2:I130,MATCH(MAX(I$2:I130)+1,I$2:I130,1)),"")</f>
        <v/>
      </c>
      <c r="P130" s="56"/>
      <c r="Z130" s="14"/>
      <c r="AA130" s="14"/>
      <c r="AD130" s="42"/>
    </row>
    <row r="131" spans="1:30" s="57" customFormat="1" x14ac:dyDescent="0.4">
      <c r="A131" s="20" t="str">
        <f>IF(B131&lt;&gt;"",VLOOKUP(B131,市町村コード!$A$1:$B$3597,2,FALSE),"")</f>
        <v/>
      </c>
      <c r="B131" s="7"/>
      <c r="C131" s="14"/>
      <c r="D131" s="6"/>
      <c r="E131" s="54"/>
      <c r="F131" s="54"/>
      <c r="G131" s="54"/>
      <c r="H131" s="46" t="str">
        <f t="shared" si="5"/>
        <v/>
      </c>
      <c r="I131" s="54"/>
      <c r="J131" s="54"/>
      <c r="K131" s="13"/>
      <c r="L131" s="58"/>
      <c r="M131" s="55"/>
      <c r="N131" s="49" t="str">
        <f>IF(AND(M131&lt;&gt;""),M131/INDEX(I$2:I131,MATCH(MAX(I$2:I131)+1,I$2:I131,1)),"")</f>
        <v/>
      </c>
      <c r="P131" s="56"/>
      <c r="Z131" s="14"/>
      <c r="AA131" s="14"/>
      <c r="AD131" s="42"/>
    </row>
    <row r="132" spans="1:30" s="57" customFormat="1" x14ac:dyDescent="0.4">
      <c r="A132" s="20" t="str">
        <f>IF(B132&lt;&gt;"",VLOOKUP(B132,市町村コード!$A$1:$B$3597,2,FALSE),"")</f>
        <v/>
      </c>
      <c r="B132" s="7"/>
      <c r="C132" s="14"/>
      <c r="D132" s="6"/>
      <c r="E132" s="54"/>
      <c r="F132" s="54"/>
      <c r="G132" s="54"/>
      <c r="H132" s="46" t="str">
        <f t="shared" si="5"/>
        <v/>
      </c>
      <c r="I132" s="54"/>
      <c r="J132" s="54"/>
      <c r="K132" s="13"/>
      <c r="L132" s="58"/>
      <c r="M132" s="55"/>
      <c r="N132" s="49" t="str">
        <f>IF(AND(M132&lt;&gt;""),M132/INDEX(I$2:I132,MATCH(MAX(I$2:I132)+1,I$2:I132,1)),"")</f>
        <v/>
      </c>
      <c r="P132" s="56"/>
      <c r="Z132" s="14"/>
      <c r="AA132" s="14"/>
      <c r="AD132" s="42"/>
    </row>
    <row r="133" spans="1:30" s="57" customFormat="1" x14ac:dyDescent="0.4">
      <c r="A133" s="20" t="str">
        <f>IF(B133&lt;&gt;"",VLOOKUP(B133,市町村コード!$A$1:$B$3597,2,FALSE),"")</f>
        <v/>
      </c>
      <c r="B133" s="7"/>
      <c r="C133" s="14"/>
      <c r="D133" s="6"/>
      <c r="E133" s="54"/>
      <c r="F133" s="54"/>
      <c r="G133" s="54"/>
      <c r="H133" s="46" t="str">
        <f t="shared" si="5"/>
        <v/>
      </c>
      <c r="I133" s="54"/>
      <c r="J133" s="54"/>
      <c r="K133" s="13"/>
      <c r="L133" s="58"/>
      <c r="M133" s="55"/>
      <c r="N133" s="49" t="str">
        <f>IF(AND(M133&lt;&gt;""),M133/INDEX(I$2:I133,MATCH(MAX(I$2:I133)+1,I$2:I133,1)),"")</f>
        <v/>
      </c>
      <c r="P133" s="56"/>
      <c r="Z133" s="14"/>
      <c r="AA133" s="14"/>
      <c r="AD133" s="42"/>
    </row>
    <row r="134" spans="1:30" s="57" customFormat="1" x14ac:dyDescent="0.4">
      <c r="A134" s="20" t="str">
        <f>IF(B134&lt;&gt;"",VLOOKUP(B134,市町村コード!$A$1:$B$3597,2,FALSE),"")</f>
        <v/>
      </c>
      <c r="B134" s="7"/>
      <c r="C134" s="14"/>
      <c r="D134" s="6"/>
      <c r="E134" s="54"/>
      <c r="F134" s="54"/>
      <c r="G134" s="54"/>
      <c r="H134" s="46" t="str">
        <f t="shared" si="5"/>
        <v/>
      </c>
      <c r="I134" s="54"/>
      <c r="J134" s="54"/>
      <c r="K134" s="13"/>
      <c r="L134" s="58"/>
      <c r="M134" s="55"/>
      <c r="N134" s="49" t="str">
        <f>IF(AND(M134&lt;&gt;""),M134/INDEX(I$2:I134,MATCH(MAX(I$2:I134)+1,I$2:I134,1)),"")</f>
        <v/>
      </c>
      <c r="P134" s="56"/>
      <c r="Z134" s="14"/>
      <c r="AA134" s="14"/>
      <c r="AD134" s="42"/>
    </row>
    <row r="135" spans="1:30" s="57" customFormat="1" x14ac:dyDescent="0.4">
      <c r="A135" s="20" t="str">
        <f>IF(B135&lt;&gt;"",VLOOKUP(B135,市町村コード!$A$1:$B$3597,2,FALSE),"")</f>
        <v/>
      </c>
      <c r="B135" s="7"/>
      <c r="C135" s="14"/>
      <c r="D135" s="6"/>
      <c r="E135" s="54"/>
      <c r="F135" s="54"/>
      <c r="G135" s="54"/>
      <c r="H135" s="46" t="str">
        <f t="shared" si="5"/>
        <v/>
      </c>
      <c r="I135" s="54"/>
      <c r="J135" s="54"/>
      <c r="K135" s="13"/>
      <c r="L135" s="58"/>
      <c r="M135" s="55"/>
      <c r="N135" s="49" t="str">
        <f>IF(AND(M135&lt;&gt;""),M135/INDEX(I$2:I135,MATCH(MAX(I$2:I135)+1,I$2:I135,1)),"")</f>
        <v/>
      </c>
      <c r="P135" s="56"/>
      <c r="Z135" s="14"/>
      <c r="AA135" s="14"/>
      <c r="AD135" s="42"/>
    </row>
    <row r="136" spans="1:30" s="57" customFormat="1" x14ac:dyDescent="0.4">
      <c r="A136" s="20" t="str">
        <f>IF(B136&lt;&gt;"",VLOOKUP(B136,市町村コード!$A$1:$B$3597,2,FALSE),"")</f>
        <v/>
      </c>
      <c r="B136" s="7"/>
      <c r="C136" s="14"/>
      <c r="D136" s="6"/>
      <c r="E136" s="54"/>
      <c r="F136" s="54"/>
      <c r="G136" s="54"/>
      <c r="H136" s="46" t="str">
        <f t="shared" si="5"/>
        <v/>
      </c>
      <c r="I136" s="54"/>
      <c r="J136" s="54"/>
      <c r="K136" s="13"/>
      <c r="L136" s="58"/>
      <c r="M136" s="55"/>
      <c r="N136" s="49" t="str">
        <f>IF(AND(M136&lt;&gt;""),M136/INDEX(I$2:I136,MATCH(MAX(I$2:I136)+1,I$2:I136,1)),"")</f>
        <v/>
      </c>
      <c r="P136" s="56"/>
      <c r="Z136" s="14"/>
      <c r="AA136" s="14"/>
      <c r="AD136" s="42"/>
    </row>
    <row r="137" spans="1:30" s="57" customFormat="1" x14ac:dyDescent="0.4">
      <c r="A137" s="20" t="str">
        <f>IF(B137&lt;&gt;"",VLOOKUP(B137,市町村コード!$A$1:$B$3597,2,FALSE),"")</f>
        <v/>
      </c>
      <c r="B137" s="7"/>
      <c r="C137" s="14"/>
      <c r="D137" s="6"/>
      <c r="E137" s="54"/>
      <c r="F137" s="54"/>
      <c r="G137" s="54"/>
      <c r="H137" s="46" t="str">
        <f t="shared" si="5"/>
        <v/>
      </c>
      <c r="I137" s="54"/>
      <c r="J137" s="54"/>
      <c r="K137" s="13"/>
      <c r="L137" s="58"/>
      <c r="M137" s="55"/>
      <c r="N137" s="49" t="str">
        <f>IF(AND(M137&lt;&gt;""),M137/INDEX(I$2:I137,MATCH(MAX(I$2:I137)+1,I$2:I137,1)),"")</f>
        <v/>
      </c>
      <c r="P137" s="56"/>
      <c r="Z137" s="14"/>
      <c r="AA137" s="14"/>
      <c r="AD137" s="42"/>
    </row>
    <row r="138" spans="1:30" s="57" customFormat="1" x14ac:dyDescent="0.4">
      <c r="A138" s="20" t="str">
        <f>IF(B138&lt;&gt;"",VLOOKUP(B138,市町村コード!$A$1:$B$3597,2,FALSE),"")</f>
        <v/>
      </c>
      <c r="B138" s="7"/>
      <c r="C138" s="14"/>
      <c r="D138" s="6"/>
      <c r="E138" s="54"/>
      <c r="F138" s="54"/>
      <c r="G138" s="54"/>
      <c r="H138" s="46" t="str">
        <f t="shared" si="5"/>
        <v/>
      </c>
      <c r="I138" s="54"/>
      <c r="J138" s="54"/>
      <c r="K138" s="13"/>
      <c r="L138" s="58"/>
      <c r="M138" s="55"/>
      <c r="N138" s="49" t="str">
        <f>IF(AND(M138&lt;&gt;""),M138/INDEX(I$2:I138,MATCH(MAX(I$2:I138)+1,I$2:I138,1)),"")</f>
        <v/>
      </c>
      <c r="P138" s="56"/>
      <c r="Z138" s="14"/>
      <c r="AA138" s="14"/>
      <c r="AD138" s="42"/>
    </row>
    <row r="139" spans="1:30" s="57" customFormat="1" x14ac:dyDescent="0.4">
      <c r="A139" s="20" t="str">
        <f>IF(B139&lt;&gt;"",VLOOKUP(B139,市町村コード!$A$1:$B$3597,2,FALSE),"")</f>
        <v/>
      </c>
      <c r="B139" s="7"/>
      <c r="C139" s="14"/>
      <c r="D139" s="6"/>
      <c r="E139" s="54"/>
      <c r="F139" s="54"/>
      <c r="G139" s="54"/>
      <c r="H139" s="46" t="str">
        <f t="shared" si="5"/>
        <v/>
      </c>
      <c r="I139" s="54"/>
      <c r="J139" s="54"/>
      <c r="K139" s="13"/>
      <c r="L139" s="58"/>
      <c r="M139" s="55"/>
      <c r="N139" s="49" t="str">
        <f>IF(AND(M139&lt;&gt;""),M139/INDEX(I$2:I139,MATCH(MAX(I$2:I139)+1,I$2:I139,1)),"")</f>
        <v/>
      </c>
      <c r="P139" s="56"/>
      <c r="Z139" s="14"/>
      <c r="AA139" s="14"/>
      <c r="AD139" s="42"/>
    </row>
    <row r="140" spans="1:30" s="57" customFormat="1" x14ac:dyDescent="0.4">
      <c r="A140" s="20" t="str">
        <f>IF(B140&lt;&gt;"",VLOOKUP(B140,市町村コード!$A$1:$B$3597,2,FALSE),"")</f>
        <v/>
      </c>
      <c r="B140" s="7"/>
      <c r="C140" s="14"/>
      <c r="D140" s="6"/>
      <c r="E140" s="54"/>
      <c r="F140" s="54"/>
      <c r="G140" s="54"/>
      <c r="H140" s="46" t="str">
        <f t="shared" si="5"/>
        <v/>
      </c>
      <c r="I140" s="54"/>
      <c r="J140" s="54"/>
      <c r="K140" s="13"/>
      <c r="L140" s="58"/>
      <c r="M140" s="55"/>
      <c r="N140" s="49" t="str">
        <f>IF(AND(M140&lt;&gt;""),M140/INDEX(I$2:I140,MATCH(MAX(I$2:I140)+1,I$2:I140,1)),"")</f>
        <v/>
      </c>
      <c r="P140" s="56"/>
      <c r="Z140" s="14"/>
      <c r="AA140" s="14"/>
      <c r="AD140" s="42"/>
    </row>
    <row r="141" spans="1:30" s="57" customFormat="1" x14ac:dyDescent="0.4">
      <c r="A141" s="20" t="str">
        <f>IF(B141&lt;&gt;"",VLOOKUP(B141,市町村コード!$A$1:$B$3597,2,FALSE),"")</f>
        <v/>
      </c>
      <c r="B141" s="7"/>
      <c r="C141" s="14"/>
      <c r="D141" s="6"/>
      <c r="E141" s="54"/>
      <c r="F141" s="54"/>
      <c r="G141" s="54"/>
      <c r="H141" s="46" t="str">
        <f t="shared" si="5"/>
        <v/>
      </c>
      <c r="I141" s="54"/>
      <c r="J141" s="54"/>
      <c r="K141" s="13"/>
      <c r="L141" s="58"/>
      <c r="M141" s="55"/>
      <c r="N141" s="49" t="str">
        <f>IF(AND(M141&lt;&gt;""),M141/INDEX(I$2:I141,MATCH(MAX(I$2:I141)+1,I$2:I141,1)),"")</f>
        <v/>
      </c>
      <c r="P141" s="56"/>
      <c r="Z141" s="14"/>
      <c r="AA141" s="14"/>
      <c r="AD141" s="42"/>
    </row>
    <row r="142" spans="1:30" s="57" customFormat="1" x14ac:dyDescent="0.4">
      <c r="A142" s="20" t="str">
        <f>IF(B142&lt;&gt;"",VLOOKUP(B142,市町村コード!$A$1:$B$3597,2,FALSE),"")</f>
        <v/>
      </c>
      <c r="B142" s="7"/>
      <c r="C142" s="14"/>
      <c r="D142" s="6"/>
      <c r="E142" s="54"/>
      <c r="F142" s="54"/>
      <c r="G142" s="54"/>
      <c r="H142" s="46" t="str">
        <f t="shared" si="5"/>
        <v/>
      </c>
      <c r="I142" s="54"/>
      <c r="J142" s="54"/>
      <c r="K142" s="13"/>
      <c r="L142" s="58"/>
      <c r="M142" s="55"/>
      <c r="N142" s="49" t="str">
        <f>IF(AND(M142&lt;&gt;""),M142/INDEX(I$2:I142,MATCH(MAX(I$2:I142)+1,I$2:I142,1)),"")</f>
        <v/>
      </c>
      <c r="P142" s="56"/>
      <c r="Z142" s="14"/>
      <c r="AA142" s="14"/>
      <c r="AD142" s="42"/>
    </row>
    <row r="143" spans="1:30" s="57" customFormat="1" x14ac:dyDescent="0.4">
      <c r="A143" s="20" t="str">
        <f>IF(B143&lt;&gt;"",VLOOKUP(B143,市町村コード!$A$1:$B$3597,2,FALSE),"")</f>
        <v/>
      </c>
      <c r="B143" s="7"/>
      <c r="C143" s="14"/>
      <c r="D143" s="6"/>
      <c r="E143" s="54"/>
      <c r="F143" s="54"/>
      <c r="G143" s="54"/>
      <c r="H143" s="46" t="str">
        <f t="shared" si="5"/>
        <v/>
      </c>
      <c r="I143" s="54"/>
      <c r="J143" s="54"/>
      <c r="K143" s="13"/>
      <c r="L143" s="58"/>
      <c r="M143" s="55"/>
      <c r="N143" s="49" t="str">
        <f>IF(AND(M143&lt;&gt;""),M143/INDEX(I$2:I143,MATCH(MAX(I$2:I143)+1,I$2:I143,1)),"")</f>
        <v/>
      </c>
      <c r="P143" s="56"/>
      <c r="Z143" s="14"/>
      <c r="AA143" s="14"/>
      <c r="AD143" s="42"/>
    </row>
    <row r="144" spans="1:30" s="57" customFormat="1" x14ac:dyDescent="0.4">
      <c r="A144" s="20" t="str">
        <f>IF(B144&lt;&gt;"",VLOOKUP(B144,市町村コード!$A$1:$B$3597,2,FALSE),"")</f>
        <v/>
      </c>
      <c r="B144" s="7"/>
      <c r="C144" s="14"/>
      <c r="D144" s="6"/>
      <c r="E144" s="54"/>
      <c r="F144" s="54"/>
      <c r="G144" s="54"/>
      <c r="H144" s="46" t="str">
        <f t="shared" si="5"/>
        <v/>
      </c>
      <c r="I144" s="54"/>
      <c r="J144" s="54"/>
      <c r="K144" s="13"/>
      <c r="L144" s="58"/>
      <c r="M144" s="55"/>
      <c r="N144" s="49" t="str">
        <f>IF(AND(M144&lt;&gt;""),M144/INDEX(I$2:I144,MATCH(MAX(I$2:I144)+1,I$2:I144,1)),"")</f>
        <v/>
      </c>
      <c r="P144" s="56"/>
      <c r="Z144" s="14"/>
      <c r="AA144" s="14"/>
      <c r="AD144" s="42"/>
    </row>
    <row r="145" spans="1:30" s="57" customFormat="1" x14ac:dyDescent="0.4">
      <c r="A145" s="20" t="str">
        <f>IF(B145&lt;&gt;"",VLOOKUP(B145,市町村コード!$A$1:$B$3597,2,FALSE),"")</f>
        <v/>
      </c>
      <c r="B145" s="7"/>
      <c r="C145" s="14"/>
      <c r="D145" s="6"/>
      <c r="E145" s="54"/>
      <c r="F145" s="54"/>
      <c r="G145" s="54"/>
      <c r="H145" s="46" t="str">
        <f t="shared" si="5"/>
        <v/>
      </c>
      <c r="I145" s="54"/>
      <c r="J145" s="54"/>
      <c r="K145" s="13"/>
      <c r="L145" s="58"/>
      <c r="M145" s="55"/>
      <c r="N145" s="49" t="str">
        <f>IF(AND(M145&lt;&gt;""),M145/INDEX(I$2:I145,MATCH(MAX(I$2:I145)+1,I$2:I145,1)),"")</f>
        <v/>
      </c>
      <c r="P145" s="56"/>
      <c r="Z145" s="14"/>
      <c r="AA145" s="14"/>
      <c r="AD145" s="42"/>
    </row>
    <row r="146" spans="1:30" s="57" customFormat="1" x14ac:dyDescent="0.4">
      <c r="A146" s="20" t="str">
        <f>IF(B146&lt;&gt;"",VLOOKUP(B146,市町村コード!$A$1:$B$3597,2,FALSE),"")</f>
        <v/>
      </c>
      <c r="B146" s="7"/>
      <c r="C146" s="14"/>
      <c r="D146" s="6"/>
      <c r="E146" s="54"/>
      <c r="F146" s="54"/>
      <c r="G146" s="54"/>
      <c r="H146" s="46" t="str">
        <f t="shared" si="5"/>
        <v/>
      </c>
      <c r="I146" s="54"/>
      <c r="J146" s="54"/>
      <c r="K146" s="13"/>
      <c r="L146" s="58"/>
      <c r="M146" s="55"/>
      <c r="N146" s="49" t="str">
        <f>IF(AND(M146&lt;&gt;""),M146/INDEX(I$2:I146,MATCH(MAX(I$2:I146)+1,I$2:I146,1)),"")</f>
        <v/>
      </c>
      <c r="P146" s="56"/>
      <c r="Z146" s="14"/>
      <c r="AA146" s="14"/>
      <c r="AD146" s="42"/>
    </row>
    <row r="147" spans="1:30" s="57" customFormat="1" x14ac:dyDescent="0.4">
      <c r="A147" s="20" t="str">
        <f>IF(B147&lt;&gt;"",VLOOKUP(B147,市町村コード!$A$1:$B$3597,2,FALSE),"")</f>
        <v/>
      </c>
      <c r="B147" s="7"/>
      <c r="C147" s="14"/>
      <c r="D147" s="6"/>
      <c r="E147" s="54"/>
      <c r="F147" s="54"/>
      <c r="G147" s="54"/>
      <c r="H147" s="46" t="str">
        <f t="shared" si="5"/>
        <v/>
      </c>
      <c r="I147" s="54"/>
      <c r="J147" s="54"/>
      <c r="K147" s="13"/>
      <c r="L147" s="58"/>
      <c r="M147" s="55"/>
      <c r="N147" s="49" t="str">
        <f>IF(AND(M147&lt;&gt;""),M147/INDEX(I$2:I147,MATCH(MAX(I$2:I147)+1,I$2:I147,1)),"")</f>
        <v/>
      </c>
      <c r="P147" s="56"/>
      <c r="Z147" s="14"/>
      <c r="AA147" s="14"/>
      <c r="AD147" s="42"/>
    </row>
    <row r="148" spans="1:30" s="57" customFormat="1" x14ac:dyDescent="0.4">
      <c r="A148" s="20" t="str">
        <f>IF(B148&lt;&gt;"",VLOOKUP(B148,市町村コード!$A$1:$B$3597,2,FALSE),"")</f>
        <v/>
      </c>
      <c r="B148" s="7"/>
      <c r="C148" s="14"/>
      <c r="D148" s="6"/>
      <c r="E148" s="54"/>
      <c r="F148" s="54"/>
      <c r="G148" s="54"/>
      <c r="H148" s="46" t="str">
        <f t="shared" si="5"/>
        <v/>
      </c>
      <c r="I148" s="54"/>
      <c r="J148" s="54"/>
      <c r="K148" s="13"/>
      <c r="L148" s="58"/>
      <c r="M148" s="55"/>
      <c r="N148" s="49" t="str">
        <f>IF(AND(M148&lt;&gt;""),M148/INDEX(I$2:I148,MATCH(MAX(I$2:I148)+1,I$2:I148,1)),"")</f>
        <v/>
      </c>
      <c r="P148" s="56"/>
      <c r="Z148" s="14"/>
      <c r="AA148" s="14"/>
      <c r="AD148" s="42"/>
    </row>
    <row r="149" spans="1:30" s="57" customFormat="1" x14ac:dyDescent="0.4">
      <c r="A149" s="20" t="str">
        <f>IF(B149&lt;&gt;"",VLOOKUP(B149,市町村コード!$A$1:$B$3597,2,FALSE),"")</f>
        <v/>
      </c>
      <c r="B149" s="7"/>
      <c r="C149" s="14"/>
      <c r="D149" s="6"/>
      <c r="E149" s="54"/>
      <c r="F149" s="54"/>
      <c r="G149" s="54"/>
      <c r="H149" s="46" t="str">
        <f t="shared" si="5"/>
        <v/>
      </c>
      <c r="I149" s="54"/>
      <c r="J149" s="54"/>
      <c r="K149" s="13"/>
      <c r="L149" s="58"/>
      <c r="M149" s="55"/>
      <c r="N149" s="49" t="str">
        <f>IF(AND(M149&lt;&gt;""),M149/INDEX(I$2:I149,MATCH(MAX(I$2:I149)+1,I$2:I149,1)),"")</f>
        <v/>
      </c>
      <c r="P149" s="56"/>
      <c r="Z149" s="14"/>
      <c r="AA149" s="14"/>
      <c r="AD149" s="42"/>
    </row>
    <row r="150" spans="1:30" s="57" customFormat="1" x14ac:dyDescent="0.4">
      <c r="A150" s="20" t="str">
        <f>IF(B150&lt;&gt;"",VLOOKUP(B150,市町村コード!$A$1:$B$3597,2,FALSE),"")</f>
        <v/>
      </c>
      <c r="B150" s="7"/>
      <c r="C150" s="14"/>
      <c r="D150" s="6"/>
      <c r="E150" s="54"/>
      <c r="F150" s="54"/>
      <c r="G150" s="54"/>
      <c r="H150" s="46" t="str">
        <f t="shared" si="5"/>
        <v/>
      </c>
      <c r="I150" s="54"/>
      <c r="J150" s="54"/>
      <c r="K150" s="13"/>
      <c r="L150" s="58"/>
      <c r="M150" s="55"/>
      <c r="N150" s="49" t="str">
        <f>IF(AND(M150&lt;&gt;""),M150/INDEX(I$2:I150,MATCH(MAX(I$2:I150)+1,I$2:I150,1)),"")</f>
        <v/>
      </c>
      <c r="P150" s="56"/>
      <c r="Z150" s="14"/>
      <c r="AA150" s="14"/>
      <c r="AD150" s="42"/>
    </row>
    <row r="151" spans="1:30" s="57" customFormat="1" x14ac:dyDescent="0.4">
      <c r="A151" s="20" t="str">
        <f>IF(B151&lt;&gt;"",VLOOKUP(B151,市町村コード!$A$1:$B$3597,2,FALSE),"")</f>
        <v/>
      </c>
      <c r="B151" s="7"/>
      <c r="C151" s="14"/>
      <c r="D151" s="6"/>
      <c r="E151" s="54"/>
      <c r="F151" s="54"/>
      <c r="G151" s="54"/>
      <c r="H151" s="46" t="str">
        <f t="shared" si="5"/>
        <v/>
      </c>
      <c r="I151" s="54"/>
      <c r="J151" s="54"/>
      <c r="K151" s="13"/>
      <c r="L151" s="58"/>
      <c r="M151" s="55"/>
      <c r="N151" s="49" t="str">
        <f>IF(AND(M151&lt;&gt;""),M151/INDEX(I$2:I151,MATCH(MAX(I$2:I151)+1,I$2:I151,1)),"")</f>
        <v/>
      </c>
      <c r="P151" s="56"/>
      <c r="Z151" s="14"/>
      <c r="AA151" s="14"/>
      <c r="AD151" s="42"/>
    </row>
    <row r="152" spans="1:30" s="57" customFormat="1" x14ac:dyDescent="0.4">
      <c r="A152" s="20" t="str">
        <f>IF(B152&lt;&gt;"",VLOOKUP(B152,市町村コード!$A$1:$B$3597,2,FALSE),"")</f>
        <v/>
      </c>
      <c r="B152" s="7"/>
      <c r="C152" s="14"/>
      <c r="D152" s="6"/>
      <c r="E152" s="54"/>
      <c r="F152" s="54"/>
      <c r="G152" s="54"/>
      <c r="H152" s="46" t="str">
        <f t="shared" si="5"/>
        <v/>
      </c>
      <c r="I152" s="54"/>
      <c r="J152" s="54"/>
      <c r="K152" s="13"/>
      <c r="L152" s="58"/>
      <c r="M152" s="55"/>
      <c r="N152" s="49" t="str">
        <f>IF(AND(M152&lt;&gt;""),M152/INDEX(I$2:I152,MATCH(MAX(I$2:I152)+1,I$2:I152,1)),"")</f>
        <v/>
      </c>
      <c r="P152" s="56"/>
      <c r="Z152" s="14"/>
      <c r="AA152" s="14"/>
      <c r="AD152" s="42"/>
    </row>
    <row r="153" spans="1:30" s="57" customFormat="1" x14ac:dyDescent="0.4">
      <c r="A153" s="20" t="str">
        <f>IF(B153&lt;&gt;"",VLOOKUP(B153,市町村コード!$A$1:$B$3597,2,FALSE),"")</f>
        <v/>
      </c>
      <c r="B153" s="7"/>
      <c r="C153" s="14"/>
      <c r="D153" s="6"/>
      <c r="E153" s="54"/>
      <c r="F153" s="54"/>
      <c r="G153" s="54"/>
      <c r="H153" s="46" t="str">
        <f t="shared" si="5"/>
        <v/>
      </c>
      <c r="I153" s="54"/>
      <c r="J153" s="54"/>
      <c r="K153" s="13"/>
      <c r="L153" s="58"/>
      <c r="M153" s="55"/>
      <c r="N153" s="49" t="str">
        <f>IF(AND(M153&lt;&gt;""),M153/INDEX(I$2:I153,MATCH(MAX(I$2:I153)+1,I$2:I153,1)),"")</f>
        <v/>
      </c>
      <c r="P153" s="56"/>
      <c r="Z153" s="14"/>
      <c r="AA153" s="14"/>
      <c r="AD153" s="42"/>
    </row>
    <row r="154" spans="1:30" s="57" customFormat="1" x14ac:dyDescent="0.4">
      <c r="A154" s="20" t="str">
        <f>IF(B154&lt;&gt;"",VLOOKUP(B154,市町村コード!$A$1:$B$3597,2,FALSE),"")</f>
        <v/>
      </c>
      <c r="B154" s="7"/>
      <c r="C154" s="14"/>
      <c r="D154" s="6"/>
      <c r="E154" s="54"/>
      <c r="F154" s="54"/>
      <c r="G154" s="54"/>
      <c r="H154" s="46" t="str">
        <f t="shared" si="5"/>
        <v/>
      </c>
      <c r="I154" s="54"/>
      <c r="J154" s="54"/>
      <c r="K154" s="13"/>
      <c r="L154" s="58"/>
      <c r="M154" s="55"/>
      <c r="N154" s="49" t="str">
        <f>IF(AND(M154&lt;&gt;""),M154/INDEX(I$2:I154,MATCH(MAX(I$2:I154)+1,I$2:I154,1)),"")</f>
        <v/>
      </c>
      <c r="P154" s="56"/>
      <c r="Z154" s="14"/>
      <c r="AA154" s="14"/>
      <c r="AD154" s="42"/>
    </row>
    <row r="155" spans="1:30" s="57" customFormat="1" x14ac:dyDescent="0.4">
      <c r="A155" s="20" t="str">
        <f>IF(B155&lt;&gt;"",VLOOKUP(B155,市町村コード!$A$1:$B$3597,2,FALSE),"")</f>
        <v/>
      </c>
      <c r="B155" s="7"/>
      <c r="C155" s="14"/>
      <c r="D155" s="6"/>
      <c r="E155" s="54"/>
      <c r="F155" s="54"/>
      <c r="G155" s="54"/>
      <c r="H155" s="46" t="str">
        <f t="shared" si="5"/>
        <v/>
      </c>
      <c r="I155" s="54"/>
      <c r="J155" s="54"/>
      <c r="K155" s="13"/>
      <c r="L155" s="58"/>
      <c r="M155" s="55"/>
      <c r="N155" s="49" t="str">
        <f>IF(AND(M155&lt;&gt;""),M155/INDEX(I$2:I155,MATCH(MAX(I$2:I155)+1,I$2:I155,1)),"")</f>
        <v/>
      </c>
      <c r="P155" s="56"/>
      <c r="Z155" s="14"/>
      <c r="AA155" s="14"/>
      <c r="AD155" s="42"/>
    </row>
    <row r="156" spans="1:30" s="57" customFormat="1" x14ac:dyDescent="0.4">
      <c r="A156" s="20" t="str">
        <f>IF(B156&lt;&gt;"",VLOOKUP(B156,市町村コード!$A$1:$B$3597,2,FALSE),"")</f>
        <v/>
      </c>
      <c r="B156" s="7"/>
      <c r="C156" s="14"/>
      <c r="D156" s="6"/>
      <c r="E156" s="54"/>
      <c r="F156" s="54"/>
      <c r="G156" s="54"/>
      <c r="H156" s="46" t="str">
        <f t="shared" si="5"/>
        <v/>
      </c>
      <c r="I156" s="54"/>
      <c r="J156" s="54"/>
      <c r="K156" s="13"/>
      <c r="L156" s="58"/>
      <c r="M156" s="55"/>
      <c r="N156" s="49" t="str">
        <f>IF(AND(M156&lt;&gt;""),M156/INDEX(I$2:I156,MATCH(MAX(I$2:I156)+1,I$2:I156,1)),"")</f>
        <v/>
      </c>
      <c r="P156" s="56"/>
      <c r="Z156" s="14"/>
      <c r="AA156" s="14"/>
      <c r="AD156" s="42"/>
    </row>
    <row r="157" spans="1:30" s="57" customFormat="1" x14ac:dyDescent="0.4">
      <c r="A157" s="20" t="str">
        <f>IF(B157&lt;&gt;"",VLOOKUP(B157,市町村コード!$A$1:$B$3597,2,FALSE),"")</f>
        <v/>
      </c>
      <c r="B157" s="7"/>
      <c r="C157" s="14"/>
      <c r="D157" s="6"/>
      <c r="E157" s="54"/>
      <c r="F157" s="54"/>
      <c r="G157" s="54"/>
      <c r="H157" s="46" t="str">
        <f t="shared" si="5"/>
        <v/>
      </c>
      <c r="I157" s="54"/>
      <c r="J157" s="54"/>
      <c r="K157" s="13"/>
      <c r="L157" s="58"/>
      <c r="M157" s="55"/>
      <c r="N157" s="49" t="str">
        <f>IF(AND(M157&lt;&gt;""),M157/INDEX(I$2:I157,MATCH(MAX(I$2:I157)+1,I$2:I157,1)),"")</f>
        <v/>
      </c>
      <c r="P157" s="56"/>
      <c r="Z157" s="14"/>
      <c r="AA157" s="14"/>
      <c r="AD157" s="42"/>
    </row>
    <row r="158" spans="1:30" s="57" customFormat="1" x14ac:dyDescent="0.4">
      <c r="A158" s="20" t="str">
        <f>IF(B158&lt;&gt;"",VLOOKUP(B158,市町村コード!$A$1:$B$3597,2,FALSE),"")</f>
        <v/>
      </c>
      <c r="B158" s="7"/>
      <c r="C158" s="14"/>
      <c r="D158" s="6"/>
      <c r="E158" s="54"/>
      <c r="F158" s="54"/>
      <c r="G158" s="54"/>
      <c r="H158" s="46" t="str">
        <f t="shared" si="5"/>
        <v/>
      </c>
      <c r="I158" s="54"/>
      <c r="J158" s="54"/>
      <c r="K158" s="13"/>
      <c r="L158" s="58"/>
      <c r="M158" s="55"/>
      <c r="N158" s="49" t="str">
        <f>IF(AND(M158&lt;&gt;""),M158/INDEX(I$2:I158,MATCH(MAX(I$2:I158)+1,I$2:I158,1)),"")</f>
        <v/>
      </c>
      <c r="P158" s="56"/>
      <c r="Z158" s="14"/>
      <c r="AA158" s="14"/>
      <c r="AD158" s="42"/>
    </row>
    <row r="159" spans="1:30" s="57" customFormat="1" x14ac:dyDescent="0.4">
      <c r="A159" s="20" t="str">
        <f>IF(B159&lt;&gt;"",VLOOKUP(B159,市町村コード!$A$1:$B$3597,2,FALSE),"")</f>
        <v/>
      </c>
      <c r="B159" s="7"/>
      <c r="C159" s="14"/>
      <c r="D159" s="6"/>
      <c r="E159" s="54"/>
      <c r="F159" s="54"/>
      <c r="G159" s="54"/>
      <c r="H159" s="46" t="str">
        <f t="shared" si="5"/>
        <v/>
      </c>
      <c r="I159" s="54"/>
      <c r="J159" s="54"/>
      <c r="K159" s="13"/>
      <c r="L159" s="58"/>
      <c r="M159" s="55"/>
      <c r="N159" s="49" t="str">
        <f>IF(AND(M159&lt;&gt;""),M159/INDEX(I$2:I159,MATCH(MAX(I$2:I159)+1,I$2:I159,1)),"")</f>
        <v/>
      </c>
      <c r="P159" s="56"/>
      <c r="Z159" s="14"/>
      <c r="AA159" s="14"/>
      <c r="AD159" s="42"/>
    </row>
    <row r="160" spans="1:30" s="57" customFormat="1" x14ac:dyDescent="0.4">
      <c r="A160" s="20" t="str">
        <f>IF(B160&lt;&gt;"",VLOOKUP(B160,市町村コード!$A$1:$B$3597,2,FALSE),"")</f>
        <v/>
      </c>
      <c r="B160" s="7"/>
      <c r="C160" s="14"/>
      <c r="D160" s="6"/>
      <c r="E160" s="54"/>
      <c r="F160" s="54"/>
      <c r="G160" s="54"/>
      <c r="H160" s="46" t="str">
        <f t="shared" si="5"/>
        <v/>
      </c>
      <c r="I160" s="54"/>
      <c r="J160" s="54"/>
      <c r="K160" s="13"/>
      <c r="L160" s="58"/>
      <c r="M160" s="55"/>
      <c r="N160" s="49" t="str">
        <f>IF(AND(M160&lt;&gt;""),M160/INDEX(I$2:I160,MATCH(MAX(I$2:I160)+1,I$2:I160,1)),"")</f>
        <v/>
      </c>
      <c r="P160" s="56"/>
      <c r="Z160" s="14"/>
      <c r="AA160" s="14"/>
      <c r="AD160" s="42"/>
    </row>
    <row r="161" spans="1:30" s="57" customFormat="1" x14ac:dyDescent="0.4">
      <c r="A161" s="20" t="str">
        <f>IF(B161&lt;&gt;"",VLOOKUP(B161,市町村コード!$A$1:$B$3597,2,FALSE),"")</f>
        <v/>
      </c>
      <c r="B161" s="7"/>
      <c r="C161" s="14"/>
      <c r="D161" s="6"/>
      <c r="E161" s="54"/>
      <c r="F161" s="54"/>
      <c r="G161" s="54"/>
      <c r="H161" s="46" t="str">
        <f t="shared" si="5"/>
        <v/>
      </c>
      <c r="I161" s="54"/>
      <c r="J161" s="54"/>
      <c r="K161" s="13"/>
      <c r="L161" s="58"/>
      <c r="M161" s="55"/>
      <c r="N161" s="49" t="str">
        <f>IF(AND(M161&lt;&gt;""),M161/INDEX(I$2:I161,MATCH(MAX(I$2:I161)+1,I$2:I161,1)),"")</f>
        <v/>
      </c>
      <c r="P161" s="56"/>
      <c r="Z161" s="14"/>
      <c r="AA161" s="14"/>
      <c r="AD161" s="42"/>
    </row>
    <row r="162" spans="1:30" s="57" customFormat="1" x14ac:dyDescent="0.4">
      <c r="A162" s="20" t="str">
        <f>IF(B162&lt;&gt;"",VLOOKUP(B162,市町村コード!$A$1:$B$3597,2,FALSE),"")</f>
        <v/>
      </c>
      <c r="B162" s="7"/>
      <c r="C162" s="14"/>
      <c r="D162" s="6"/>
      <c r="E162" s="54"/>
      <c r="F162" s="54"/>
      <c r="G162" s="54"/>
      <c r="H162" s="46" t="str">
        <f t="shared" si="5"/>
        <v/>
      </c>
      <c r="I162" s="54"/>
      <c r="J162" s="54"/>
      <c r="K162" s="13"/>
      <c r="L162" s="58"/>
      <c r="M162" s="55"/>
      <c r="N162" s="49" t="str">
        <f>IF(AND(M162&lt;&gt;""),M162/INDEX(I$2:I162,MATCH(MAX(I$2:I162)+1,I$2:I162,1)),"")</f>
        <v/>
      </c>
      <c r="P162" s="56"/>
      <c r="Z162" s="14"/>
      <c r="AA162" s="14"/>
      <c r="AD162" s="42"/>
    </row>
    <row r="163" spans="1:30" s="57" customFormat="1" x14ac:dyDescent="0.4">
      <c r="A163" s="20" t="str">
        <f>IF(B163&lt;&gt;"",VLOOKUP(B163,市町村コード!$A$1:$B$3597,2,FALSE),"")</f>
        <v/>
      </c>
      <c r="B163" s="7"/>
      <c r="C163" s="14"/>
      <c r="D163" s="6"/>
      <c r="E163" s="54"/>
      <c r="F163" s="54"/>
      <c r="G163" s="54"/>
      <c r="H163" s="46" t="str">
        <f t="shared" si="5"/>
        <v/>
      </c>
      <c r="I163" s="54"/>
      <c r="J163" s="54"/>
      <c r="K163" s="13"/>
      <c r="L163" s="58"/>
      <c r="M163" s="55"/>
      <c r="N163" s="49" t="str">
        <f>IF(AND(M163&lt;&gt;""),M163/INDEX(I$2:I163,MATCH(MAX(I$2:I163)+1,I$2:I163,1)),"")</f>
        <v/>
      </c>
      <c r="P163" s="56"/>
      <c r="Z163" s="14"/>
      <c r="AA163" s="14"/>
      <c r="AD163" s="42"/>
    </row>
    <row r="164" spans="1:30" s="57" customFormat="1" x14ac:dyDescent="0.4">
      <c r="A164" s="20" t="str">
        <f>IF(B164&lt;&gt;"",VLOOKUP(B164,市町村コード!$A$1:$B$3597,2,FALSE),"")</f>
        <v/>
      </c>
      <c r="B164" s="7"/>
      <c r="C164" s="14"/>
      <c r="D164" s="6"/>
      <c r="E164" s="54"/>
      <c r="F164" s="54"/>
      <c r="G164" s="54"/>
      <c r="H164" s="46" t="str">
        <f t="shared" si="5"/>
        <v/>
      </c>
      <c r="I164" s="54"/>
      <c r="J164" s="54"/>
      <c r="K164" s="13"/>
      <c r="L164" s="58"/>
      <c r="M164" s="55"/>
      <c r="N164" s="49" t="str">
        <f>IF(AND(M164&lt;&gt;""),M164/INDEX(I$2:I164,MATCH(MAX(I$2:I164)+1,I$2:I164,1)),"")</f>
        <v/>
      </c>
      <c r="P164" s="56"/>
      <c r="Z164" s="14"/>
      <c r="AA164" s="14"/>
      <c r="AD164" s="42"/>
    </row>
    <row r="165" spans="1:30" s="57" customFormat="1" x14ac:dyDescent="0.4">
      <c r="A165" s="20" t="str">
        <f>IF(B165&lt;&gt;"",VLOOKUP(B165,市町村コード!$A$1:$B$3597,2,FALSE),"")</f>
        <v/>
      </c>
      <c r="B165" s="7"/>
      <c r="C165" s="14"/>
      <c r="D165" s="6"/>
      <c r="E165" s="54"/>
      <c r="F165" s="54"/>
      <c r="G165" s="54"/>
      <c r="H165" s="46" t="str">
        <f t="shared" si="5"/>
        <v/>
      </c>
      <c r="I165" s="54"/>
      <c r="J165" s="54"/>
      <c r="K165" s="13"/>
      <c r="L165" s="58"/>
      <c r="M165" s="55"/>
      <c r="N165" s="49" t="str">
        <f>IF(AND(M165&lt;&gt;""),M165/INDEX(I$2:I165,MATCH(MAX(I$2:I165)+1,I$2:I165,1)),"")</f>
        <v/>
      </c>
      <c r="P165" s="56"/>
      <c r="Z165" s="14"/>
      <c r="AA165" s="14"/>
      <c r="AD165" s="42"/>
    </row>
    <row r="166" spans="1:30" s="57" customFormat="1" x14ac:dyDescent="0.4">
      <c r="A166" s="20" t="str">
        <f>IF(B166&lt;&gt;"",VLOOKUP(B166,市町村コード!$A$1:$B$3597,2,FALSE),"")</f>
        <v/>
      </c>
      <c r="B166" s="7"/>
      <c r="C166" s="14"/>
      <c r="D166" s="6"/>
      <c r="E166" s="54"/>
      <c r="F166" s="54"/>
      <c r="G166" s="54"/>
      <c r="H166" s="46" t="str">
        <f t="shared" si="5"/>
        <v/>
      </c>
      <c r="I166" s="54"/>
      <c r="J166" s="54"/>
      <c r="K166" s="13"/>
      <c r="L166" s="58"/>
      <c r="M166" s="55"/>
      <c r="N166" s="49" t="str">
        <f>IF(AND(M166&lt;&gt;""),M166/INDEX(I$2:I166,MATCH(MAX(I$2:I166)+1,I$2:I166,1)),"")</f>
        <v/>
      </c>
      <c r="P166" s="56"/>
      <c r="Z166" s="14"/>
      <c r="AA166" s="14"/>
      <c r="AD166" s="42"/>
    </row>
    <row r="167" spans="1:30" s="57" customFormat="1" x14ac:dyDescent="0.4">
      <c r="A167" s="20" t="str">
        <f>IF(B167&lt;&gt;"",VLOOKUP(B167,市町村コード!$A$1:$B$3597,2,FALSE),"")</f>
        <v/>
      </c>
      <c r="B167" s="7"/>
      <c r="C167" s="14"/>
      <c r="D167" s="6"/>
      <c r="E167" s="54"/>
      <c r="F167" s="54"/>
      <c r="G167" s="54"/>
      <c r="H167" s="46" t="str">
        <f t="shared" si="5"/>
        <v/>
      </c>
      <c r="I167" s="54"/>
      <c r="J167" s="54"/>
      <c r="K167" s="13"/>
      <c r="L167" s="58"/>
      <c r="M167" s="55"/>
      <c r="N167" s="49" t="str">
        <f>IF(AND(M167&lt;&gt;""),M167/INDEX(I$2:I167,MATCH(MAX(I$2:I167)+1,I$2:I167,1)),"")</f>
        <v/>
      </c>
      <c r="P167" s="56"/>
      <c r="Z167" s="14"/>
      <c r="AA167" s="14"/>
      <c r="AD167" s="42"/>
    </row>
    <row r="168" spans="1:30" s="57" customFormat="1" x14ac:dyDescent="0.4">
      <c r="A168" s="20" t="str">
        <f>IF(B168&lt;&gt;"",VLOOKUP(B168,市町村コード!$A$1:$B$3597,2,FALSE),"")</f>
        <v/>
      </c>
      <c r="B168" s="7"/>
      <c r="C168" s="14"/>
      <c r="D168" s="6"/>
      <c r="E168" s="54"/>
      <c r="F168" s="54"/>
      <c r="G168" s="54"/>
      <c r="H168" s="46" t="str">
        <f t="shared" si="5"/>
        <v/>
      </c>
      <c r="I168" s="54"/>
      <c r="J168" s="54"/>
      <c r="K168" s="13"/>
      <c r="L168" s="58"/>
      <c r="M168" s="55"/>
      <c r="N168" s="49" t="str">
        <f>IF(AND(M168&lt;&gt;""),M168/INDEX(I$2:I168,MATCH(MAX(I$2:I168)+1,I$2:I168,1)),"")</f>
        <v/>
      </c>
      <c r="P168" s="56"/>
      <c r="Z168" s="14"/>
      <c r="AA168" s="14"/>
      <c r="AD168" s="42"/>
    </row>
    <row r="169" spans="1:30" s="57" customFormat="1" x14ac:dyDescent="0.4">
      <c r="A169" s="20" t="str">
        <f>IF(B169&lt;&gt;"",VLOOKUP(B169,市町村コード!$A$1:$B$3597,2,FALSE),"")</f>
        <v/>
      </c>
      <c r="B169" s="7"/>
      <c r="C169" s="14"/>
      <c r="D169" s="6"/>
      <c r="E169" s="54"/>
      <c r="F169" s="54"/>
      <c r="G169" s="54"/>
      <c r="H169" s="46" t="str">
        <f t="shared" si="5"/>
        <v/>
      </c>
      <c r="I169" s="54"/>
      <c r="J169" s="54"/>
      <c r="K169" s="13"/>
      <c r="L169" s="58"/>
      <c r="M169" s="55"/>
      <c r="N169" s="49" t="str">
        <f>IF(AND(M169&lt;&gt;""),M169/INDEX(I$2:I169,MATCH(MAX(I$2:I169)+1,I$2:I169,1)),"")</f>
        <v/>
      </c>
      <c r="P169" s="56"/>
      <c r="Z169" s="14"/>
      <c r="AA169" s="14"/>
      <c r="AD169" s="42"/>
    </row>
    <row r="170" spans="1:30" s="57" customFormat="1" x14ac:dyDescent="0.4">
      <c r="A170" s="20" t="str">
        <f>IF(B170&lt;&gt;"",VLOOKUP(B170,市町村コード!$A$1:$B$3597,2,FALSE),"")</f>
        <v/>
      </c>
      <c r="B170" s="7"/>
      <c r="C170" s="14"/>
      <c r="D170" s="6"/>
      <c r="E170" s="54"/>
      <c r="F170" s="54"/>
      <c r="G170" s="54"/>
      <c r="H170" s="46" t="str">
        <f t="shared" si="5"/>
        <v/>
      </c>
      <c r="I170" s="54"/>
      <c r="J170" s="54"/>
      <c r="K170" s="13"/>
      <c r="L170" s="58"/>
      <c r="M170" s="55"/>
      <c r="N170" s="49" t="str">
        <f>IF(AND(M170&lt;&gt;""),M170/INDEX(I$2:I170,MATCH(MAX(I$2:I170)+1,I$2:I170,1)),"")</f>
        <v/>
      </c>
      <c r="P170" s="56"/>
      <c r="Z170" s="14"/>
      <c r="AA170" s="14"/>
      <c r="AD170" s="42"/>
    </row>
    <row r="171" spans="1:30" s="57" customFormat="1" x14ac:dyDescent="0.4">
      <c r="A171" s="20" t="str">
        <f>IF(B171&lt;&gt;"",VLOOKUP(B171,市町村コード!$A$1:$B$3597,2,FALSE),"")</f>
        <v/>
      </c>
      <c r="B171" s="7"/>
      <c r="C171" s="14"/>
      <c r="D171" s="6"/>
      <c r="E171" s="54"/>
      <c r="F171" s="54"/>
      <c r="G171" s="54"/>
      <c r="H171" s="46" t="str">
        <f t="shared" si="5"/>
        <v/>
      </c>
      <c r="I171" s="54"/>
      <c r="J171" s="54"/>
      <c r="K171" s="13"/>
      <c r="L171" s="58"/>
      <c r="M171" s="55"/>
      <c r="N171" s="49" t="str">
        <f>IF(AND(M171&lt;&gt;""),M171/INDEX(I$2:I171,MATCH(MAX(I$2:I171)+1,I$2:I171,1)),"")</f>
        <v/>
      </c>
      <c r="P171" s="56"/>
      <c r="Z171" s="14"/>
      <c r="AA171" s="14"/>
      <c r="AD171" s="42"/>
    </row>
    <row r="172" spans="1:30" s="57" customFormat="1" x14ac:dyDescent="0.4">
      <c r="A172" s="20" t="str">
        <f>IF(B172&lt;&gt;"",VLOOKUP(B172,市町村コード!$A$1:$B$3597,2,FALSE),"")</f>
        <v/>
      </c>
      <c r="B172" s="7"/>
      <c r="C172" s="14"/>
      <c r="D172" s="6"/>
      <c r="E172" s="54"/>
      <c r="F172" s="54"/>
      <c r="G172" s="54"/>
      <c r="H172" s="46" t="str">
        <f t="shared" si="5"/>
        <v/>
      </c>
      <c r="I172" s="54"/>
      <c r="J172" s="54"/>
      <c r="K172" s="13"/>
      <c r="L172" s="58"/>
      <c r="M172" s="55"/>
      <c r="N172" s="49" t="str">
        <f>IF(AND(M172&lt;&gt;""),M172/INDEX(I$2:I172,MATCH(MAX(I$2:I172)+1,I$2:I172,1)),"")</f>
        <v/>
      </c>
      <c r="P172" s="56"/>
      <c r="Z172" s="14"/>
      <c r="AA172" s="14"/>
      <c r="AD172" s="42"/>
    </row>
    <row r="173" spans="1:30" s="57" customFormat="1" x14ac:dyDescent="0.4">
      <c r="A173" s="20" t="str">
        <f>IF(B173&lt;&gt;"",VLOOKUP(B173,市町村コード!$A$1:$B$3597,2,FALSE),"")</f>
        <v/>
      </c>
      <c r="B173" s="7"/>
      <c r="C173" s="14"/>
      <c r="D173" s="6"/>
      <c r="E173" s="54"/>
      <c r="F173" s="54"/>
      <c r="G173" s="54"/>
      <c r="H173" s="46" t="str">
        <f t="shared" si="5"/>
        <v/>
      </c>
      <c r="I173" s="54"/>
      <c r="J173" s="54"/>
      <c r="K173" s="13"/>
      <c r="L173" s="58"/>
      <c r="M173" s="55"/>
      <c r="N173" s="49" t="str">
        <f>IF(AND(M173&lt;&gt;""),M173/INDEX(I$2:I173,MATCH(MAX(I$2:I173)+1,I$2:I173,1)),"")</f>
        <v/>
      </c>
      <c r="P173" s="56"/>
      <c r="Z173" s="14"/>
      <c r="AA173" s="14"/>
      <c r="AD173" s="42"/>
    </row>
    <row r="174" spans="1:30" s="57" customFormat="1" x14ac:dyDescent="0.4">
      <c r="A174" s="20" t="str">
        <f>IF(B174&lt;&gt;"",VLOOKUP(B174,市町村コード!$A$1:$B$3597,2,FALSE),"")</f>
        <v/>
      </c>
      <c r="B174" s="7"/>
      <c r="C174" s="14"/>
      <c r="D174" s="6"/>
      <c r="E174" s="54"/>
      <c r="F174" s="54"/>
      <c r="G174" s="54"/>
      <c r="H174" s="46" t="str">
        <f t="shared" si="5"/>
        <v/>
      </c>
      <c r="I174" s="54"/>
      <c r="J174" s="54"/>
      <c r="K174" s="13"/>
      <c r="L174" s="58"/>
      <c r="M174" s="55"/>
      <c r="N174" s="49" t="str">
        <f>IF(AND(M174&lt;&gt;""),M174/INDEX(I$2:I174,MATCH(MAX(I$2:I174)+1,I$2:I174,1)),"")</f>
        <v/>
      </c>
      <c r="P174" s="56"/>
      <c r="Z174" s="14"/>
      <c r="AA174" s="14"/>
      <c r="AD174" s="42"/>
    </row>
    <row r="175" spans="1:30" s="57" customFormat="1" x14ac:dyDescent="0.4">
      <c r="A175" s="20" t="str">
        <f>IF(B175&lt;&gt;"",VLOOKUP(B175,市町村コード!$A$1:$B$3597,2,FALSE),"")</f>
        <v/>
      </c>
      <c r="B175" s="7"/>
      <c r="C175" s="14"/>
      <c r="D175" s="6"/>
      <c r="E175" s="54"/>
      <c r="F175" s="54"/>
      <c r="G175" s="54"/>
      <c r="H175" s="46" t="str">
        <f t="shared" si="5"/>
        <v/>
      </c>
      <c r="I175" s="54"/>
      <c r="J175" s="54"/>
      <c r="K175" s="13"/>
      <c r="L175" s="58"/>
      <c r="M175" s="55"/>
      <c r="N175" s="49" t="str">
        <f>IF(AND(M175&lt;&gt;""),M175/INDEX(I$2:I175,MATCH(MAX(I$2:I175)+1,I$2:I175,1)),"")</f>
        <v/>
      </c>
      <c r="P175" s="56"/>
      <c r="Z175" s="14"/>
      <c r="AA175" s="14"/>
      <c r="AD175" s="42"/>
    </row>
    <row r="176" spans="1:30" s="57" customFormat="1" x14ac:dyDescent="0.4">
      <c r="A176" s="20" t="str">
        <f>IF(B176&lt;&gt;"",VLOOKUP(B176,市町村コード!$A$1:$B$3597,2,FALSE),"")</f>
        <v/>
      </c>
      <c r="B176" s="7"/>
      <c r="C176" s="14"/>
      <c r="D176" s="6"/>
      <c r="E176" s="54"/>
      <c r="F176" s="54"/>
      <c r="G176" s="54"/>
      <c r="H176" s="46" t="str">
        <f t="shared" si="5"/>
        <v/>
      </c>
      <c r="I176" s="54"/>
      <c r="J176" s="54"/>
      <c r="K176" s="13"/>
      <c r="L176" s="58"/>
      <c r="M176" s="55"/>
      <c r="N176" s="49" t="str">
        <f>IF(AND(M176&lt;&gt;""),M176/INDEX(I$2:I176,MATCH(MAX(I$2:I176)+1,I$2:I176,1)),"")</f>
        <v/>
      </c>
      <c r="P176" s="56"/>
      <c r="Z176" s="14"/>
      <c r="AA176" s="14"/>
      <c r="AD176" s="42"/>
    </row>
    <row r="177" spans="1:30" s="57" customFormat="1" x14ac:dyDescent="0.4">
      <c r="A177" s="20" t="str">
        <f>IF(B177&lt;&gt;"",VLOOKUP(B177,市町村コード!$A$1:$B$3597,2,FALSE),"")</f>
        <v/>
      </c>
      <c r="B177" s="7"/>
      <c r="C177" s="14"/>
      <c r="D177" s="6"/>
      <c r="E177" s="54"/>
      <c r="F177" s="54"/>
      <c r="G177" s="54"/>
      <c r="H177" s="46" t="str">
        <f t="shared" si="5"/>
        <v/>
      </c>
      <c r="I177" s="54"/>
      <c r="J177" s="54"/>
      <c r="K177" s="13"/>
      <c r="L177" s="58"/>
      <c r="M177" s="55"/>
      <c r="N177" s="49" t="str">
        <f>IF(AND(M177&lt;&gt;""),M177/INDEX(I$2:I177,MATCH(MAX(I$2:I177)+1,I$2:I177,1)),"")</f>
        <v/>
      </c>
      <c r="P177" s="56"/>
      <c r="Z177" s="14"/>
      <c r="AA177" s="14"/>
      <c r="AD177" s="42"/>
    </row>
    <row r="178" spans="1:30" s="57" customFormat="1" x14ac:dyDescent="0.4">
      <c r="A178" s="20" t="str">
        <f>IF(B178&lt;&gt;"",VLOOKUP(B178,市町村コード!$A$1:$B$3597,2,FALSE),"")</f>
        <v/>
      </c>
      <c r="B178" s="7"/>
      <c r="C178" s="14"/>
      <c r="D178" s="6"/>
      <c r="E178" s="54"/>
      <c r="F178" s="54"/>
      <c r="G178" s="54"/>
      <c r="H178" s="46" t="str">
        <f t="shared" si="5"/>
        <v/>
      </c>
      <c r="I178" s="54"/>
      <c r="J178" s="54"/>
      <c r="K178" s="13"/>
      <c r="L178" s="58"/>
      <c r="M178" s="55"/>
      <c r="N178" s="49" t="str">
        <f>IF(AND(M178&lt;&gt;""),M178/INDEX(I$2:I178,MATCH(MAX(I$2:I178)+1,I$2:I178,1)),"")</f>
        <v/>
      </c>
      <c r="P178" s="56"/>
      <c r="Z178" s="14"/>
      <c r="AA178" s="14"/>
      <c r="AD178" s="42"/>
    </row>
    <row r="179" spans="1:30" s="57" customFormat="1" x14ac:dyDescent="0.4">
      <c r="A179" s="20" t="str">
        <f>IF(B179&lt;&gt;"",VLOOKUP(B179,市町村コード!$A$1:$B$3597,2,FALSE),"")</f>
        <v/>
      </c>
      <c r="B179" s="7"/>
      <c r="C179" s="14"/>
      <c r="D179" s="6"/>
      <c r="E179" s="54"/>
      <c r="F179" s="54"/>
      <c r="G179" s="54"/>
      <c r="H179" s="46" t="str">
        <f t="shared" si="5"/>
        <v/>
      </c>
      <c r="I179" s="54"/>
      <c r="J179" s="54"/>
      <c r="K179" s="13"/>
      <c r="L179" s="58"/>
      <c r="M179" s="55"/>
      <c r="N179" s="49" t="str">
        <f>IF(AND(M179&lt;&gt;""),M179/INDEX(I$2:I179,MATCH(MAX(I$2:I179)+1,I$2:I179,1)),"")</f>
        <v/>
      </c>
      <c r="P179" s="56"/>
      <c r="Z179" s="14"/>
      <c r="AA179" s="14"/>
      <c r="AD179" s="42"/>
    </row>
    <row r="180" spans="1:30" s="57" customFormat="1" x14ac:dyDescent="0.4">
      <c r="A180" s="20" t="str">
        <f>IF(B180&lt;&gt;"",VLOOKUP(B180,市町村コード!$A$1:$B$3597,2,FALSE),"")</f>
        <v/>
      </c>
      <c r="B180" s="7"/>
      <c r="C180" s="14"/>
      <c r="D180" s="6"/>
      <c r="E180" s="54"/>
      <c r="F180" s="54"/>
      <c r="G180" s="54"/>
      <c r="H180" s="46" t="str">
        <f t="shared" si="5"/>
        <v/>
      </c>
      <c r="I180" s="54"/>
      <c r="J180" s="54"/>
      <c r="K180" s="13"/>
      <c r="L180" s="58"/>
      <c r="M180" s="55"/>
      <c r="N180" s="49" t="str">
        <f>IF(AND(M180&lt;&gt;""),M180/INDEX(I$2:I180,MATCH(MAX(I$2:I180)+1,I$2:I180,1)),"")</f>
        <v/>
      </c>
      <c r="P180" s="56"/>
      <c r="Z180" s="14"/>
      <c r="AA180" s="14"/>
      <c r="AD180" s="42"/>
    </row>
    <row r="181" spans="1:30" s="57" customFormat="1" x14ac:dyDescent="0.4">
      <c r="A181" s="20" t="str">
        <f>IF(B181&lt;&gt;"",VLOOKUP(B181,市町村コード!$A$1:$B$3597,2,FALSE),"")</f>
        <v/>
      </c>
      <c r="B181" s="7"/>
      <c r="C181" s="14"/>
      <c r="D181" s="6"/>
      <c r="E181" s="54"/>
      <c r="F181" s="54"/>
      <c r="G181" s="54"/>
      <c r="H181" s="46" t="str">
        <f t="shared" si="5"/>
        <v/>
      </c>
      <c r="I181" s="54"/>
      <c r="J181" s="54"/>
      <c r="K181" s="13"/>
      <c r="L181" s="58"/>
      <c r="M181" s="55"/>
      <c r="N181" s="49" t="str">
        <f>IF(AND(M181&lt;&gt;""),M181/INDEX(I$2:I181,MATCH(MAX(I$2:I181)+1,I$2:I181,1)),"")</f>
        <v/>
      </c>
      <c r="P181" s="56"/>
      <c r="Z181" s="14"/>
      <c r="AA181" s="14"/>
      <c r="AD181" s="42"/>
    </row>
    <row r="182" spans="1:30" s="57" customFormat="1" x14ac:dyDescent="0.4">
      <c r="A182" s="20" t="str">
        <f>IF(B182&lt;&gt;"",VLOOKUP(B182,市町村コード!$A$1:$B$3597,2,FALSE),"")</f>
        <v/>
      </c>
      <c r="B182" s="7"/>
      <c r="C182" s="14"/>
      <c r="D182" s="6"/>
      <c r="E182" s="54"/>
      <c r="F182" s="54"/>
      <c r="G182" s="54"/>
      <c r="H182" s="46" t="str">
        <f t="shared" si="5"/>
        <v/>
      </c>
      <c r="I182" s="54"/>
      <c r="J182" s="54"/>
      <c r="K182" s="13"/>
      <c r="L182" s="58"/>
      <c r="M182" s="55"/>
      <c r="N182" s="49" t="str">
        <f>IF(AND(M182&lt;&gt;""),M182/INDEX(I$2:I182,MATCH(MAX(I$2:I182)+1,I$2:I182,1)),"")</f>
        <v/>
      </c>
      <c r="P182" s="56"/>
      <c r="Z182" s="14"/>
      <c r="AA182" s="14"/>
      <c r="AD182" s="42"/>
    </row>
    <row r="183" spans="1:30" s="57" customFormat="1" x14ac:dyDescent="0.4">
      <c r="A183" s="20" t="str">
        <f>IF(B183&lt;&gt;"",VLOOKUP(B183,市町村コード!$A$1:$B$3597,2,FALSE),"")</f>
        <v/>
      </c>
      <c r="B183" s="7"/>
      <c r="C183" s="14"/>
      <c r="D183" s="6"/>
      <c r="E183" s="54"/>
      <c r="F183" s="54"/>
      <c r="G183" s="54"/>
      <c r="H183" s="46" t="str">
        <f t="shared" si="5"/>
        <v/>
      </c>
      <c r="I183" s="54"/>
      <c r="J183" s="54"/>
      <c r="K183" s="13"/>
      <c r="L183" s="58"/>
      <c r="M183" s="55"/>
      <c r="N183" s="49" t="str">
        <f>IF(AND(M183&lt;&gt;""),M183/INDEX(I$2:I183,MATCH(MAX(I$2:I183)+1,I$2:I183,1)),"")</f>
        <v/>
      </c>
      <c r="P183" s="56"/>
      <c r="Z183" s="14"/>
      <c r="AA183" s="14"/>
      <c r="AD183" s="42"/>
    </row>
    <row r="184" spans="1:30" s="57" customFormat="1" x14ac:dyDescent="0.4">
      <c r="A184" s="20" t="str">
        <f>IF(B184&lt;&gt;"",VLOOKUP(B184,市町村コード!$A$1:$B$3597,2,FALSE),"")</f>
        <v/>
      </c>
      <c r="B184" s="7"/>
      <c r="C184" s="14"/>
      <c r="D184" s="6"/>
      <c r="E184" s="54"/>
      <c r="F184" s="54"/>
      <c r="G184" s="54"/>
      <c r="H184" s="46" t="str">
        <f t="shared" si="5"/>
        <v/>
      </c>
      <c r="I184" s="54"/>
      <c r="J184" s="54"/>
      <c r="K184" s="13"/>
      <c r="L184" s="58"/>
      <c r="M184" s="55"/>
      <c r="N184" s="49" t="str">
        <f>IF(AND(M184&lt;&gt;""),M184/INDEX(I$2:I184,MATCH(MAX(I$2:I184)+1,I$2:I184,1)),"")</f>
        <v/>
      </c>
      <c r="P184" s="56"/>
      <c r="Z184" s="14"/>
      <c r="AA184" s="14"/>
      <c r="AD184" s="42"/>
    </row>
    <row r="185" spans="1:30" s="57" customFormat="1" x14ac:dyDescent="0.4">
      <c r="A185" s="20" t="str">
        <f>IF(B185&lt;&gt;"",VLOOKUP(B185,市町村コード!$A$1:$B$3597,2,FALSE),"")</f>
        <v/>
      </c>
      <c r="B185" s="7"/>
      <c r="C185" s="14"/>
      <c r="D185" s="6"/>
      <c r="E185" s="54"/>
      <c r="F185" s="54"/>
      <c r="G185" s="54"/>
      <c r="H185" s="46" t="str">
        <f t="shared" si="5"/>
        <v/>
      </c>
      <c r="I185" s="54"/>
      <c r="J185" s="54"/>
      <c r="K185" s="13"/>
      <c r="L185" s="58"/>
      <c r="M185" s="55"/>
      <c r="N185" s="49" t="str">
        <f>IF(AND(M185&lt;&gt;""),M185/INDEX(I$2:I185,MATCH(MAX(I$2:I185)+1,I$2:I185,1)),"")</f>
        <v/>
      </c>
      <c r="P185" s="56"/>
      <c r="Z185" s="14"/>
      <c r="AA185" s="14"/>
      <c r="AD185" s="42"/>
    </row>
    <row r="186" spans="1:30" s="57" customFormat="1" x14ac:dyDescent="0.4">
      <c r="A186" s="20" t="str">
        <f>IF(B186&lt;&gt;"",VLOOKUP(B186,市町村コード!$A$1:$B$3597,2,FALSE),"")</f>
        <v/>
      </c>
      <c r="B186" s="7"/>
      <c r="C186" s="14"/>
      <c r="D186" s="6"/>
      <c r="E186" s="54"/>
      <c r="F186" s="54"/>
      <c r="G186" s="54"/>
      <c r="H186" s="46" t="str">
        <f t="shared" si="5"/>
        <v/>
      </c>
      <c r="I186" s="54"/>
      <c r="J186" s="54"/>
      <c r="K186" s="13"/>
      <c r="L186" s="58"/>
      <c r="M186" s="55"/>
      <c r="N186" s="49" t="str">
        <f>IF(AND(M186&lt;&gt;""),M186/INDEX(I$2:I186,MATCH(MAX(I$2:I186)+1,I$2:I186,1)),"")</f>
        <v/>
      </c>
      <c r="P186" s="56"/>
      <c r="Z186" s="14"/>
      <c r="AA186" s="14"/>
      <c r="AD186" s="42"/>
    </row>
    <row r="187" spans="1:30" s="57" customFormat="1" x14ac:dyDescent="0.4">
      <c r="A187" s="20" t="str">
        <f>IF(B187&lt;&gt;"",VLOOKUP(B187,市町村コード!$A$1:$B$3597,2,FALSE),"")</f>
        <v/>
      </c>
      <c r="B187" s="7"/>
      <c r="C187" s="14"/>
      <c r="D187" s="6"/>
      <c r="E187" s="54"/>
      <c r="F187" s="54"/>
      <c r="G187" s="54"/>
      <c r="H187" s="46" t="str">
        <f t="shared" si="5"/>
        <v/>
      </c>
      <c r="I187" s="54"/>
      <c r="J187" s="54"/>
      <c r="K187" s="13"/>
      <c r="L187" s="58"/>
      <c r="M187" s="55"/>
      <c r="N187" s="49" t="str">
        <f>IF(AND(M187&lt;&gt;""),M187/INDEX(I$2:I187,MATCH(MAX(I$2:I187)+1,I$2:I187,1)),"")</f>
        <v/>
      </c>
      <c r="P187" s="56"/>
      <c r="Z187" s="14"/>
      <c r="AA187" s="14"/>
      <c r="AD187" s="42"/>
    </row>
    <row r="188" spans="1:30" s="57" customFormat="1" x14ac:dyDescent="0.4">
      <c r="A188" s="20" t="str">
        <f>IF(B188&lt;&gt;"",VLOOKUP(B188,市町村コード!$A$1:$B$3597,2,FALSE),"")</f>
        <v/>
      </c>
      <c r="B188" s="7"/>
      <c r="C188" s="14"/>
      <c r="D188" s="6"/>
      <c r="E188" s="54"/>
      <c r="F188" s="54"/>
      <c r="G188" s="54"/>
      <c r="H188" s="46" t="str">
        <f t="shared" si="5"/>
        <v/>
      </c>
      <c r="I188" s="54"/>
      <c r="J188" s="54"/>
      <c r="K188" s="13"/>
      <c r="L188" s="58"/>
      <c r="M188" s="55"/>
      <c r="N188" s="49" t="str">
        <f>IF(AND(M188&lt;&gt;""),M188/INDEX(I$2:I188,MATCH(MAX(I$2:I188)+1,I$2:I188,1)),"")</f>
        <v/>
      </c>
      <c r="P188" s="56"/>
      <c r="Z188" s="14"/>
      <c r="AA188" s="14"/>
      <c r="AD188" s="42"/>
    </row>
    <row r="189" spans="1:30" s="57" customFormat="1" x14ac:dyDescent="0.4">
      <c r="A189" s="20" t="str">
        <f>IF(B189&lt;&gt;"",VLOOKUP(B189,市町村コード!$A$1:$B$3597,2,FALSE),"")</f>
        <v/>
      </c>
      <c r="B189" s="7"/>
      <c r="C189" s="14"/>
      <c r="D189" s="6"/>
      <c r="E189" s="54"/>
      <c r="F189" s="54"/>
      <c r="G189" s="54"/>
      <c r="H189" s="46" t="str">
        <f t="shared" si="5"/>
        <v/>
      </c>
      <c r="I189" s="54"/>
      <c r="J189" s="54"/>
      <c r="K189" s="13"/>
      <c r="L189" s="58"/>
      <c r="M189" s="55"/>
      <c r="N189" s="49" t="str">
        <f>IF(AND(M189&lt;&gt;""),M189/INDEX(I$2:I189,MATCH(MAX(I$2:I189)+1,I$2:I189,1)),"")</f>
        <v/>
      </c>
      <c r="P189" s="56"/>
      <c r="Z189" s="14"/>
      <c r="AA189" s="14"/>
      <c r="AD189" s="42"/>
    </row>
    <row r="190" spans="1:30" s="57" customFormat="1" x14ac:dyDescent="0.4">
      <c r="A190" s="20" t="str">
        <f>IF(B190&lt;&gt;"",VLOOKUP(B190,市町村コード!$A$1:$B$3597,2,FALSE),"")</f>
        <v/>
      </c>
      <c r="B190" s="7"/>
      <c r="C190" s="14"/>
      <c r="D190" s="6"/>
      <c r="E190" s="54"/>
      <c r="F190" s="54"/>
      <c r="G190" s="54"/>
      <c r="H190" s="46" t="str">
        <f t="shared" si="5"/>
        <v/>
      </c>
      <c r="I190" s="54"/>
      <c r="J190" s="54"/>
      <c r="K190" s="13"/>
      <c r="L190" s="58"/>
      <c r="M190" s="55"/>
      <c r="N190" s="49" t="str">
        <f>IF(AND(M190&lt;&gt;""),M190/INDEX(I$2:I190,MATCH(MAX(I$2:I190)+1,I$2:I190,1)),"")</f>
        <v/>
      </c>
      <c r="P190" s="56"/>
      <c r="Z190" s="14"/>
      <c r="AA190" s="14"/>
      <c r="AD190" s="42"/>
    </row>
    <row r="191" spans="1:30" s="57" customFormat="1" x14ac:dyDescent="0.4">
      <c r="A191" s="20" t="str">
        <f>IF(B191&lt;&gt;"",VLOOKUP(B191,市町村コード!$A$1:$B$3597,2,FALSE),"")</f>
        <v/>
      </c>
      <c r="B191" s="7"/>
      <c r="C191" s="14"/>
      <c r="D191" s="6"/>
      <c r="E191" s="54"/>
      <c r="F191" s="54"/>
      <c r="G191" s="54"/>
      <c r="H191" s="46" t="str">
        <f t="shared" si="5"/>
        <v/>
      </c>
      <c r="I191" s="54"/>
      <c r="J191" s="54"/>
      <c r="K191" s="13"/>
      <c r="L191" s="58"/>
      <c r="M191" s="55"/>
      <c r="N191" s="49" t="str">
        <f>IF(AND(M191&lt;&gt;""),M191/INDEX(I$2:I191,MATCH(MAX(I$2:I191)+1,I$2:I191,1)),"")</f>
        <v/>
      </c>
      <c r="P191" s="56"/>
      <c r="Z191" s="14"/>
      <c r="AA191" s="14"/>
      <c r="AD191" s="42"/>
    </row>
    <row r="192" spans="1:30" s="57" customFormat="1" x14ac:dyDescent="0.4">
      <c r="A192" s="20" t="str">
        <f>IF(B192&lt;&gt;"",VLOOKUP(B192,市町村コード!$A$1:$B$3597,2,FALSE),"")</f>
        <v/>
      </c>
      <c r="B192" s="7"/>
      <c r="C192" s="14"/>
      <c r="D192" s="6"/>
      <c r="E192" s="54"/>
      <c r="F192" s="54"/>
      <c r="G192" s="54"/>
      <c r="H192" s="46" t="str">
        <f t="shared" si="5"/>
        <v/>
      </c>
      <c r="I192" s="54"/>
      <c r="J192" s="54"/>
      <c r="K192" s="13"/>
      <c r="L192" s="58"/>
      <c r="M192" s="55"/>
      <c r="N192" s="49" t="str">
        <f>IF(AND(M192&lt;&gt;""),M192/INDEX(I$2:I192,MATCH(MAX(I$2:I192)+1,I$2:I192,1)),"")</f>
        <v/>
      </c>
      <c r="P192" s="56"/>
      <c r="Z192" s="14"/>
      <c r="AA192" s="14"/>
      <c r="AD192" s="42"/>
    </row>
    <row r="193" spans="1:30" s="57" customFormat="1" x14ac:dyDescent="0.4">
      <c r="A193" s="20" t="str">
        <f>IF(B193&lt;&gt;"",VLOOKUP(B193,市町村コード!$A$1:$B$3597,2,FALSE),"")</f>
        <v/>
      </c>
      <c r="B193" s="7"/>
      <c r="C193" s="14"/>
      <c r="D193" s="6"/>
      <c r="E193" s="54"/>
      <c r="F193" s="54"/>
      <c r="G193" s="54"/>
      <c r="H193" s="46" t="str">
        <f t="shared" si="5"/>
        <v/>
      </c>
      <c r="I193" s="54"/>
      <c r="J193" s="54"/>
      <c r="K193" s="13"/>
      <c r="L193" s="58"/>
      <c r="M193" s="55"/>
      <c r="N193" s="49" t="str">
        <f>IF(AND(M193&lt;&gt;""),M193/INDEX(I$2:I193,MATCH(MAX(I$2:I193)+1,I$2:I193,1)),"")</f>
        <v/>
      </c>
      <c r="P193" s="56"/>
      <c r="Z193" s="14"/>
      <c r="AA193" s="14"/>
      <c r="AD193" s="42"/>
    </row>
    <row r="194" spans="1:30" s="57" customFormat="1" x14ac:dyDescent="0.4">
      <c r="A194" s="20" t="str">
        <f>IF(B194&lt;&gt;"",VLOOKUP(B194,市町村コード!$A$1:$B$3597,2,FALSE),"")</f>
        <v/>
      </c>
      <c r="B194" s="7"/>
      <c r="C194" s="14"/>
      <c r="D194" s="6"/>
      <c r="E194" s="54"/>
      <c r="F194" s="54"/>
      <c r="G194" s="54"/>
      <c r="H194" s="46" t="str">
        <f t="shared" ref="H194:H257" si="6">IF(AND(E194&lt;&gt;"",F194&lt;&gt;""),F194/E194,"")</f>
        <v/>
      </c>
      <c r="I194" s="54"/>
      <c r="J194" s="54"/>
      <c r="K194" s="13"/>
      <c r="L194" s="58"/>
      <c r="M194" s="55"/>
      <c r="N194" s="49" t="str">
        <f>IF(AND(M194&lt;&gt;""),M194/INDEX(I$2:I194,MATCH(MAX(I$2:I194)+1,I$2:I194,1)),"")</f>
        <v/>
      </c>
      <c r="P194" s="56"/>
      <c r="Z194" s="14"/>
      <c r="AA194" s="14"/>
      <c r="AD194" s="42"/>
    </row>
    <row r="195" spans="1:30" s="57" customFormat="1" x14ac:dyDescent="0.4">
      <c r="A195" s="20" t="str">
        <f>IF(B195&lt;&gt;"",VLOOKUP(B195,市町村コード!$A$1:$B$3597,2,FALSE),"")</f>
        <v/>
      </c>
      <c r="B195" s="7"/>
      <c r="C195" s="14"/>
      <c r="D195" s="6"/>
      <c r="E195" s="54"/>
      <c r="F195" s="54"/>
      <c r="G195" s="54"/>
      <c r="H195" s="46" t="str">
        <f t="shared" si="6"/>
        <v/>
      </c>
      <c r="I195" s="54"/>
      <c r="J195" s="54"/>
      <c r="K195" s="13"/>
      <c r="L195" s="58"/>
      <c r="M195" s="55"/>
      <c r="N195" s="49" t="str">
        <f>IF(AND(M195&lt;&gt;""),M195/INDEX(I$2:I195,MATCH(MAX(I$2:I195)+1,I$2:I195,1)),"")</f>
        <v/>
      </c>
      <c r="P195" s="56"/>
      <c r="Z195" s="14"/>
      <c r="AA195" s="14"/>
      <c r="AD195" s="42"/>
    </row>
    <row r="196" spans="1:30" s="57" customFormat="1" x14ac:dyDescent="0.4">
      <c r="A196" s="20" t="str">
        <f>IF(B196&lt;&gt;"",VLOOKUP(B196,市町村コード!$A$1:$B$3597,2,FALSE),"")</f>
        <v/>
      </c>
      <c r="B196" s="7"/>
      <c r="C196" s="14"/>
      <c r="D196" s="6"/>
      <c r="E196" s="54"/>
      <c r="F196" s="54"/>
      <c r="G196" s="54"/>
      <c r="H196" s="46" t="str">
        <f t="shared" si="6"/>
        <v/>
      </c>
      <c r="I196" s="54"/>
      <c r="J196" s="54"/>
      <c r="K196" s="13"/>
      <c r="L196" s="58"/>
      <c r="M196" s="55"/>
      <c r="N196" s="49" t="str">
        <f>IF(AND(M196&lt;&gt;""),M196/INDEX(I$2:I196,MATCH(MAX(I$2:I196)+1,I$2:I196,1)),"")</f>
        <v/>
      </c>
      <c r="P196" s="56"/>
      <c r="Z196" s="14"/>
      <c r="AA196" s="14"/>
      <c r="AD196" s="42"/>
    </row>
    <row r="197" spans="1:30" s="57" customFormat="1" x14ac:dyDescent="0.4">
      <c r="A197" s="20" t="str">
        <f>IF(B197&lt;&gt;"",VLOOKUP(B197,市町村コード!$A$1:$B$3597,2,FALSE),"")</f>
        <v/>
      </c>
      <c r="B197" s="7"/>
      <c r="C197" s="14"/>
      <c r="D197" s="6"/>
      <c r="E197" s="54"/>
      <c r="F197" s="54"/>
      <c r="G197" s="54"/>
      <c r="H197" s="46" t="str">
        <f t="shared" si="6"/>
        <v/>
      </c>
      <c r="I197" s="54"/>
      <c r="J197" s="54"/>
      <c r="K197" s="13"/>
      <c r="L197" s="58"/>
      <c r="M197" s="55"/>
      <c r="N197" s="49" t="str">
        <f>IF(AND(M197&lt;&gt;""),M197/INDEX(I$2:I197,MATCH(MAX(I$2:I197)+1,I$2:I197,1)),"")</f>
        <v/>
      </c>
      <c r="P197" s="56"/>
      <c r="Z197" s="14"/>
      <c r="AA197" s="14"/>
      <c r="AD197" s="42"/>
    </row>
    <row r="198" spans="1:30" s="57" customFormat="1" x14ac:dyDescent="0.4">
      <c r="A198" s="20" t="str">
        <f>IF(B198&lt;&gt;"",VLOOKUP(B198,市町村コード!$A$1:$B$3597,2,FALSE),"")</f>
        <v/>
      </c>
      <c r="B198" s="7"/>
      <c r="C198" s="14"/>
      <c r="D198" s="6"/>
      <c r="E198" s="54"/>
      <c r="F198" s="54"/>
      <c r="G198" s="54"/>
      <c r="H198" s="46" t="str">
        <f t="shared" si="6"/>
        <v/>
      </c>
      <c r="I198" s="54"/>
      <c r="J198" s="54"/>
      <c r="K198" s="13"/>
      <c r="L198" s="58"/>
      <c r="M198" s="55"/>
      <c r="N198" s="49" t="str">
        <f>IF(AND(M198&lt;&gt;""),M198/INDEX(I$2:I198,MATCH(MAX(I$2:I198)+1,I$2:I198,1)),"")</f>
        <v/>
      </c>
      <c r="P198" s="56"/>
      <c r="Z198" s="14"/>
      <c r="AA198" s="14"/>
      <c r="AD198" s="42"/>
    </row>
    <row r="199" spans="1:30" s="57" customFormat="1" x14ac:dyDescent="0.4">
      <c r="A199" s="20" t="str">
        <f>IF(B199&lt;&gt;"",VLOOKUP(B199,市町村コード!$A$1:$B$3597,2,FALSE),"")</f>
        <v/>
      </c>
      <c r="B199" s="7"/>
      <c r="C199" s="14"/>
      <c r="D199" s="6"/>
      <c r="E199" s="54"/>
      <c r="F199" s="54"/>
      <c r="G199" s="54"/>
      <c r="H199" s="46" t="str">
        <f t="shared" si="6"/>
        <v/>
      </c>
      <c r="I199" s="54"/>
      <c r="J199" s="54"/>
      <c r="K199" s="13"/>
      <c r="L199" s="58"/>
      <c r="M199" s="55"/>
      <c r="N199" s="49" t="str">
        <f>IF(AND(M199&lt;&gt;""),M199/INDEX(I$2:I199,MATCH(MAX(I$2:I199)+1,I$2:I199,1)),"")</f>
        <v/>
      </c>
      <c r="P199" s="56"/>
      <c r="Z199" s="14"/>
      <c r="AA199" s="14"/>
      <c r="AD199" s="42"/>
    </row>
    <row r="200" spans="1:30" s="57" customFormat="1" x14ac:dyDescent="0.4">
      <c r="A200" s="20" t="str">
        <f>IF(B200&lt;&gt;"",VLOOKUP(B200,市町村コード!$A$1:$B$3597,2,FALSE),"")</f>
        <v/>
      </c>
      <c r="B200" s="7"/>
      <c r="C200" s="14"/>
      <c r="D200" s="6"/>
      <c r="E200" s="54"/>
      <c r="F200" s="54"/>
      <c r="G200" s="54"/>
      <c r="H200" s="46" t="str">
        <f t="shared" si="6"/>
        <v/>
      </c>
      <c r="I200" s="54"/>
      <c r="J200" s="54"/>
      <c r="K200" s="13"/>
      <c r="L200" s="58"/>
      <c r="M200" s="55"/>
      <c r="N200" s="49" t="str">
        <f>IF(AND(M200&lt;&gt;""),M200/INDEX(I$2:I200,MATCH(MAX(I$2:I200)+1,I$2:I200,1)),"")</f>
        <v/>
      </c>
      <c r="P200" s="56"/>
      <c r="Z200" s="14"/>
      <c r="AA200" s="14"/>
      <c r="AD200" s="42"/>
    </row>
    <row r="201" spans="1:30" s="57" customFormat="1" x14ac:dyDescent="0.4">
      <c r="A201" s="20" t="str">
        <f>IF(B201&lt;&gt;"",VLOOKUP(B201,市町村コード!$A$1:$B$3597,2,FALSE),"")</f>
        <v/>
      </c>
      <c r="B201" s="7"/>
      <c r="C201" s="14"/>
      <c r="D201" s="6"/>
      <c r="E201" s="54"/>
      <c r="F201" s="54"/>
      <c r="G201" s="54"/>
      <c r="H201" s="46" t="str">
        <f t="shared" si="6"/>
        <v/>
      </c>
      <c r="I201" s="54"/>
      <c r="J201" s="54"/>
      <c r="K201" s="13"/>
      <c r="L201" s="58"/>
      <c r="M201" s="55"/>
      <c r="N201" s="49" t="str">
        <f>IF(AND(M201&lt;&gt;""),M201/INDEX(I$2:I201,MATCH(MAX(I$2:I201)+1,I$2:I201,1)),"")</f>
        <v/>
      </c>
      <c r="P201" s="56"/>
      <c r="Z201" s="14"/>
      <c r="AA201" s="14"/>
      <c r="AD201" s="42"/>
    </row>
    <row r="202" spans="1:30" s="57" customFormat="1" x14ac:dyDescent="0.4">
      <c r="A202" s="20" t="str">
        <f>IF(B202&lt;&gt;"",VLOOKUP(B202,市町村コード!$A$1:$B$3597,2,FALSE),"")</f>
        <v/>
      </c>
      <c r="B202" s="7"/>
      <c r="C202" s="14"/>
      <c r="D202" s="6"/>
      <c r="E202" s="54"/>
      <c r="F202" s="54"/>
      <c r="G202" s="54"/>
      <c r="H202" s="46" t="str">
        <f t="shared" si="6"/>
        <v/>
      </c>
      <c r="I202" s="54"/>
      <c r="J202" s="54"/>
      <c r="K202" s="13"/>
      <c r="L202" s="58"/>
      <c r="M202" s="55"/>
      <c r="N202" s="49" t="str">
        <f>IF(AND(M202&lt;&gt;""),M202/INDEX(I$2:I202,MATCH(MAX(I$2:I202)+1,I$2:I202,1)),"")</f>
        <v/>
      </c>
      <c r="P202" s="56"/>
      <c r="Z202" s="14"/>
      <c r="AA202" s="14"/>
      <c r="AD202" s="42"/>
    </row>
    <row r="203" spans="1:30" s="57" customFormat="1" x14ac:dyDescent="0.4">
      <c r="A203" s="20" t="str">
        <f>IF(B203&lt;&gt;"",VLOOKUP(B203,市町村コード!$A$1:$B$3597,2,FALSE),"")</f>
        <v/>
      </c>
      <c r="B203" s="7"/>
      <c r="C203" s="14"/>
      <c r="D203" s="6"/>
      <c r="E203" s="54"/>
      <c r="F203" s="54"/>
      <c r="G203" s="54"/>
      <c r="H203" s="46" t="str">
        <f t="shared" si="6"/>
        <v/>
      </c>
      <c r="I203" s="54"/>
      <c r="J203" s="54"/>
      <c r="K203" s="13"/>
      <c r="L203" s="58"/>
      <c r="M203" s="55"/>
      <c r="N203" s="49" t="str">
        <f>IF(AND(M203&lt;&gt;""),M203/INDEX(I$2:I203,MATCH(MAX(I$2:I203)+1,I$2:I203,1)),"")</f>
        <v/>
      </c>
      <c r="P203" s="56"/>
      <c r="Z203" s="14"/>
      <c r="AA203" s="14"/>
      <c r="AD203" s="42"/>
    </row>
    <row r="204" spans="1:30" s="57" customFormat="1" x14ac:dyDescent="0.4">
      <c r="A204" s="20" t="str">
        <f>IF(B204&lt;&gt;"",VLOOKUP(B204,市町村コード!$A$1:$B$3597,2,FALSE),"")</f>
        <v/>
      </c>
      <c r="B204" s="7"/>
      <c r="C204" s="14"/>
      <c r="D204" s="6"/>
      <c r="E204" s="54"/>
      <c r="F204" s="54"/>
      <c r="G204" s="54"/>
      <c r="H204" s="46" t="str">
        <f t="shared" si="6"/>
        <v/>
      </c>
      <c r="I204" s="54"/>
      <c r="J204" s="54"/>
      <c r="K204" s="13"/>
      <c r="L204" s="58"/>
      <c r="M204" s="55"/>
      <c r="N204" s="49" t="str">
        <f>IF(AND(M204&lt;&gt;""),M204/INDEX(I$2:I204,MATCH(MAX(I$2:I204)+1,I$2:I204,1)),"")</f>
        <v/>
      </c>
      <c r="P204" s="56"/>
      <c r="Z204" s="14"/>
      <c r="AA204" s="14"/>
      <c r="AD204" s="42"/>
    </row>
    <row r="205" spans="1:30" s="57" customFormat="1" x14ac:dyDescent="0.4">
      <c r="A205" s="20" t="str">
        <f>IF(B205&lt;&gt;"",VLOOKUP(B205,市町村コード!$A$1:$B$3597,2,FALSE),"")</f>
        <v/>
      </c>
      <c r="B205" s="7"/>
      <c r="C205" s="14"/>
      <c r="D205" s="6"/>
      <c r="E205" s="54"/>
      <c r="F205" s="54"/>
      <c r="G205" s="54"/>
      <c r="H205" s="46" t="str">
        <f t="shared" si="6"/>
        <v/>
      </c>
      <c r="I205" s="54"/>
      <c r="J205" s="54"/>
      <c r="K205" s="13"/>
      <c r="L205" s="58"/>
      <c r="M205" s="55"/>
      <c r="N205" s="49" t="str">
        <f>IF(AND(M205&lt;&gt;""),M205/INDEX(I$2:I205,MATCH(MAX(I$2:I205)+1,I$2:I205,1)),"")</f>
        <v/>
      </c>
      <c r="P205" s="56"/>
      <c r="Z205" s="14"/>
      <c r="AA205" s="14"/>
      <c r="AD205" s="42"/>
    </row>
    <row r="206" spans="1:30" s="57" customFormat="1" x14ac:dyDescent="0.4">
      <c r="A206" s="20" t="str">
        <f>IF(B206&lt;&gt;"",VLOOKUP(B206,市町村コード!$A$1:$B$3597,2,FALSE),"")</f>
        <v/>
      </c>
      <c r="B206" s="7"/>
      <c r="C206" s="14"/>
      <c r="D206" s="6"/>
      <c r="E206" s="54"/>
      <c r="F206" s="54"/>
      <c r="G206" s="54"/>
      <c r="H206" s="46" t="str">
        <f t="shared" si="6"/>
        <v/>
      </c>
      <c r="I206" s="54"/>
      <c r="J206" s="54"/>
      <c r="K206" s="13"/>
      <c r="L206" s="58"/>
      <c r="M206" s="55"/>
      <c r="N206" s="49" t="str">
        <f>IF(AND(M206&lt;&gt;""),M206/INDEX(I$2:I206,MATCH(MAX(I$2:I206)+1,I$2:I206,1)),"")</f>
        <v/>
      </c>
      <c r="P206" s="56"/>
      <c r="Z206" s="14"/>
      <c r="AA206" s="14"/>
      <c r="AD206" s="42"/>
    </row>
    <row r="207" spans="1:30" s="57" customFormat="1" x14ac:dyDescent="0.4">
      <c r="A207" s="20" t="str">
        <f>IF(B207&lt;&gt;"",VLOOKUP(B207,市町村コード!$A$1:$B$3597,2,FALSE),"")</f>
        <v/>
      </c>
      <c r="B207" s="7"/>
      <c r="C207" s="14"/>
      <c r="D207" s="6"/>
      <c r="E207" s="54"/>
      <c r="F207" s="54"/>
      <c r="G207" s="54"/>
      <c r="H207" s="46" t="str">
        <f t="shared" si="6"/>
        <v/>
      </c>
      <c r="I207" s="54"/>
      <c r="J207" s="54"/>
      <c r="K207" s="13"/>
      <c r="L207" s="58"/>
      <c r="M207" s="55"/>
      <c r="N207" s="49" t="str">
        <f>IF(AND(M207&lt;&gt;""),M207/INDEX(I$2:I207,MATCH(MAX(I$2:I207)+1,I$2:I207,1)),"")</f>
        <v/>
      </c>
      <c r="P207" s="56"/>
      <c r="Z207" s="14"/>
      <c r="AA207" s="14"/>
      <c r="AD207" s="42"/>
    </row>
    <row r="208" spans="1:30" s="57" customFormat="1" x14ac:dyDescent="0.4">
      <c r="A208" s="20" t="str">
        <f>IF(B208&lt;&gt;"",VLOOKUP(B208,市町村コード!$A$1:$B$3597,2,FALSE),"")</f>
        <v/>
      </c>
      <c r="B208" s="7"/>
      <c r="C208" s="14"/>
      <c r="D208" s="6"/>
      <c r="E208" s="54"/>
      <c r="F208" s="54"/>
      <c r="G208" s="54"/>
      <c r="H208" s="46" t="str">
        <f t="shared" si="6"/>
        <v/>
      </c>
      <c r="I208" s="54"/>
      <c r="J208" s="54"/>
      <c r="K208" s="13"/>
      <c r="L208" s="58"/>
      <c r="M208" s="55"/>
      <c r="N208" s="49" t="str">
        <f>IF(AND(M208&lt;&gt;""),M208/INDEX(I$2:I208,MATCH(MAX(I$2:I208)+1,I$2:I208,1)),"")</f>
        <v/>
      </c>
      <c r="P208" s="56"/>
      <c r="Z208" s="14"/>
      <c r="AA208" s="14"/>
      <c r="AD208" s="42"/>
    </row>
    <row r="209" spans="1:30" s="57" customFormat="1" x14ac:dyDescent="0.4">
      <c r="A209" s="20" t="str">
        <f>IF(B209&lt;&gt;"",VLOOKUP(B209,市町村コード!$A$1:$B$3597,2,FALSE),"")</f>
        <v/>
      </c>
      <c r="B209" s="7"/>
      <c r="C209" s="14"/>
      <c r="D209" s="6"/>
      <c r="E209" s="54"/>
      <c r="F209" s="54"/>
      <c r="G209" s="54"/>
      <c r="H209" s="46" t="str">
        <f t="shared" si="6"/>
        <v/>
      </c>
      <c r="I209" s="54"/>
      <c r="J209" s="54"/>
      <c r="K209" s="13"/>
      <c r="L209" s="58"/>
      <c r="M209" s="55"/>
      <c r="N209" s="49" t="str">
        <f>IF(AND(M209&lt;&gt;""),M209/INDEX(I$2:I209,MATCH(MAX(I$2:I209)+1,I$2:I209,1)),"")</f>
        <v/>
      </c>
      <c r="P209" s="56"/>
      <c r="Z209" s="14"/>
      <c r="AA209" s="14"/>
      <c r="AD209" s="42"/>
    </row>
    <row r="210" spans="1:30" s="57" customFormat="1" x14ac:dyDescent="0.4">
      <c r="A210" s="20" t="str">
        <f>IF(B210&lt;&gt;"",VLOOKUP(B210,市町村コード!$A$1:$B$3597,2,FALSE),"")</f>
        <v/>
      </c>
      <c r="B210" s="7"/>
      <c r="C210" s="14"/>
      <c r="D210" s="6"/>
      <c r="E210" s="54"/>
      <c r="F210" s="54"/>
      <c r="G210" s="54"/>
      <c r="H210" s="46" t="str">
        <f t="shared" si="6"/>
        <v/>
      </c>
      <c r="I210" s="54"/>
      <c r="J210" s="54"/>
      <c r="K210" s="13"/>
      <c r="L210" s="58"/>
      <c r="M210" s="55"/>
      <c r="N210" s="49" t="str">
        <f>IF(AND(M210&lt;&gt;""),M210/INDEX(I$2:I210,MATCH(MAX(I$2:I210)+1,I$2:I210,1)),"")</f>
        <v/>
      </c>
      <c r="P210" s="56"/>
      <c r="Z210" s="14"/>
      <c r="AA210" s="14"/>
      <c r="AD210" s="42"/>
    </row>
    <row r="211" spans="1:30" s="57" customFormat="1" x14ac:dyDescent="0.4">
      <c r="A211" s="20" t="str">
        <f>IF(B211&lt;&gt;"",VLOOKUP(B211,市町村コード!$A$1:$B$3597,2,FALSE),"")</f>
        <v/>
      </c>
      <c r="B211" s="7"/>
      <c r="C211" s="14"/>
      <c r="D211" s="6"/>
      <c r="E211" s="54"/>
      <c r="F211" s="54"/>
      <c r="G211" s="54"/>
      <c r="H211" s="46" t="str">
        <f t="shared" si="6"/>
        <v/>
      </c>
      <c r="I211" s="54"/>
      <c r="J211" s="54"/>
      <c r="K211" s="13"/>
      <c r="L211" s="58"/>
      <c r="M211" s="55"/>
      <c r="N211" s="49" t="str">
        <f>IF(AND(M211&lt;&gt;""),M211/INDEX(I$2:I211,MATCH(MAX(I$2:I211)+1,I$2:I211,1)),"")</f>
        <v/>
      </c>
      <c r="P211" s="56"/>
      <c r="Z211" s="14"/>
      <c r="AA211" s="14"/>
      <c r="AD211" s="42"/>
    </row>
    <row r="212" spans="1:30" s="57" customFormat="1" x14ac:dyDescent="0.4">
      <c r="A212" s="20" t="str">
        <f>IF(B212&lt;&gt;"",VLOOKUP(B212,市町村コード!$A$1:$B$3597,2,FALSE),"")</f>
        <v/>
      </c>
      <c r="B212" s="7"/>
      <c r="C212" s="14"/>
      <c r="D212" s="6"/>
      <c r="E212" s="54"/>
      <c r="F212" s="54"/>
      <c r="G212" s="54"/>
      <c r="H212" s="46" t="str">
        <f t="shared" si="6"/>
        <v/>
      </c>
      <c r="I212" s="54"/>
      <c r="J212" s="54"/>
      <c r="K212" s="13"/>
      <c r="L212" s="58"/>
      <c r="M212" s="55"/>
      <c r="N212" s="49" t="str">
        <f>IF(AND(M212&lt;&gt;""),M212/INDEX(I$2:I212,MATCH(MAX(I$2:I212)+1,I$2:I212,1)),"")</f>
        <v/>
      </c>
      <c r="P212" s="56"/>
      <c r="Z212" s="14"/>
      <c r="AA212" s="14"/>
      <c r="AD212" s="42"/>
    </row>
    <row r="213" spans="1:30" s="57" customFormat="1" x14ac:dyDescent="0.4">
      <c r="A213" s="20" t="str">
        <f>IF(B213&lt;&gt;"",VLOOKUP(B213,市町村コード!$A$1:$B$3597,2,FALSE),"")</f>
        <v/>
      </c>
      <c r="B213" s="7"/>
      <c r="C213" s="14"/>
      <c r="D213" s="6"/>
      <c r="E213" s="54"/>
      <c r="F213" s="54"/>
      <c r="G213" s="54"/>
      <c r="H213" s="46" t="str">
        <f t="shared" si="6"/>
        <v/>
      </c>
      <c r="I213" s="54"/>
      <c r="J213" s="54"/>
      <c r="K213" s="13"/>
      <c r="L213" s="58"/>
      <c r="M213" s="55"/>
      <c r="N213" s="49" t="str">
        <f>IF(AND(M213&lt;&gt;""),M213/INDEX(I$2:I213,MATCH(MAX(I$2:I213)+1,I$2:I213,1)),"")</f>
        <v/>
      </c>
      <c r="P213" s="56"/>
      <c r="Z213" s="14"/>
      <c r="AA213" s="14"/>
      <c r="AD213" s="42"/>
    </row>
    <row r="214" spans="1:30" s="57" customFormat="1" x14ac:dyDescent="0.4">
      <c r="A214" s="20" t="str">
        <f>IF(B214&lt;&gt;"",VLOOKUP(B214,市町村コード!$A$1:$B$3597,2,FALSE),"")</f>
        <v/>
      </c>
      <c r="B214" s="7"/>
      <c r="C214" s="14"/>
      <c r="D214" s="6"/>
      <c r="E214" s="54"/>
      <c r="F214" s="54"/>
      <c r="G214" s="54"/>
      <c r="H214" s="46" t="str">
        <f t="shared" si="6"/>
        <v/>
      </c>
      <c r="I214" s="54"/>
      <c r="J214" s="54"/>
      <c r="K214" s="13"/>
      <c r="L214" s="58"/>
      <c r="M214" s="55"/>
      <c r="N214" s="49" t="str">
        <f>IF(AND(M214&lt;&gt;""),M214/INDEX(I$2:I214,MATCH(MAX(I$2:I214)+1,I$2:I214,1)),"")</f>
        <v/>
      </c>
      <c r="P214" s="56"/>
      <c r="Z214" s="14"/>
      <c r="AA214" s="14"/>
      <c r="AD214" s="42"/>
    </row>
    <row r="215" spans="1:30" s="57" customFormat="1" x14ac:dyDescent="0.4">
      <c r="A215" s="20" t="str">
        <f>IF(B215&lt;&gt;"",VLOOKUP(B215,市町村コード!$A$1:$B$3597,2,FALSE),"")</f>
        <v/>
      </c>
      <c r="B215" s="7"/>
      <c r="C215" s="14"/>
      <c r="D215" s="6"/>
      <c r="E215" s="54"/>
      <c r="F215" s="54"/>
      <c r="G215" s="54"/>
      <c r="H215" s="46" t="str">
        <f t="shared" si="6"/>
        <v/>
      </c>
      <c r="I215" s="54"/>
      <c r="J215" s="54"/>
      <c r="K215" s="13"/>
      <c r="L215" s="58"/>
      <c r="M215" s="55"/>
      <c r="N215" s="49" t="str">
        <f>IF(AND(M215&lt;&gt;""),M215/INDEX(I$2:I215,MATCH(MAX(I$2:I215)+1,I$2:I215,1)),"")</f>
        <v/>
      </c>
      <c r="P215" s="56"/>
      <c r="Z215" s="14"/>
      <c r="AA215" s="14"/>
      <c r="AD215" s="42"/>
    </row>
    <row r="216" spans="1:30" s="57" customFormat="1" x14ac:dyDescent="0.4">
      <c r="A216" s="20" t="str">
        <f>IF(B216&lt;&gt;"",VLOOKUP(B216,市町村コード!$A$1:$B$3597,2,FALSE),"")</f>
        <v/>
      </c>
      <c r="B216" s="7"/>
      <c r="C216" s="14"/>
      <c r="D216" s="6"/>
      <c r="E216" s="54"/>
      <c r="F216" s="54"/>
      <c r="G216" s="54"/>
      <c r="H216" s="46" t="str">
        <f t="shared" si="6"/>
        <v/>
      </c>
      <c r="I216" s="54"/>
      <c r="J216" s="54"/>
      <c r="K216" s="13"/>
      <c r="L216" s="58"/>
      <c r="M216" s="55"/>
      <c r="N216" s="49" t="str">
        <f>IF(AND(M216&lt;&gt;""),M216/INDEX(I$2:I216,MATCH(MAX(I$2:I216)+1,I$2:I216,1)),"")</f>
        <v/>
      </c>
      <c r="P216" s="56"/>
      <c r="Z216" s="14"/>
      <c r="AA216" s="14"/>
      <c r="AD216" s="42"/>
    </row>
    <row r="217" spans="1:30" s="57" customFormat="1" x14ac:dyDescent="0.4">
      <c r="A217" s="20" t="str">
        <f>IF(B217&lt;&gt;"",VLOOKUP(B217,市町村コード!$A$1:$B$3597,2,FALSE),"")</f>
        <v/>
      </c>
      <c r="B217" s="7"/>
      <c r="C217" s="14"/>
      <c r="D217" s="6"/>
      <c r="E217" s="54"/>
      <c r="F217" s="54"/>
      <c r="G217" s="54"/>
      <c r="H217" s="46" t="str">
        <f t="shared" si="6"/>
        <v/>
      </c>
      <c r="I217" s="54"/>
      <c r="J217" s="54"/>
      <c r="K217" s="13"/>
      <c r="L217" s="58"/>
      <c r="M217" s="55"/>
      <c r="N217" s="49" t="str">
        <f>IF(AND(M217&lt;&gt;""),M217/INDEX(I$2:I217,MATCH(MAX(I$2:I217)+1,I$2:I217,1)),"")</f>
        <v/>
      </c>
      <c r="P217" s="56"/>
      <c r="Z217" s="14"/>
      <c r="AA217" s="14"/>
      <c r="AD217" s="42"/>
    </row>
    <row r="218" spans="1:30" s="57" customFormat="1" x14ac:dyDescent="0.4">
      <c r="A218" s="20" t="str">
        <f>IF(B218&lt;&gt;"",VLOOKUP(B218,市町村コード!$A$1:$B$3597,2,FALSE),"")</f>
        <v/>
      </c>
      <c r="B218" s="7"/>
      <c r="C218" s="14"/>
      <c r="D218" s="6"/>
      <c r="E218" s="54"/>
      <c r="F218" s="54"/>
      <c r="G218" s="54"/>
      <c r="H218" s="46" t="str">
        <f t="shared" si="6"/>
        <v/>
      </c>
      <c r="I218" s="54"/>
      <c r="J218" s="54"/>
      <c r="K218" s="13"/>
      <c r="L218" s="58"/>
      <c r="M218" s="55"/>
      <c r="N218" s="49" t="str">
        <f>IF(AND(M218&lt;&gt;""),M218/INDEX(I$2:I218,MATCH(MAX(I$2:I218)+1,I$2:I218,1)),"")</f>
        <v/>
      </c>
      <c r="P218" s="56"/>
      <c r="Z218" s="14"/>
      <c r="AA218" s="14"/>
      <c r="AD218" s="42"/>
    </row>
    <row r="219" spans="1:30" s="57" customFormat="1" x14ac:dyDescent="0.4">
      <c r="A219" s="20" t="str">
        <f>IF(B219&lt;&gt;"",VLOOKUP(B219,市町村コード!$A$1:$B$3597,2,FALSE),"")</f>
        <v/>
      </c>
      <c r="B219" s="7"/>
      <c r="C219" s="14"/>
      <c r="D219" s="6"/>
      <c r="E219" s="54"/>
      <c r="F219" s="54"/>
      <c r="G219" s="54"/>
      <c r="H219" s="46" t="str">
        <f t="shared" si="6"/>
        <v/>
      </c>
      <c r="I219" s="54"/>
      <c r="J219" s="54"/>
      <c r="K219" s="13"/>
      <c r="L219" s="58"/>
      <c r="M219" s="55"/>
      <c r="N219" s="49" t="str">
        <f>IF(AND(M219&lt;&gt;""),M219/INDEX(I$2:I219,MATCH(MAX(I$2:I219)+1,I$2:I219,1)),"")</f>
        <v/>
      </c>
      <c r="P219" s="56"/>
      <c r="Z219" s="14"/>
      <c r="AA219" s="14"/>
      <c r="AD219" s="42"/>
    </row>
    <row r="220" spans="1:30" s="57" customFormat="1" x14ac:dyDescent="0.4">
      <c r="A220" s="20" t="str">
        <f>IF(B220&lt;&gt;"",VLOOKUP(B220,市町村コード!$A$1:$B$3597,2,FALSE),"")</f>
        <v/>
      </c>
      <c r="B220" s="7"/>
      <c r="C220" s="14"/>
      <c r="D220" s="6"/>
      <c r="E220" s="54"/>
      <c r="F220" s="54"/>
      <c r="G220" s="54"/>
      <c r="H220" s="46" t="str">
        <f t="shared" si="6"/>
        <v/>
      </c>
      <c r="I220" s="54"/>
      <c r="J220" s="54"/>
      <c r="K220" s="13"/>
      <c r="L220" s="58"/>
      <c r="M220" s="55"/>
      <c r="N220" s="49" t="str">
        <f>IF(AND(M220&lt;&gt;""),M220/INDEX(I$2:I220,MATCH(MAX(I$2:I220)+1,I$2:I220,1)),"")</f>
        <v/>
      </c>
      <c r="P220" s="56"/>
      <c r="Z220" s="14"/>
      <c r="AA220" s="14"/>
      <c r="AD220" s="42"/>
    </row>
    <row r="221" spans="1:30" s="57" customFormat="1" x14ac:dyDescent="0.4">
      <c r="A221" s="20" t="str">
        <f>IF(B221&lt;&gt;"",VLOOKUP(B221,市町村コード!$A$1:$B$3597,2,FALSE),"")</f>
        <v/>
      </c>
      <c r="B221" s="7"/>
      <c r="C221" s="14"/>
      <c r="D221" s="6"/>
      <c r="E221" s="54"/>
      <c r="F221" s="54"/>
      <c r="G221" s="54"/>
      <c r="H221" s="46" t="str">
        <f t="shared" si="6"/>
        <v/>
      </c>
      <c r="I221" s="54"/>
      <c r="J221" s="54"/>
      <c r="K221" s="13"/>
      <c r="L221" s="58"/>
      <c r="M221" s="55"/>
      <c r="N221" s="49" t="str">
        <f>IF(AND(M221&lt;&gt;""),M221/INDEX(I$2:I221,MATCH(MAX(I$2:I221)+1,I$2:I221,1)),"")</f>
        <v/>
      </c>
      <c r="P221" s="56"/>
      <c r="Z221" s="14"/>
      <c r="AA221" s="14"/>
      <c r="AD221" s="42"/>
    </row>
    <row r="222" spans="1:30" s="57" customFormat="1" x14ac:dyDescent="0.4">
      <c r="A222" s="20" t="str">
        <f>IF(B222&lt;&gt;"",VLOOKUP(B222,市町村コード!$A$1:$B$3597,2,FALSE),"")</f>
        <v/>
      </c>
      <c r="B222" s="7"/>
      <c r="C222" s="14"/>
      <c r="D222" s="6"/>
      <c r="E222" s="54"/>
      <c r="F222" s="54"/>
      <c r="G222" s="54"/>
      <c r="H222" s="46" t="str">
        <f t="shared" si="6"/>
        <v/>
      </c>
      <c r="I222" s="54"/>
      <c r="J222" s="54"/>
      <c r="K222" s="13"/>
      <c r="L222" s="58"/>
      <c r="M222" s="55"/>
      <c r="N222" s="49" t="str">
        <f>IF(AND(M222&lt;&gt;""),M222/INDEX(I$2:I222,MATCH(MAX(I$2:I222)+1,I$2:I222,1)),"")</f>
        <v/>
      </c>
      <c r="P222" s="56"/>
      <c r="Z222" s="14"/>
      <c r="AA222" s="14"/>
      <c r="AD222" s="42"/>
    </row>
    <row r="223" spans="1:30" s="57" customFormat="1" x14ac:dyDescent="0.4">
      <c r="A223" s="20" t="str">
        <f>IF(B223&lt;&gt;"",VLOOKUP(B223,市町村コード!$A$1:$B$3597,2,FALSE),"")</f>
        <v/>
      </c>
      <c r="B223" s="7"/>
      <c r="C223" s="14"/>
      <c r="D223" s="6"/>
      <c r="E223" s="54"/>
      <c r="F223" s="54"/>
      <c r="G223" s="54"/>
      <c r="H223" s="46" t="str">
        <f t="shared" si="6"/>
        <v/>
      </c>
      <c r="I223" s="54"/>
      <c r="J223" s="54"/>
      <c r="K223" s="13"/>
      <c r="L223" s="58"/>
      <c r="M223" s="55"/>
      <c r="N223" s="49" t="str">
        <f>IF(AND(M223&lt;&gt;""),M223/INDEX(I$2:I223,MATCH(MAX(I$2:I223)+1,I$2:I223,1)),"")</f>
        <v/>
      </c>
      <c r="P223" s="56"/>
      <c r="Z223" s="14"/>
      <c r="AA223" s="14"/>
      <c r="AD223" s="42"/>
    </row>
    <row r="224" spans="1:30" s="57" customFormat="1" x14ac:dyDescent="0.4">
      <c r="A224" s="20" t="str">
        <f>IF(B224&lt;&gt;"",VLOOKUP(B224,市町村コード!$A$1:$B$3597,2,FALSE),"")</f>
        <v/>
      </c>
      <c r="B224" s="7"/>
      <c r="C224" s="14"/>
      <c r="D224" s="6"/>
      <c r="E224" s="54"/>
      <c r="F224" s="54"/>
      <c r="G224" s="54"/>
      <c r="H224" s="46" t="str">
        <f t="shared" si="6"/>
        <v/>
      </c>
      <c r="I224" s="54"/>
      <c r="J224" s="54"/>
      <c r="K224" s="13"/>
      <c r="L224" s="58"/>
      <c r="M224" s="55"/>
      <c r="N224" s="49" t="str">
        <f>IF(AND(M224&lt;&gt;""),M224/INDEX(I$2:I224,MATCH(MAX(I$2:I224)+1,I$2:I224,1)),"")</f>
        <v/>
      </c>
      <c r="P224" s="56"/>
      <c r="Z224" s="14"/>
      <c r="AA224" s="14"/>
      <c r="AD224" s="42"/>
    </row>
    <row r="225" spans="1:30" s="57" customFormat="1" x14ac:dyDescent="0.4">
      <c r="A225" s="20" t="str">
        <f>IF(B225&lt;&gt;"",VLOOKUP(B225,市町村コード!$A$1:$B$3597,2,FALSE),"")</f>
        <v/>
      </c>
      <c r="B225" s="7"/>
      <c r="C225" s="14"/>
      <c r="D225" s="6"/>
      <c r="E225" s="54"/>
      <c r="F225" s="54"/>
      <c r="G225" s="54"/>
      <c r="H225" s="46" t="str">
        <f t="shared" si="6"/>
        <v/>
      </c>
      <c r="I225" s="54"/>
      <c r="J225" s="54"/>
      <c r="K225" s="13"/>
      <c r="L225" s="58"/>
      <c r="M225" s="55"/>
      <c r="N225" s="49" t="str">
        <f>IF(AND(M225&lt;&gt;""),M225/INDEX(I$2:I225,MATCH(MAX(I$2:I225)+1,I$2:I225,1)),"")</f>
        <v/>
      </c>
      <c r="P225" s="56"/>
      <c r="Z225" s="14"/>
      <c r="AA225" s="14"/>
      <c r="AD225" s="42"/>
    </row>
    <row r="226" spans="1:30" s="57" customFormat="1" x14ac:dyDescent="0.4">
      <c r="A226" s="20" t="str">
        <f>IF(B226&lt;&gt;"",VLOOKUP(B226,市町村コード!$A$1:$B$3597,2,FALSE),"")</f>
        <v/>
      </c>
      <c r="B226" s="7"/>
      <c r="C226" s="14"/>
      <c r="D226" s="6"/>
      <c r="E226" s="54"/>
      <c r="F226" s="54"/>
      <c r="G226" s="54"/>
      <c r="H226" s="46" t="str">
        <f t="shared" si="6"/>
        <v/>
      </c>
      <c r="I226" s="54"/>
      <c r="J226" s="54"/>
      <c r="K226" s="13"/>
      <c r="L226" s="58"/>
      <c r="M226" s="55"/>
      <c r="N226" s="49" t="str">
        <f>IF(AND(M226&lt;&gt;""),M226/INDEX(I$2:I226,MATCH(MAX(I$2:I226)+1,I$2:I226,1)),"")</f>
        <v/>
      </c>
      <c r="P226" s="56"/>
      <c r="Z226" s="14"/>
      <c r="AA226" s="14"/>
      <c r="AD226" s="42"/>
    </row>
    <row r="227" spans="1:30" s="57" customFormat="1" x14ac:dyDescent="0.4">
      <c r="A227" s="20" t="str">
        <f>IF(B227&lt;&gt;"",VLOOKUP(B227,市町村コード!$A$1:$B$3597,2,FALSE),"")</f>
        <v/>
      </c>
      <c r="B227" s="7"/>
      <c r="C227" s="14"/>
      <c r="D227" s="6"/>
      <c r="E227" s="54"/>
      <c r="F227" s="54"/>
      <c r="G227" s="54"/>
      <c r="H227" s="46" t="str">
        <f t="shared" si="6"/>
        <v/>
      </c>
      <c r="I227" s="54"/>
      <c r="J227" s="54"/>
      <c r="K227" s="13"/>
      <c r="L227" s="58"/>
      <c r="M227" s="55"/>
      <c r="N227" s="49" t="str">
        <f>IF(AND(M227&lt;&gt;""),M227/INDEX(I$2:I227,MATCH(MAX(I$2:I227)+1,I$2:I227,1)),"")</f>
        <v/>
      </c>
      <c r="P227" s="56"/>
      <c r="Z227" s="14"/>
      <c r="AA227" s="14"/>
      <c r="AD227" s="42"/>
    </row>
    <row r="228" spans="1:30" s="57" customFormat="1" x14ac:dyDescent="0.4">
      <c r="A228" s="20" t="str">
        <f>IF(B228&lt;&gt;"",VLOOKUP(B228,市町村コード!$A$1:$B$3597,2,FALSE),"")</f>
        <v/>
      </c>
      <c r="B228" s="7"/>
      <c r="C228" s="14"/>
      <c r="D228" s="6"/>
      <c r="E228" s="54"/>
      <c r="F228" s="54"/>
      <c r="G228" s="54"/>
      <c r="H228" s="46" t="str">
        <f t="shared" si="6"/>
        <v/>
      </c>
      <c r="I228" s="54"/>
      <c r="J228" s="54"/>
      <c r="K228" s="13"/>
      <c r="L228" s="58"/>
      <c r="M228" s="55"/>
      <c r="N228" s="49" t="str">
        <f>IF(AND(M228&lt;&gt;""),M228/INDEX(I$2:I228,MATCH(MAX(I$2:I228)+1,I$2:I228,1)),"")</f>
        <v/>
      </c>
      <c r="P228" s="56"/>
      <c r="Z228" s="14"/>
      <c r="AA228" s="14"/>
      <c r="AD228" s="42"/>
    </row>
    <row r="229" spans="1:30" s="57" customFormat="1" x14ac:dyDescent="0.4">
      <c r="A229" s="20" t="str">
        <f>IF(B229&lt;&gt;"",VLOOKUP(B229,市町村コード!$A$1:$B$3597,2,FALSE),"")</f>
        <v/>
      </c>
      <c r="B229" s="7"/>
      <c r="C229" s="14"/>
      <c r="D229" s="6"/>
      <c r="E229" s="54"/>
      <c r="F229" s="54"/>
      <c r="G229" s="54"/>
      <c r="H229" s="46" t="str">
        <f t="shared" si="6"/>
        <v/>
      </c>
      <c r="I229" s="54"/>
      <c r="J229" s="54"/>
      <c r="K229" s="13"/>
      <c r="L229" s="58"/>
      <c r="M229" s="55"/>
      <c r="N229" s="49" t="str">
        <f>IF(AND(M229&lt;&gt;""),M229/INDEX(I$2:I229,MATCH(MAX(I$2:I229)+1,I$2:I229,1)),"")</f>
        <v/>
      </c>
      <c r="P229" s="56"/>
      <c r="Z229" s="14"/>
      <c r="AA229" s="14"/>
      <c r="AD229" s="42"/>
    </row>
    <row r="230" spans="1:30" s="57" customFormat="1" x14ac:dyDescent="0.4">
      <c r="A230" s="20" t="str">
        <f>IF(B230&lt;&gt;"",VLOOKUP(B230,市町村コード!$A$1:$B$3597,2,FALSE),"")</f>
        <v/>
      </c>
      <c r="B230" s="7"/>
      <c r="C230" s="14"/>
      <c r="D230" s="6"/>
      <c r="E230" s="54"/>
      <c r="F230" s="54"/>
      <c r="G230" s="54"/>
      <c r="H230" s="46" t="str">
        <f t="shared" si="6"/>
        <v/>
      </c>
      <c r="I230" s="54"/>
      <c r="J230" s="54"/>
      <c r="K230" s="13"/>
      <c r="L230" s="58"/>
      <c r="M230" s="55"/>
      <c r="N230" s="49" t="str">
        <f>IF(AND(M230&lt;&gt;""),M230/INDEX(I$2:I230,MATCH(MAX(I$2:I230)+1,I$2:I230,1)),"")</f>
        <v/>
      </c>
      <c r="P230" s="56"/>
      <c r="Z230" s="14"/>
      <c r="AA230" s="14"/>
      <c r="AD230" s="42"/>
    </row>
    <row r="231" spans="1:30" s="57" customFormat="1" x14ac:dyDescent="0.4">
      <c r="A231" s="20" t="str">
        <f>IF(B231&lt;&gt;"",VLOOKUP(B231,市町村コード!$A$1:$B$3597,2,FALSE),"")</f>
        <v/>
      </c>
      <c r="B231" s="7"/>
      <c r="C231" s="14"/>
      <c r="D231" s="6"/>
      <c r="E231" s="54"/>
      <c r="F231" s="54"/>
      <c r="G231" s="54"/>
      <c r="H231" s="46" t="str">
        <f t="shared" si="6"/>
        <v/>
      </c>
      <c r="I231" s="54"/>
      <c r="J231" s="54"/>
      <c r="K231" s="13"/>
      <c r="L231" s="58"/>
      <c r="M231" s="55"/>
      <c r="N231" s="49" t="str">
        <f>IF(AND(M231&lt;&gt;""),M231/INDEX(I$2:I231,MATCH(MAX(I$2:I231)+1,I$2:I231,1)),"")</f>
        <v/>
      </c>
      <c r="P231" s="56"/>
      <c r="Z231" s="14"/>
      <c r="AA231" s="14"/>
      <c r="AD231" s="42"/>
    </row>
    <row r="232" spans="1:30" s="57" customFormat="1" x14ac:dyDescent="0.4">
      <c r="A232" s="20" t="str">
        <f>IF(B232&lt;&gt;"",VLOOKUP(B232,市町村コード!$A$1:$B$3597,2,FALSE),"")</f>
        <v/>
      </c>
      <c r="B232" s="7"/>
      <c r="C232" s="14"/>
      <c r="D232" s="6"/>
      <c r="E232" s="54"/>
      <c r="F232" s="54"/>
      <c r="G232" s="54"/>
      <c r="H232" s="46" t="str">
        <f t="shared" si="6"/>
        <v/>
      </c>
      <c r="I232" s="54"/>
      <c r="J232" s="54"/>
      <c r="K232" s="13"/>
      <c r="L232" s="58"/>
      <c r="M232" s="55"/>
      <c r="N232" s="49" t="str">
        <f>IF(AND(M232&lt;&gt;""),M232/INDEX(I$2:I232,MATCH(MAX(I$2:I232)+1,I$2:I232,1)),"")</f>
        <v/>
      </c>
      <c r="P232" s="56"/>
      <c r="Z232" s="14"/>
      <c r="AA232" s="14"/>
      <c r="AD232" s="42"/>
    </row>
    <row r="233" spans="1:30" s="57" customFormat="1" x14ac:dyDescent="0.4">
      <c r="A233" s="20" t="str">
        <f>IF(B233&lt;&gt;"",VLOOKUP(B233,市町村コード!$A$1:$B$3597,2,FALSE),"")</f>
        <v/>
      </c>
      <c r="B233" s="7"/>
      <c r="C233" s="14"/>
      <c r="D233" s="6"/>
      <c r="E233" s="54"/>
      <c r="F233" s="54"/>
      <c r="G233" s="54"/>
      <c r="H233" s="46" t="str">
        <f t="shared" si="6"/>
        <v/>
      </c>
      <c r="I233" s="54"/>
      <c r="J233" s="54"/>
      <c r="K233" s="13"/>
      <c r="L233" s="58"/>
      <c r="M233" s="55"/>
      <c r="N233" s="49" t="str">
        <f>IF(AND(M233&lt;&gt;""),M233/INDEX(I$2:I233,MATCH(MAX(I$2:I233)+1,I$2:I233,1)),"")</f>
        <v/>
      </c>
      <c r="P233" s="56"/>
      <c r="Z233" s="14"/>
      <c r="AA233" s="14"/>
      <c r="AD233" s="42"/>
    </row>
    <row r="234" spans="1:30" s="57" customFormat="1" x14ac:dyDescent="0.4">
      <c r="A234" s="20" t="str">
        <f>IF(B234&lt;&gt;"",VLOOKUP(B234,市町村コード!$A$1:$B$3597,2,FALSE),"")</f>
        <v/>
      </c>
      <c r="B234" s="7"/>
      <c r="C234" s="14"/>
      <c r="D234" s="6"/>
      <c r="E234" s="54"/>
      <c r="F234" s="54"/>
      <c r="G234" s="54"/>
      <c r="H234" s="46" t="str">
        <f t="shared" si="6"/>
        <v/>
      </c>
      <c r="I234" s="54"/>
      <c r="J234" s="54"/>
      <c r="K234" s="13"/>
      <c r="L234" s="58"/>
      <c r="M234" s="55"/>
      <c r="N234" s="49" t="str">
        <f>IF(AND(M234&lt;&gt;""),M234/INDEX(I$2:I234,MATCH(MAX(I$2:I234)+1,I$2:I234,1)),"")</f>
        <v/>
      </c>
      <c r="P234" s="56"/>
      <c r="Z234" s="14"/>
      <c r="AA234" s="14"/>
      <c r="AD234" s="42"/>
    </row>
    <row r="235" spans="1:30" s="57" customFormat="1" x14ac:dyDescent="0.4">
      <c r="A235" s="20" t="str">
        <f>IF(B235&lt;&gt;"",VLOOKUP(B235,市町村コード!$A$1:$B$3597,2,FALSE),"")</f>
        <v/>
      </c>
      <c r="B235" s="7"/>
      <c r="C235" s="14"/>
      <c r="D235" s="6"/>
      <c r="E235" s="54"/>
      <c r="F235" s="54"/>
      <c r="G235" s="54"/>
      <c r="H235" s="46" t="str">
        <f t="shared" si="6"/>
        <v/>
      </c>
      <c r="I235" s="54"/>
      <c r="J235" s="54"/>
      <c r="K235" s="13"/>
      <c r="L235" s="58"/>
      <c r="M235" s="55"/>
      <c r="N235" s="49" t="str">
        <f>IF(AND(M235&lt;&gt;""),M235/INDEX(I$2:I235,MATCH(MAX(I$2:I235)+1,I$2:I235,1)),"")</f>
        <v/>
      </c>
      <c r="P235" s="56"/>
      <c r="Z235" s="14"/>
      <c r="AA235" s="14"/>
      <c r="AD235" s="42"/>
    </row>
    <row r="236" spans="1:30" s="57" customFormat="1" x14ac:dyDescent="0.4">
      <c r="A236" s="20" t="str">
        <f>IF(B236&lt;&gt;"",VLOOKUP(B236,市町村コード!$A$1:$B$3597,2,FALSE),"")</f>
        <v/>
      </c>
      <c r="B236" s="14"/>
      <c r="C236" s="14"/>
      <c r="D236" s="6"/>
      <c r="E236" s="54"/>
      <c r="F236" s="54"/>
      <c r="G236" s="54"/>
      <c r="H236" s="46" t="str">
        <f t="shared" si="6"/>
        <v/>
      </c>
      <c r="I236" s="54"/>
      <c r="J236" s="54"/>
      <c r="K236" s="13"/>
      <c r="L236" s="58"/>
      <c r="M236" s="55"/>
      <c r="N236" s="49" t="str">
        <f>IF(AND(M236&lt;&gt;""),M236/INDEX(I$2:I236,MATCH(MAX(I$2:I236)+1,I$2:I236,1)),"")</f>
        <v/>
      </c>
      <c r="P236" s="56"/>
      <c r="Z236" s="14"/>
      <c r="AA236" s="14"/>
      <c r="AD236" s="42"/>
    </row>
    <row r="237" spans="1:30" s="57" customFormat="1" x14ac:dyDescent="0.4">
      <c r="A237" s="20" t="str">
        <f>IF(B237&lt;&gt;"",VLOOKUP(B237,市町村コード!$A$1:$B$3597,2,FALSE),"")</f>
        <v/>
      </c>
      <c r="B237" s="14"/>
      <c r="C237" s="14"/>
      <c r="D237" s="6"/>
      <c r="E237" s="54"/>
      <c r="F237" s="54"/>
      <c r="G237" s="54"/>
      <c r="H237" s="46" t="str">
        <f t="shared" si="6"/>
        <v/>
      </c>
      <c r="I237" s="54"/>
      <c r="J237" s="54"/>
      <c r="K237" s="13"/>
      <c r="L237" s="58"/>
      <c r="M237" s="55"/>
      <c r="N237" s="49" t="str">
        <f>IF(AND(M237&lt;&gt;""),M237/INDEX(I$2:I237,MATCH(MAX(I$2:I237)+1,I$2:I237,1)),"")</f>
        <v/>
      </c>
      <c r="P237" s="56"/>
      <c r="Z237" s="14"/>
      <c r="AA237" s="14"/>
      <c r="AD237" s="42"/>
    </row>
    <row r="238" spans="1:30" s="57" customFormat="1" x14ac:dyDescent="0.4">
      <c r="A238" s="20" t="str">
        <f>IF(B238&lt;&gt;"",VLOOKUP(B238,市町村コード!$A$1:$B$3597,2,FALSE),"")</f>
        <v/>
      </c>
      <c r="B238" s="14"/>
      <c r="C238" s="14"/>
      <c r="D238" s="6"/>
      <c r="E238" s="54"/>
      <c r="F238" s="54"/>
      <c r="G238" s="54"/>
      <c r="H238" s="46" t="str">
        <f t="shared" si="6"/>
        <v/>
      </c>
      <c r="I238" s="54"/>
      <c r="J238" s="54"/>
      <c r="K238" s="13"/>
      <c r="L238" s="58"/>
      <c r="M238" s="55"/>
      <c r="N238" s="49" t="str">
        <f>IF(AND(M238&lt;&gt;""),M238/INDEX(I$2:I238,MATCH(MAX(I$2:I238)+1,I$2:I238,1)),"")</f>
        <v/>
      </c>
      <c r="P238" s="56"/>
      <c r="Z238" s="14"/>
      <c r="AA238" s="14"/>
      <c r="AD238" s="42"/>
    </row>
    <row r="239" spans="1:30" s="57" customFormat="1" x14ac:dyDescent="0.4">
      <c r="A239" s="20" t="str">
        <f>IF(B239&lt;&gt;"",VLOOKUP(B239,市町村コード!$A$1:$B$3597,2,FALSE),"")</f>
        <v/>
      </c>
      <c r="B239" s="14"/>
      <c r="C239" s="14"/>
      <c r="D239" s="6"/>
      <c r="E239" s="54"/>
      <c r="F239" s="54"/>
      <c r="G239" s="54"/>
      <c r="H239" s="46" t="str">
        <f t="shared" si="6"/>
        <v/>
      </c>
      <c r="I239" s="54"/>
      <c r="J239" s="54"/>
      <c r="K239" s="13"/>
      <c r="L239" s="58"/>
      <c r="M239" s="55"/>
      <c r="N239" s="49" t="str">
        <f>IF(AND(M239&lt;&gt;""),M239/INDEX(I$2:I239,MATCH(MAX(I$2:I239)+1,I$2:I239,1)),"")</f>
        <v/>
      </c>
      <c r="P239" s="56"/>
      <c r="Z239" s="14"/>
      <c r="AA239" s="14"/>
      <c r="AD239" s="42"/>
    </row>
    <row r="240" spans="1:30" s="57" customFormat="1" x14ac:dyDescent="0.4">
      <c r="A240" s="20" t="str">
        <f>IF(B240&lt;&gt;"",VLOOKUP(B240,市町村コード!$A$1:$B$3597,2,FALSE),"")</f>
        <v/>
      </c>
      <c r="B240" s="14"/>
      <c r="C240" s="14"/>
      <c r="D240" s="6"/>
      <c r="E240" s="54"/>
      <c r="F240" s="54"/>
      <c r="G240" s="54"/>
      <c r="H240" s="46" t="str">
        <f t="shared" si="6"/>
        <v/>
      </c>
      <c r="I240" s="54"/>
      <c r="J240" s="54"/>
      <c r="K240" s="13"/>
      <c r="L240" s="58"/>
      <c r="M240" s="55"/>
      <c r="N240" s="49" t="str">
        <f>IF(AND(M240&lt;&gt;""),M240/INDEX(I$2:I240,MATCH(MAX(I$2:I240)+1,I$2:I240,1)),"")</f>
        <v/>
      </c>
      <c r="P240" s="56"/>
      <c r="Z240" s="14"/>
      <c r="AA240" s="14"/>
      <c r="AD240" s="42"/>
    </row>
    <row r="241" spans="1:30" s="57" customFormat="1" x14ac:dyDescent="0.4">
      <c r="A241" s="20" t="str">
        <f>IF(B241&lt;&gt;"",VLOOKUP(B241,市町村コード!$A$1:$B$3597,2,FALSE),"")</f>
        <v/>
      </c>
      <c r="B241" s="14"/>
      <c r="C241" s="14"/>
      <c r="D241" s="6"/>
      <c r="E241" s="54"/>
      <c r="F241" s="54"/>
      <c r="G241" s="54"/>
      <c r="H241" s="46" t="str">
        <f t="shared" si="6"/>
        <v/>
      </c>
      <c r="I241" s="54"/>
      <c r="J241" s="54"/>
      <c r="K241" s="13"/>
      <c r="L241" s="58"/>
      <c r="M241" s="55"/>
      <c r="N241" s="49" t="str">
        <f>IF(AND(M241&lt;&gt;""),M241/INDEX(I$2:I241,MATCH(MAX(I$2:I241)+1,I$2:I241,1)),"")</f>
        <v/>
      </c>
      <c r="P241" s="56"/>
      <c r="Z241" s="14"/>
      <c r="AA241" s="14"/>
      <c r="AD241" s="42"/>
    </row>
    <row r="242" spans="1:30" s="57" customFormat="1" x14ac:dyDescent="0.4">
      <c r="A242" s="20" t="str">
        <f>IF(B242&lt;&gt;"",VLOOKUP(B242,市町村コード!$A$1:$B$3597,2,FALSE),"")</f>
        <v/>
      </c>
      <c r="B242" s="14"/>
      <c r="C242" s="14"/>
      <c r="D242" s="6"/>
      <c r="E242" s="54"/>
      <c r="F242" s="54"/>
      <c r="G242" s="54"/>
      <c r="H242" s="46" t="str">
        <f t="shared" si="6"/>
        <v/>
      </c>
      <c r="I242" s="54"/>
      <c r="J242" s="54"/>
      <c r="K242" s="13"/>
      <c r="L242" s="58"/>
      <c r="M242" s="55"/>
      <c r="N242" s="49" t="str">
        <f>IF(AND(M242&lt;&gt;""),M242/INDEX(I$2:I242,MATCH(MAX(I$2:I242)+1,I$2:I242,1)),"")</f>
        <v/>
      </c>
      <c r="P242" s="56"/>
      <c r="Z242" s="14"/>
      <c r="AA242" s="14"/>
      <c r="AD242" s="42"/>
    </row>
    <row r="243" spans="1:30" s="57" customFormat="1" x14ac:dyDescent="0.4">
      <c r="A243" s="20" t="str">
        <f>IF(B243&lt;&gt;"",VLOOKUP(B243,市町村コード!$A$1:$B$3597,2,FALSE),"")</f>
        <v/>
      </c>
      <c r="B243" s="14"/>
      <c r="C243" s="14"/>
      <c r="D243" s="6"/>
      <c r="E243" s="54"/>
      <c r="F243" s="54"/>
      <c r="G243" s="54"/>
      <c r="H243" s="46" t="str">
        <f t="shared" si="6"/>
        <v/>
      </c>
      <c r="I243" s="54"/>
      <c r="J243" s="54"/>
      <c r="K243" s="13"/>
      <c r="L243" s="58"/>
      <c r="M243" s="55"/>
      <c r="N243" s="49" t="str">
        <f>IF(AND(M243&lt;&gt;""),M243/INDEX(I$2:I243,MATCH(MAX(I$2:I243)+1,I$2:I243,1)),"")</f>
        <v/>
      </c>
      <c r="P243" s="56"/>
      <c r="Z243" s="14"/>
      <c r="AA243" s="14"/>
      <c r="AD243" s="42"/>
    </row>
    <row r="244" spans="1:30" s="57" customFormat="1" x14ac:dyDescent="0.4">
      <c r="A244" s="20" t="str">
        <f>IF(B244&lt;&gt;"",VLOOKUP(B244,市町村コード!$A$1:$B$3597,2,FALSE),"")</f>
        <v/>
      </c>
      <c r="B244" s="14"/>
      <c r="C244" s="14"/>
      <c r="D244" s="6"/>
      <c r="E244" s="54"/>
      <c r="F244" s="54"/>
      <c r="G244" s="54"/>
      <c r="H244" s="46" t="str">
        <f t="shared" si="6"/>
        <v/>
      </c>
      <c r="I244" s="54"/>
      <c r="J244" s="54"/>
      <c r="K244" s="13"/>
      <c r="L244" s="58"/>
      <c r="M244" s="55"/>
      <c r="N244" s="49" t="str">
        <f>IF(AND(M244&lt;&gt;""),M244/INDEX(I$2:I244,MATCH(MAX(I$2:I244)+1,I$2:I244,1)),"")</f>
        <v/>
      </c>
      <c r="P244" s="56"/>
      <c r="Z244" s="14"/>
      <c r="AA244" s="14"/>
      <c r="AD244" s="42"/>
    </row>
    <row r="245" spans="1:30" s="57" customFormat="1" x14ac:dyDescent="0.4">
      <c r="A245" s="20" t="str">
        <f>IF(B245&lt;&gt;"",VLOOKUP(B245,市町村コード!$A$1:$B$3597,2,FALSE),"")</f>
        <v/>
      </c>
      <c r="B245" s="14"/>
      <c r="C245" s="14"/>
      <c r="D245" s="6"/>
      <c r="E245" s="54"/>
      <c r="F245" s="54"/>
      <c r="G245" s="54"/>
      <c r="H245" s="46" t="str">
        <f t="shared" si="6"/>
        <v/>
      </c>
      <c r="I245" s="54"/>
      <c r="J245" s="54"/>
      <c r="K245" s="13"/>
      <c r="L245" s="58"/>
      <c r="M245" s="55"/>
      <c r="N245" s="49" t="str">
        <f>IF(AND(M245&lt;&gt;""),M245/INDEX(I$2:I245,MATCH(MAX(I$2:I245)+1,I$2:I245,1)),"")</f>
        <v/>
      </c>
      <c r="P245" s="56"/>
      <c r="Z245" s="14"/>
      <c r="AA245" s="14"/>
      <c r="AD245" s="42"/>
    </row>
    <row r="246" spans="1:30" s="57" customFormat="1" x14ac:dyDescent="0.4">
      <c r="A246" s="20" t="str">
        <f>IF(B246&lt;&gt;"",VLOOKUP(B246,市町村コード!$A$1:$B$3597,2,FALSE),"")</f>
        <v/>
      </c>
      <c r="B246" s="14"/>
      <c r="C246" s="14"/>
      <c r="D246" s="6"/>
      <c r="E246" s="54"/>
      <c r="F246" s="54"/>
      <c r="G246" s="54"/>
      <c r="H246" s="46" t="str">
        <f t="shared" si="6"/>
        <v/>
      </c>
      <c r="I246" s="54"/>
      <c r="J246" s="54"/>
      <c r="K246" s="13"/>
      <c r="L246" s="58"/>
      <c r="M246" s="55"/>
      <c r="N246" s="49" t="str">
        <f>IF(AND(M246&lt;&gt;""),M246/INDEX(I$2:I246,MATCH(MAX(I$2:I246)+1,I$2:I246,1)),"")</f>
        <v/>
      </c>
      <c r="P246" s="56"/>
      <c r="Z246" s="14"/>
      <c r="AA246" s="14"/>
      <c r="AD246" s="42"/>
    </row>
    <row r="247" spans="1:30" s="57" customFormat="1" x14ac:dyDescent="0.4">
      <c r="A247" s="20" t="str">
        <f>IF(B247&lt;&gt;"",VLOOKUP(B247,市町村コード!$A$1:$B$3597,2,FALSE),"")</f>
        <v/>
      </c>
      <c r="B247" s="14"/>
      <c r="C247" s="14"/>
      <c r="D247" s="6"/>
      <c r="E247" s="54"/>
      <c r="F247" s="54"/>
      <c r="G247" s="54"/>
      <c r="H247" s="46" t="str">
        <f t="shared" si="6"/>
        <v/>
      </c>
      <c r="I247" s="54"/>
      <c r="J247" s="54"/>
      <c r="K247" s="13"/>
      <c r="L247" s="58"/>
      <c r="M247" s="55"/>
      <c r="N247" s="49" t="str">
        <f>IF(AND(M247&lt;&gt;""),M247/INDEX(I$2:I247,MATCH(MAX(I$2:I247)+1,I$2:I247,1)),"")</f>
        <v/>
      </c>
      <c r="P247" s="56"/>
      <c r="Z247" s="14"/>
      <c r="AA247" s="14"/>
      <c r="AD247" s="42"/>
    </row>
    <row r="248" spans="1:30" s="57" customFormat="1" x14ac:dyDescent="0.4">
      <c r="A248" s="20" t="str">
        <f>IF(B248&lt;&gt;"",VLOOKUP(B248,市町村コード!$A$1:$B$3597,2,FALSE),"")</f>
        <v/>
      </c>
      <c r="B248" s="14"/>
      <c r="C248" s="14"/>
      <c r="D248" s="6"/>
      <c r="E248" s="54"/>
      <c r="F248" s="54"/>
      <c r="G248" s="54"/>
      <c r="H248" s="46" t="str">
        <f t="shared" si="6"/>
        <v/>
      </c>
      <c r="I248" s="54"/>
      <c r="J248" s="54"/>
      <c r="K248" s="13"/>
      <c r="L248" s="58"/>
      <c r="M248" s="55"/>
      <c r="N248" s="49" t="str">
        <f>IF(AND(M248&lt;&gt;""),M248/INDEX(I$2:I248,MATCH(MAX(I$2:I248)+1,I$2:I248,1)),"")</f>
        <v/>
      </c>
      <c r="P248" s="56"/>
      <c r="Z248" s="14"/>
      <c r="AA248" s="14"/>
      <c r="AD248" s="42"/>
    </row>
    <row r="249" spans="1:30" s="57" customFormat="1" x14ac:dyDescent="0.4">
      <c r="A249" s="20" t="str">
        <f>IF(B249&lt;&gt;"",VLOOKUP(B249,市町村コード!$A$1:$B$3597,2,FALSE),"")</f>
        <v/>
      </c>
      <c r="B249" s="14"/>
      <c r="C249" s="14"/>
      <c r="D249" s="6"/>
      <c r="E249" s="54"/>
      <c r="F249" s="54"/>
      <c r="G249" s="54"/>
      <c r="H249" s="46" t="str">
        <f t="shared" si="6"/>
        <v/>
      </c>
      <c r="I249" s="54"/>
      <c r="J249" s="54"/>
      <c r="K249" s="13"/>
      <c r="L249" s="58"/>
      <c r="M249" s="55"/>
      <c r="N249" s="49" t="str">
        <f>IF(AND(M249&lt;&gt;""),M249/INDEX(I$2:I249,MATCH(MAX(I$2:I249)+1,I$2:I249,1)),"")</f>
        <v/>
      </c>
      <c r="P249" s="56"/>
      <c r="Z249" s="14"/>
      <c r="AA249" s="14"/>
      <c r="AD249" s="42"/>
    </row>
    <row r="250" spans="1:30" s="57" customFormat="1" x14ac:dyDescent="0.4">
      <c r="A250" s="20" t="str">
        <f>IF(B250&lt;&gt;"",VLOOKUP(B250,市町村コード!$A$1:$B$3597,2,FALSE),"")</f>
        <v/>
      </c>
      <c r="B250" s="14"/>
      <c r="C250" s="14"/>
      <c r="D250" s="6"/>
      <c r="E250" s="54"/>
      <c r="F250" s="54"/>
      <c r="G250" s="54"/>
      <c r="H250" s="46" t="str">
        <f t="shared" si="6"/>
        <v/>
      </c>
      <c r="I250" s="54"/>
      <c r="J250" s="54"/>
      <c r="K250" s="13"/>
      <c r="L250" s="58"/>
      <c r="M250" s="55"/>
      <c r="N250" s="49" t="str">
        <f>IF(AND(M250&lt;&gt;""),M250/INDEX(I$2:I250,MATCH(MAX(I$2:I250)+1,I$2:I250,1)),"")</f>
        <v/>
      </c>
      <c r="P250" s="56"/>
      <c r="Z250" s="14"/>
      <c r="AA250" s="14"/>
      <c r="AD250" s="42"/>
    </row>
    <row r="251" spans="1:30" s="57" customFormat="1" x14ac:dyDescent="0.4">
      <c r="A251" s="20" t="str">
        <f>IF(B251&lt;&gt;"",VLOOKUP(B251,市町村コード!$A$1:$B$3597,2,FALSE),"")</f>
        <v/>
      </c>
      <c r="B251" s="14"/>
      <c r="C251" s="14"/>
      <c r="D251" s="6"/>
      <c r="E251" s="54"/>
      <c r="F251" s="54"/>
      <c r="G251" s="54"/>
      <c r="H251" s="46" t="str">
        <f t="shared" si="6"/>
        <v/>
      </c>
      <c r="I251" s="54"/>
      <c r="J251" s="54"/>
      <c r="K251" s="13"/>
      <c r="L251" s="58"/>
      <c r="M251" s="55"/>
      <c r="N251" s="49" t="str">
        <f>IF(AND(M251&lt;&gt;""),M251/INDEX(I$2:I251,MATCH(MAX(I$2:I251)+1,I$2:I251,1)),"")</f>
        <v/>
      </c>
      <c r="P251" s="56"/>
      <c r="Z251" s="14"/>
      <c r="AA251" s="14"/>
      <c r="AD251" s="42"/>
    </row>
    <row r="252" spans="1:30" s="57" customFormat="1" x14ac:dyDescent="0.4">
      <c r="A252" s="20" t="str">
        <f>IF(B252&lt;&gt;"",VLOOKUP(B252,市町村コード!$A$1:$B$3597,2,FALSE),"")</f>
        <v/>
      </c>
      <c r="B252" s="14"/>
      <c r="C252" s="14"/>
      <c r="D252" s="6"/>
      <c r="E252" s="54"/>
      <c r="F252" s="54"/>
      <c r="G252" s="54"/>
      <c r="H252" s="46" t="str">
        <f t="shared" si="6"/>
        <v/>
      </c>
      <c r="I252" s="54"/>
      <c r="J252" s="54"/>
      <c r="K252" s="13"/>
      <c r="L252" s="58"/>
      <c r="M252" s="55"/>
      <c r="N252" s="49" t="str">
        <f>IF(AND(M252&lt;&gt;""),M252/INDEX(I$2:I252,MATCH(MAX(I$2:I252)+1,I$2:I252,1)),"")</f>
        <v/>
      </c>
      <c r="P252" s="56"/>
      <c r="Z252" s="14"/>
      <c r="AA252" s="14"/>
      <c r="AD252" s="42"/>
    </row>
    <row r="253" spans="1:30" s="57" customFormat="1" x14ac:dyDescent="0.4">
      <c r="A253" s="20" t="str">
        <f>IF(B253&lt;&gt;"",VLOOKUP(B253,市町村コード!$A$1:$B$3597,2,FALSE),"")</f>
        <v/>
      </c>
      <c r="B253" s="14"/>
      <c r="C253" s="14"/>
      <c r="D253" s="6"/>
      <c r="E253" s="54"/>
      <c r="F253" s="54"/>
      <c r="G253" s="54"/>
      <c r="H253" s="46" t="str">
        <f t="shared" si="6"/>
        <v/>
      </c>
      <c r="I253" s="54"/>
      <c r="J253" s="54"/>
      <c r="K253" s="13"/>
      <c r="L253" s="58"/>
      <c r="M253" s="55"/>
      <c r="N253" s="49" t="str">
        <f>IF(AND(M253&lt;&gt;""),M253/INDEX(I$2:I253,MATCH(MAX(I$2:I253)+1,I$2:I253,1)),"")</f>
        <v/>
      </c>
      <c r="P253" s="56"/>
      <c r="Z253" s="14"/>
      <c r="AA253" s="14"/>
      <c r="AD253" s="42"/>
    </row>
    <row r="254" spans="1:30" s="57" customFormat="1" x14ac:dyDescent="0.4">
      <c r="A254" s="20" t="str">
        <f>IF(B254&lt;&gt;"",VLOOKUP(B254,市町村コード!$A$1:$B$3597,2,FALSE),"")</f>
        <v/>
      </c>
      <c r="B254" s="14"/>
      <c r="C254" s="14"/>
      <c r="D254" s="6"/>
      <c r="E254" s="54"/>
      <c r="F254" s="54"/>
      <c r="G254" s="54"/>
      <c r="H254" s="46" t="str">
        <f t="shared" si="6"/>
        <v/>
      </c>
      <c r="I254" s="54"/>
      <c r="J254" s="54"/>
      <c r="K254" s="13"/>
      <c r="L254" s="58"/>
      <c r="M254" s="55"/>
      <c r="N254" s="49" t="str">
        <f>IF(AND(M254&lt;&gt;""),M254/INDEX(I$2:I254,MATCH(MAX(I$2:I254)+1,I$2:I254,1)),"")</f>
        <v/>
      </c>
      <c r="P254" s="56"/>
      <c r="Z254" s="14"/>
      <c r="AA254" s="14"/>
      <c r="AD254" s="42"/>
    </row>
    <row r="255" spans="1:30" s="57" customFormat="1" x14ac:dyDescent="0.4">
      <c r="A255" s="20" t="str">
        <f>IF(B255&lt;&gt;"",VLOOKUP(B255,市町村コード!$A$1:$B$3597,2,FALSE),"")</f>
        <v/>
      </c>
      <c r="B255" s="14"/>
      <c r="C255" s="14"/>
      <c r="D255" s="6"/>
      <c r="E255" s="54"/>
      <c r="F255" s="54"/>
      <c r="G255" s="54"/>
      <c r="H255" s="46" t="str">
        <f t="shared" si="6"/>
        <v/>
      </c>
      <c r="I255" s="54"/>
      <c r="J255" s="54"/>
      <c r="K255" s="13"/>
      <c r="L255" s="58"/>
      <c r="M255" s="55"/>
      <c r="N255" s="49" t="str">
        <f>IF(AND(M255&lt;&gt;""),M255/INDEX(I$2:I255,MATCH(MAX(I$2:I255)+1,I$2:I255,1)),"")</f>
        <v/>
      </c>
      <c r="P255" s="56"/>
      <c r="Z255" s="14"/>
      <c r="AA255" s="14"/>
      <c r="AD255" s="42"/>
    </row>
    <row r="256" spans="1:30" s="57" customFormat="1" x14ac:dyDescent="0.4">
      <c r="A256" s="20" t="str">
        <f>IF(B256&lt;&gt;"",VLOOKUP(B256,市町村コード!$A$1:$B$3597,2,FALSE),"")</f>
        <v/>
      </c>
      <c r="B256" s="14"/>
      <c r="C256" s="14"/>
      <c r="D256" s="6"/>
      <c r="E256" s="54"/>
      <c r="F256" s="54"/>
      <c r="G256" s="54"/>
      <c r="H256" s="46" t="str">
        <f t="shared" si="6"/>
        <v/>
      </c>
      <c r="I256" s="54"/>
      <c r="J256" s="54"/>
      <c r="K256" s="13"/>
      <c r="L256" s="58"/>
      <c r="M256" s="55"/>
      <c r="N256" s="49" t="str">
        <f>IF(AND(M256&lt;&gt;""),M256/INDEX(I$2:I256,MATCH(MAX(I$2:I256)+1,I$2:I256,1)),"")</f>
        <v/>
      </c>
      <c r="P256" s="56"/>
      <c r="Z256" s="14"/>
      <c r="AA256" s="14"/>
      <c r="AD256" s="42"/>
    </row>
    <row r="257" spans="1:30" s="57" customFormat="1" x14ac:dyDescent="0.4">
      <c r="A257" s="20" t="str">
        <f>IF(B257&lt;&gt;"",VLOOKUP(B257,市町村コード!$A$1:$B$3597,2,FALSE),"")</f>
        <v/>
      </c>
      <c r="B257" s="14"/>
      <c r="C257" s="14"/>
      <c r="D257" s="6"/>
      <c r="E257" s="54"/>
      <c r="F257" s="54"/>
      <c r="G257" s="54"/>
      <c r="H257" s="46" t="str">
        <f t="shared" si="6"/>
        <v/>
      </c>
      <c r="I257" s="54"/>
      <c r="J257" s="54"/>
      <c r="K257" s="13"/>
      <c r="L257" s="58"/>
      <c r="M257" s="55"/>
      <c r="N257" s="49" t="str">
        <f>IF(AND(M257&lt;&gt;""),M257/INDEX(I$2:I257,MATCH(MAX(I$2:I257)+1,I$2:I257,1)),"")</f>
        <v/>
      </c>
      <c r="P257" s="56"/>
      <c r="Z257" s="14"/>
      <c r="AA257" s="14"/>
      <c r="AD257" s="42"/>
    </row>
    <row r="258" spans="1:30" s="57" customFormat="1" x14ac:dyDescent="0.4">
      <c r="A258" s="20" t="str">
        <f>IF(B258&lt;&gt;"",VLOOKUP(B258,市町村コード!$A$1:$B$3597,2,FALSE),"")</f>
        <v/>
      </c>
      <c r="B258" s="14"/>
      <c r="C258" s="14"/>
      <c r="D258" s="6"/>
      <c r="E258" s="54"/>
      <c r="F258" s="54"/>
      <c r="G258" s="54"/>
      <c r="H258" s="46" t="str">
        <f t="shared" ref="H258:H321" si="7">IF(AND(E258&lt;&gt;"",F258&lt;&gt;""),F258/E258,"")</f>
        <v/>
      </c>
      <c r="I258" s="54"/>
      <c r="J258" s="54"/>
      <c r="K258" s="13"/>
      <c r="L258" s="58"/>
      <c r="M258" s="55"/>
      <c r="N258" s="49" t="str">
        <f>IF(AND(M258&lt;&gt;""),M258/INDEX(I$2:I258,MATCH(MAX(I$2:I258)+1,I$2:I258,1)),"")</f>
        <v/>
      </c>
      <c r="P258" s="56"/>
      <c r="Z258" s="14"/>
      <c r="AA258" s="14"/>
      <c r="AD258" s="42"/>
    </row>
    <row r="259" spans="1:30" s="57" customFormat="1" x14ac:dyDescent="0.4">
      <c r="A259" s="20" t="str">
        <f>IF(B259&lt;&gt;"",VLOOKUP(B259,市町村コード!$A$1:$B$3597,2,FALSE),"")</f>
        <v/>
      </c>
      <c r="B259" s="14"/>
      <c r="C259" s="14"/>
      <c r="D259" s="6"/>
      <c r="E259" s="54"/>
      <c r="F259" s="54"/>
      <c r="G259" s="54"/>
      <c r="H259" s="46" t="str">
        <f t="shared" si="7"/>
        <v/>
      </c>
      <c r="I259" s="54"/>
      <c r="J259" s="54"/>
      <c r="K259" s="13"/>
      <c r="L259" s="58"/>
      <c r="M259" s="55"/>
      <c r="N259" s="49" t="str">
        <f>IF(AND(M259&lt;&gt;""),M259/INDEX(I$2:I259,MATCH(MAX(I$2:I259)+1,I$2:I259,1)),"")</f>
        <v/>
      </c>
      <c r="P259" s="56"/>
      <c r="Z259" s="14"/>
      <c r="AA259" s="14"/>
      <c r="AD259" s="42"/>
    </row>
    <row r="260" spans="1:30" s="57" customFormat="1" x14ac:dyDescent="0.4">
      <c r="A260" s="20" t="str">
        <f>IF(B260&lt;&gt;"",VLOOKUP(B260,市町村コード!$A$1:$B$3597,2,FALSE),"")</f>
        <v/>
      </c>
      <c r="B260" s="14"/>
      <c r="C260" s="14"/>
      <c r="D260" s="6"/>
      <c r="E260" s="54"/>
      <c r="F260" s="54"/>
      <c r="G260" s="54"/>
      <c r="H260" s="46" t="str">
        <f t="shared" si="7"/>
        <v/>
      </c>
      <c r="I260" s="54"/>
      <c r="J260" s="54"/>
      <c r="K260" s="13"/>
      <c r="L260" s="58"/>
      <c r="M260" s="55"/>
      <c r="N260" s="49" t="str">
        <f>IF(AND(M260&lt;&gt;""),M260/INDEX(I$2:I260,MATCH(MAX(I$2:I260)+1,I$2:I260,1)),"")</f>
        <v/>
      </c>
      <c r="P260" s="56"/>
      <c r="Z260" s="14"/>
      <c r="AA260" s="14"/>
      <c r="AD260" s="42"/>
    </row>
    <row r="261" spans="1:30" s="57" customFormat="1" x14ac:dyDescent="0.4">
      <c r="A261" s="20" t="str">
        <f>IF(B261&lt;&gt;"",VLOOKUP(B261,市町村コード!$A$1:$B$3597,2,FALSE),"")</f>
        <v/>
      </c>
      <c r="B261" s="14"/>
      <c r="C261" s="14"/>
      <c r="D261" s="6"/>
      <c r="E261" s="54"/>
      <c r="F261" s="54"/>
      <c r="G261" s="54"/>
      <c r="H261" s="46" t="str">
        <f t="shared" si="7"/>
        <v/>
      </c>
      <c r="I261" s="54"/>
      <c r="J261" s="54"/>
      <c r="K261" s="13"/>
      <c r="L261" s="58"/>
      <c r="M261" s="55"/>
      <c r="N261" s="49" t="str">
        <f>IF(AND(M261&lt;&gt;""),M261/INDEX(I$2:I261,MATCH(MAX(I$2:I261)+1,I$2:I261,1)),"")</f>
        <v/>
      </c>
      <c r="P261" s="56"/>
      <c r="Z261" s="14"/>
      <c r="AA261" s="14"/>
      <c r="AD261" s="42"/>
    </row>
    <row r="262" spans="1:30" s="57" customFormat="1" x14ac:dyDescent="0.4">
      <c r="A262" s="20" t="str">
        <f>IF(B262&lt;&gt;"",VLOOKUP(B262,市町村コード!$A$1:$B$3597,2,FALSE),"")</f>
        <v/>
      </c>
      <c r="B262" s="14"/>
      <c r="C262" s="14"/>
      <c r="D262" s="6"/>
      <c r="E262" s="54"/>
      <c r="F262" s="54"/>
      <c r="G262" s="54"/>
      <c r="H262" s="46" t="str">
        <f t="shared" si="7"/>
        <v/>
      </c>
      <c r="I262" s="54"/>
      <c r="J262" s="54"/>
      <c r="K262" s="13"/>
      <c r="L262" s="58"/>
      <c r="M262" s="55"/>
      <c r="N262" s="49" t="str">
        <f>IF(AND(M262&lt;&gt;""),M262/INDEX(I$2:I262,MATCH(MAX(I$2:I262)+1,I$2:I262,1)),"")</f>
        <v/>
      </c>
      <c r="P262" s="56"/>
      <c r="Z262" s="14"/>
      <c r="AA262" s="14"/>
      <c r="AD262" s="42"/>
    </row>
    <row r="263" spans="1:30" s="57" customFormat="1" x14ac:dyDescent="0.4">
      <c r="A263" s="20" t="str">
        <f>IF(B263&lt;&gt;"",VLOOKUP(B263,市町村コード!$A$1:$B$3597,2,FALSE),"")</f>
        <v/>
      </c>
      <c r="B263" s="14"/>
      <c r="C263" s="14"/>
      <c r="D263" s="6"/>
      <c r="E263" s="54"/>
      <c r="F263" s="54"/>
      <c r="G263" s="54"/>
      <c r="H263" s="46" t="str">
        <f t="shared" si="7"/>
        <v/>
      </c>
      <c r="I263" s="54"/>
      <c r="J263" s="54"/>
      <c r="K263" s="13"/>
      <c r="L263" s="58"/>
      <c r="M263" s="55"/>
      <c r="N263" s="49" t="str">
        <f>IF(AND(M263&lt;&gt;""),M263/INDEX(I$2:I263,MATCH(MAX(I$2:I263)+1,I$2:I263,1)),"")</f>
        <v/>
      </c>
      <c r="P263" s="56"/>
      <c r="Z263" s="14"/>
      <c r="AA263" s="14"/>
      <c r="AD263" s="42"/>
    </row>
    <row r="264" spans="1:30" s="57" customFormat="1" x14ac:dyDescent="0.4">
      <c r="A264" s="20" t="str">
        <f>IF(B264&lt;&gt;"",VLOOKUP(B264,市町村コード!$A$1:$B$3597,2,FALSE),"")</f>
        <v/>
      </c>
      <c r="B264" s="14"/>
      <c r="C264" s="14"/>
      <c r="D264" s="6"/>
      <c r="E264" s="54"/>
      <c r="F264" s="54"/>
      <c r="G264" s="54"/>
      <c r="H264" s="46" t="str">
        <f t="shared" si="7"/>
        <v/>
      </c>
      <c r="I264" s="54"/>
      <c r="J264" s="54"/>
      <c r="K264" s="13"/>
      <c r="L264" s="58"/>
      <c r="M264" s="55"/>
      <c r="N264" s="49" t="str">
        <f>IF(AND(M264&lt;&gt;""),M264/INDEX(I$2:I264,MATCH(MAX(I$2:I264)+1,I$2:I264,1)),"")</f>
        <v/>
      </c>
      <c r="P264" s="56"/>
      <c r="Z264" s="14"/>
      <c r="AA264" s="14"/>
      <c r="AD264" s="42"/>
    </row>
    <row r="265" spans="1:30" s="57" customFormat="1" x14ac:dyDescent="0.4">
      <c r="A265" s="20" t="str">
        <f>IF(B265&lt;&gt;"",VLOOKUP(B265,市町村コード!$A$1:$B$3597,2,FALSE),"")</f>
        <v/>
      </c>
      <c r="B265" s="14"/>
      <c r="C265" s="14"/>
      <c r="D265" s="6"/>
      <c r="E265" s="54"/>
      <c r="F265" s="54"/>
      <c r="G265" s="54"/>
      <c r="H265" s="46" t="str">
        <f t="shared" si="7"/>
        <v/>
      </c>
      <c r="I265" s="54"/>
      <c r="J265" s="54"/>
      <c r="K265" s="13"/>
      <c r="L265" s="58"/>
      <c r="M265" s="55"/>
      <c r="N265" s="49" t="str">
        <f>IF(AND(M265&lt;&gt;""),M265/INDEX(I$2:I265,MATCH(MAX(I$2:I265)+1,I$2:I265,1)),"")</f>
        <v/>
      </c>
      <c r="P265" s="56"/>
      <c r="Z265" s="14"/>
      <c r="AA265" s="14"/>
      <c r="AD265" s="42"/>
    </row>
    <row r="266" spans="1:30" s="57" customFormat="1" x14ac:dyDescent="0.4">
      <c r="A266" s="20" t="str">
        <f>IF(B266&lt;&gt;"",VLOOKUP(B266,市町村コード!$A$1:$B$3597,2,FALSE),"")</f>
        <v/>
      </c>
      <c r="B266" s="14"/>
      <c r="C266" s="14"/>
      <c r="D266" s="6"/>
      <c r="E266" s="54"/>
      <c r="F266" s="54"/>
      <c r="G266" s="54"/>
      <c r="H266" s="46" t="str">
        <f t="shared" si="7"/>
        <v/>
      </c>
      <c r="I266" s="54"/>
      <c r="J266" s="54"/>
      <c r="K266" s="13"/>
      <c r="L266" s="58"/>
      <c r="M266" s="55"/>
      <c r="N266" s="49" t="str">
        <f>IF(AND(M266&lt;&gt;""),M266/INDEX(I$2:I266,MATCH(MAX(I$2:I266)+1,I$2:I266,1)),"")</f>
        <v/>
      </c>
      <c r="P266" s="56"/>
      <c r="Z266" s="14"/>
      <c r="AA266" s="14"/>
      <c r="AD266" s="42"/>
    </row>
    <row r="267" spans="1:30" s="57" customFormat="1" x14ac:dyDescent="0.4">
      <c r="A267" s="20" t="str">
        <f>IF(B267&lt;&gt;"",VLOOKUP(B267,市町村コード!$A$1:$B$3597,2,FALSE),"")</f>
        <v/>
      </c>
      <c r="B267" s="14"/>
      <c r="C267" s="14"/>
      <c r="D267" s="6"/>
      <c r="E267" s="54"/>
      <c r="F267" s="54"/>
      <c r="G267" s="54"/>
      <c r="H267" s="46" t="str">
        <f t="shared" si="7"/>
        <v/>
      </c>
      <c r="I267" s="54"/>
      <c r="J267" s="54"/>
      <c r="K267" s="13"/>
      <c r="L267" s="58"/>
      <c r="M267" s="55"/>
      <c r="N267" s="49" t="str">
        <f>IF(AND(M267&lt;&gt;""),M267/INDEX(I$2:I267,MATCH(MAX(I$2:I267)+1,I$2:I267,1)),"")</f>
        <v/>
      </c>
      <c r="P267" s="56"/>
      <c r="Z267" s="14"/>
      <c r="AA267" s="14"/>
      <c r="AD267" s="42"/>
    </row>
    <row r="268" spans="1:30" s="57" customFormat="1" x14ac:dyDescent="0.4">
      <c r="A268" s="20" t="str">
        <f>IF(B268&lt;&gt;"",VLOOKUP(B268,市町村コード!$A$1:$B$3597,2,FALSE),"")</f>
        <v/>
      </c>
      <c r="B268" s="14"/>
      <c r="C268" s="14"/>
      <c r="D268" s="6"/>
      <c r="E268" s="54"/>
      <c r="F268" s="54"/>
      <c r="G268" s="54"/>
      <c r="H268" s="46" t="str">
        <f t="shared" si="7"/>
        <v/>
      </c>
      <c r="I268" s="54"/>
      <c r="J268" s="54"/>
      <c r="K268" s="13"/>
      <c r="L268" s="58"/>
      <c r="M268" s="55"/>
      <c r="N268" s="49" t="str">
        <f>IF(AND(M268&lt;&gt;""),M268/INDEX(I$2:I268,MATCH(MAX(I$2:I268)+1,I$2:I268,1)),"")</f>
        <v/>
      </c>
      <c r="P268" s="56"/>
      <c r="Z268" s="14"/>
      <c r="AA268" s="14"/>
      <c r="AD268" s="42"/>
    </row>
    <row r="269" spans="1:30" s="57" customFormat="1" x14ac:dyDescent="0.4">
      <c r="A269" s="20" t="str">
        <f>IF(B269&lt;&gt;"",VLOOKUP(B269,市町村コード!$A$1:$B$3597,2,FALSE),"")</f>
        <v/>
      </c>
      <c r="B269" s="14"/>
      <c r="C269" s="14"/>
      <c r="D269" s="6"/>
      <c r="E269" s="54"/>
      <c r="F269" s="54"/>
      <c r="G269" s="54"/>
      <c r="H269" s="46" t="str">
        <f t="shared" si="7"/>
        <v/>
      </c>
      <c r="I269" s="54"/>
      <c r="J269" s="54"/>
      <c r="K269" s="13"/>
      <c r="L269" s="58"/>
      <c r="M269" s="55"/>
      <c r="N269" s="49" t="str">
        <f>IF(AND(M269&lt;&gt;""),M269/INDEX(I$2:I269,MATCH(MAX(I$2:I269)+1,I$2:I269,1)),"")</f>
        <v/>
      </c>
      <c r="P269" s="56"/>
      <c r="Z269" s="14"/>
      <c r="AA269" s="14"/>
      <c r="AD269" s="42"/>
    </row>
    <row r="270" spans="1:30" s="57" customFormat="1" x14ac:dyDescent="0.4">
      <c r="A270" s="20" t="str">
        <f>IF(B270&lt;&gt;"",VLOOKUP(B270,市町村コード!$A$1:$B$3597,2,FALSE),"")</f>
        <v/>
      </c>
      <c r="B270" s="14"/>
      <c r="C270" s="14"/>
      <c r="D270" s="6"/>
      <c r="E270" s="54"/>
      <c r="F270" s="54"/>
      <c r="G270" s="54"/>
      <c r="H270" s="46" t="str">
        <f t="shared" si="7"/>
        <v/>
      </c>
      <c r="I270" s="54"/>
      <c r="J270" s="54"/>
      <c r="K270" s="13"/>
      <c r="L270" s="58"/>
      <c r="M270" s="55"/>
      <c r="N270" s="49" t="str">
        <f>IF(AND(M270&lt;&gt;""),M270/INDEX(I$2:I270,MATCH(MAX(I$2:I270)+1,I$2:I270,1)),"")</f>
        <v/>
      </c>
      <c r="P270" s="56"/>
      <c r="Z270" s="14"/>
      <c r="AA270" s="14"/>
      <c r="AD270" s="42"/>
    </row>
    <row r="271" spans="1:30" s="57" customFormat="1" x14ac:dyDescent="0.4">
      <c r="A271" s="20" t="str">
        <f>IF(B271&lt;&gt;"",VLOOKUP(B271,市町村コード!$A$1:$B$3597,2,FALSE),"")</f>
        <v/>
      </c>
      <c r="B271" s="14"/>
      <c r="C271" s="14"/>
      <c r="D271" s="6"/>
      <c r="E271" s="54"/>
      <c r="F271" s="54"/>
      <c r="G271" s="54"/>
      <c r="H271" s="46" t="str">
        <f t="shared" si="7"/>
        <v/>
      </c>
      <c r="I271" s="54"/>
      <c r="J271" s="54"/>
      <c r="K271" s="13"/>
      <c r="L271" s="58"/>
      <c r="M271" s="55"/>
      <c r="N271" s="49" t="str">
        <f>IF(AND(M271&lt;&gt;""),M271/INDEX(I$2:I271,MATCH(MAX(I$2:I271)+1,I$2:I271,1)),"")</f>
        <v/>
      </c>
      <c r="P271" s="56"/>
      <c r="Z271" s="14"/>
      <c r="AA271" s="14"/>
      <c r="AD271" s="42"/>
    </row>
    <row r="272" spans="1:30" s="57" customFormat="1" x14ac:dyDescent="0.4">
      <c r="A272" s="20" t="str">
        <f>IF(B272&lt;&gt;"",VLOOKUP(B272,市町村コード!$A$1:$B$3597,2,FALSE),"")</f>
        <v/>
      </c>
      <c r="B272" s="14"/>
      <c r="C272" s="14"/>
      <c r="D272" s="6"/>
      <c r="E272" s="54"/>
      <c r="F272" s="54"/>
      <c r="G272" s="54"/>
      <c r="H272" s="46" t="str">
        <f t="shared" si="7"/>
        <v/>
      </c>
      <c r="I272" s="54"/>
      <c r="J272" s="54"/>
      <c r="K272" s="13"/>
      <c r="L272" s="58"/>
      <c r="M272" s="55"/>
      <c r="N272" s="49" t="str">
        <f>IF(AND(M272&lt;&gt;""),M272/INDEX(I$2:I272,MATCH(MAX(I$2:I272)+1,I$2:I272,1)),"")</f>
        <v/>
      </c>
      <c r="P272" s="56"/>
      <c r="Z272" s="14"/>
      <c r="AA272" s="14"/>
      <c r="AD272" s="42"/>
    </row>
    <row r="273" spans="1:30" s="57" customFormat="1" x14ac:dyDescent="0.4">
      <c r="A273" s="20" t="str">
        <f>IF(B273&lt;&gt;"",VLOOKUP(B273,市町村コード!$A$1:$B$3597,2,FALSE),"")</f>
        <v/>
      </c>
      <c r="B273" s="14"/>
      <c r="C273" s="14"/>
      <c r="D273" s="6"/>
      <c r="E273" s="54"/>
      <c r="F273" s="54"/>
      <c r="G273" s="54"/>
      <c r="H273" s="46" t="str">
        <f t="shared" si="7"/>
        <v/>
      </c>
      <c r="I273" s="54"/>
      <c r="J273" s="54"/>
      <c r="K273" s="13"/>
      <c r="L273" s="58"/>
      <c r="M273" s="55"/>
      <c r="N273" s="49" t="str">
        <f>IF(AND(M273&lt;&gt;""),M273/INDEX(I$2:I273,MATCH(MAX(I$2:I273)+1,I$2:I273,1)),"")</f>
        <v/>
      </c>
      <c r="P273" s="56"/>
      <c r="Z273" s="14"/>
      <c r="AA273" s="14"/>
      <c r="AD273" s="42"/>
    </row>
    <row r="274" spans="1:30" s="57" customFormat="1" x14ac:dyDescent="0.4">
      <c r="A274" s="20" t="str">
        <f>IF(B274&lt;&gt;"",VLOOKUP(B274,市町村コード!$A$1:$B$3597,2,FALSE),"")</f>
        <v/>
      </c>
      <c r="B274" s="14"/>
      <c r="C274" s="14"/>
      <c r="D274" s="6"/>
      <c r="E274" s="54"/>
      <c r="F274" s="54"/>
      <c r="G274" s="54"/>
      <c r="H274" s="46" t="str">
        <f t="shared" si="7"/>
        <v/>
      </c>
      <c r="I274" s="54"/>
      <c r="J274" s="54"/>
      <c r="K274" s="13"/>
      <c r="L274" s="58"/>
      <c r="M274" s="55"/>
      <c r="N274" s="49" t="str">
        <f>IF(AND(M274&lt;&gt;""),M274/INDEX(I$2:I274,MATCH(MAX(I$2:I274)+1,I$2:I274,1)),"")</f>
        <v/>
      </c>
      <c r="P274" s="56"/>
      <c r="Z274" s="14"/>
      <c r="AA274" s="14"/>
      <c r="AD274" s="42"/>
    </row>
    <row r="275" spans="1:30" s="57" customFormat="1" x14ac:dyDescent="0.4">
      <c r="A275" s="20" t="str">
        <f>IF(B275&lt;&gt;"",VLOOKUP(B275,市町村コード!$A$1:$B$3597,2,FALSE),"")</f>
        <v/>
      </c>
      <c r="B275" s="14"/>
      <c r="C275" s="14"/>
      <c r="D275" s="6"/>
      <c r="E275" s="54"/>
      <c r="F275" s="54"/>
      <c r="G275" s="54"/>
      <c r="H275" s="46" t="str">
        <f t="shared" si="7"/>
        <v/>
      </c>
      <c r="I275" s="54"/>
      <c r="J275" s="54"/>
      <c r="K275" s="13"/>
      <c r="L275" s="58"/>
      <c r="M275" s="55"/>
      <c r="N275" s="49" t="str">
        <f>IF(AND(M275&lt;&gt;""),M275/INDEX(I$2:I275,MATCH(MAX(I$2:I275)+1,I$2:I275,1)),"")</f>
        <v/>
      </c>
      <c r="P275" s="56"/>
      <c r="Z275" s="14"/>
      <c r="AA275" s="14"/>
      <c r="AD275" s="42"/>
    </row>
    <row r="276" spans="1:30" s="57" customFormat="1" x14ac:dyDescent="0.4">
      <c r="A276" s="20" t="str">
        <f>IF(B276&lt;&gt;"",VLOOKUP(B276,市町村コード!$A$1:$B$3597,2,FALSE),"")</f>
        <v/>
      </c>
      <c r="B276" s="14"/>
      <c r="C276" s="14"/>
      <c r="D276" s="6"/>
      <c r="E276" s="54"/>
      <c r="F276" s="54"/>
      <c r="G276" s="54"/>
      <c r="H276" s="46" t="str">
        <f t="shared" si="7"/>
        <v/>
      </c>
      <c r="I276" s="54"/>
      <c r="J276" s="54"/>
      <c r="K276" s="13"/>
      <c r="L276" s="58"/>
      <c r="M276" s="55"/>
      <c r="N276" s="49" t="str">
        <f>IF(AND(M276&lt;&gt;""),M276/INDEX(I$2:I276,MATCH(MAX(I$2:I276)+1,I$2:I276,1)),"")</f>
        <v/>
      </c>
      <c r="P276" s="56"/>
      <c r="Z276" s="14"/>
      <c r="AA276" s="14"/>
      <c r="AD276" s="42"/>
    </row>
    <row r="277" spans="1:30" s="57" customFormat="1" x14ac:dyDescent="0.4">
      <c r="A277" s="20" t="str">
        <f>IF(B277&lt;&gt;"",VLOOKUP(B277,市町村コード!$A$1:$B$3597,2,FALSE),"")</f>
        <v/>
      </c>
      <c r="B277" s="14"/>
      <c r="C277" s="14"/>
      <c r="D277" s="6"/>
      <c r="E277" s="54"/>
      <c r="F277" s="54"/>
      <c r="G277" s="54"/>
      <c r="H277" s="46" t="str">
        <f t="shared" si="7"/>
        <v/>
      </c>
      <c r="I277" s="54"/>
      <c r="J277" s="54"/>
      <c r="K277" s="13"/>
      <c r="L277" s="58"/>
      <c r="M277" s="55"/>
      <c r="N277" s="49" t="str">
        <f>IF(AND(M277&lt;&gt;""),M277/INDEX(I$2:I277,MATCH(MAX(I$2:I277)+1,I$2:I277,1)),"")</f>
        <v/>
      </c>
      <c r="P277" s="56"/>
      <c r="Z277" s="14"/>
      <c r="AA277" s="14"/>
      <c r="AD277" s="42"/>
    </row>
    <row r="278" spans="1:30" s="57" customFormat="1" x14ac:dyDescent="0.4">
      <c r="A278" s="20" t="str">
        <f>IF(B278&lt;&gt;"",VLOOKUP(B278,市町村コード!$A$1:$B$3597,2,FALSE),"")</f>
        <v/>
      </c>
      <c r="B278" s="14"/>
      <c r="C278" s="14"/>
      <c r="D278" s="6"/>
      <c r="E278" s="54"/>
      <c r="F278" s="54"/>
      <c r="G278" s="54"/>
      <c r="H278" s="46" t="str">
        <f t="shared" si="7"/>
        <v/>
      </c>
      <c r="I278" s="54"/>
      <c r="J278" s="54"/>
      <c r="K278" s="13"/>
      <c r="L278" s="58"/>
      <c r="M278" s="55"/>
      <c r="N278" s="49" t="str">
        <f>IF(AND(M278&lt;&gt;""),M278/INDEX(I$2:I278,MATCH(MAX(I$2:I278)+1,I$2:I278,1)),"")</f>
        <v/>
      </c>
      <c r="P278" s="56"/>
      <c r="Z278" s="14"/>
      <c r="AA278" s="14"/>
      <c r="AD278" s="42"/>
    </row>
    <row r="279" spans="1:30" s="57" customFormat="1" x14ac:dyDescent="0.4">
      <c r="A279" s="20" t="str">
        <f>IF(B279&lt;&gt;"",VLOOKUP(B279,市町村コード!$A$1:$B$3597,2,FALSE),"")</f>
        <v/>
      </c>
      <c r="B279" s="14"/>
      <c r="C279" s="14"/>
      <c r="D279" s="6"/>
      <c r="E279" s="54"/>
      <c r="F279" s="54"/>
      <c r="G279" s="54"/>
      <c r="H279" s="46" t="str">
        <f t="shared" si="7"/>
        <v/>
      </c>
      <c r="I279" s="54"/>
      <c r="J279" s="54"/>
      <c r="K279" s="13"/>
      <c r="L279" s="58"/>
      <c r="M279" s="55"/>
      <c r="N279" s="49" t="str">
        <f>IF(AND(M279&lt;&gt;""),M279/INDEX(I$2:I279,MATCH(MAX(I$2:I279)+1,I$2:I279,1)),"")</f>
        <v/>
      </c>
      <c r="P279" s="56"/>
      <c r="Z279" s="14"/>
      <c r="AA279" s="14"/>
      <c r="AD279" s="42"/>
    </row>
    <row r="280" spans="1:30" s="57" customFormat="1" x14ac:dyDescent="0.4">
      <c r="A280" s="20" t="str">
        <f>IF(B280&lt;&gt;"",VLOOKUP(B280,市町村コード!$A$1:$B$3597,2,FALSE),"")</f>
        <v/>
      </c>
      <c r="B280" s="14"/>
      <c r="C280" s="14"/>
      <c r="D280" s="6"/>
      <c r="E280" s="54"/>
      <c r="F280" s="54"/>
      <c r="G280" s="54"/>
      <c r="H280" s="46" t="str">
        <f t="shared" si="7"/>
        <v/>
      </c>
      <c r="I280" s="54"/>
      <c r="J280" s="54"/>
      <c r="K280" s="13"/>
      <c r="L280" s="58"/>
      <c r="M280" s="55"/>
      <c r="N280" s="49" t="str">
        <f>IF(AND(M280&lt;&gt;""),M280/INDEX(I$2:I280,MATCH(MAX(I$2:I280)+1,I$2:I280,1)),"")</f>
        <v/>
      </c>
      <c r="P280" s="56"/>
      <c r="Z280" s="14"/>
      <c r="AA280" s="14"/>
      <c r="AD280" s="42"/>
    </row>
    <row r="281" spans="1:30" s="57" customFormat="1" x14ac:dyDescent="0.4">
      <c r="A281" s="20" t="str">
        <f>IF(B281&lt;&gt;"",VLOOKUP(B281,市町村コード!$A$1:$B$3597,2,FALSE),"")</f>
        <v/>
      </c>
      <c r="B281" s="14"/>
      <c r="C281" s="14"/>
      <c r="D281" s="6"/>
      <c r="E281" s="54"/>
      <c r="F281" s="54"/>
      <c r="G281" s="54"/>
      <c r="H281" s="46" t="str">
        <f t="shared" si="7"/>
        <v/>
      </c>
      <c r="I281" s="54"/>
      <c r="J281" s="54"/>
      <c r="K281" s="13"/>
      <c r="L281" s="58"/>
      <c r="M281" s="55"/>
      <c r="N281" s="49" t="str">
        <f>IF(AND(M281&lt;&gt;""),M281/INDEX(I$2:I281,MATCH(MAX(I$2:I281)+1,I$2:I281,1)),"")</f>
        <v/>
      </c>
      <c r="P281" s="56"/>
      <c r="Z281" s="14"/>
      <c r="AA281" s="14"/>
      <c r="AD281" s="42"/>
    </row>
    <row r="282" spans="1:30" s="57" customFormat="1" x14ac:dyDescent="0.4">
      <c r="A282" s="20" t="str">
        <f>IF(B282&lt;&gt;"",VLOOKUP(B282,市町村コード!$A$1:$B$3597,2,FALSE),"")</f>
        <v/>
      </c>
      <c r="B282" s="14"/>
      <c r="C282" s="14"/>
      <c r="D282" s="6"/>
      <c r="E282" s="54"/>
      <c r="F282" s="54"/>
      <c r="G282" s="54"/>
      <c r="H282" s="46" t="str">
        <f t="shared" si="7"/>
        <v/>
      </c>
      <c r="I282" s="54"/>
      <c r="J282" s="54"/>
      <c r="K282" s="13"/>
      <c r="L282" s="58"/>
      <c r="M282" s="55"/>
      <c r="N282" s="49" t="str">
        <f>IF(AND(M282&lt;&gt;""),M282/INDEX(I$2:I282,MATCH(MAX(I$2:I282)+1,I$2:I282,1)),"")</f>
        <v/>
      </c>
      <c r="P282" s="56"/>
      <c r="Z282" s="14"/>
      <c r="AA282" s="14"/>
      <c r="AD282" s="42"/>
    </row>
    <row r="283" spans="1:30" s="57" customFormat="1" x14ac:dyDescent="0.4">
      <c r="A283" s="20" t="str">
        <f>IF(B283&lt;&gt;"",VLOOKUP(B283,市町村コード!$A$1:$B$3597,2,FALSE),"")</f>
        <v/>
      </c>
      <c r="B283" s="14"/>
      <c r="C283" s="14"/>
      <c r="D283" s="6"/>
      <c r="E283" s="54"/>
      <c r="F283" s="54"/>
      <c r="G283" s="54"/>
      <c r="H283" s="46" t="str">
        <f t="shared" si="7"/>
        <v/>
      </c>
      <c r="I283" s="54"/>
      <c r="J283" s="54"/>
      <c r="K283" s="13"/>
      <c r="L283" s="58"/>
      <c r="M283" s="55"/>
      <c r="N283" s="49" t="str">
        <f>IF(AND(M283&lt;&gt;""),M283/INDEX(I$2:I283,MATCH(MAX(I$2:I283)+1,I$2:I283,1)),"")</f>
        <v/>
      </c>
      <c r="P283" s="56"/>
      <c r="Z283" s="14"/>
      <c r="AA283" s="14"/>
      <c r="AD283" s="42"/>
    </row>
    <row r="284" spans="1:30" s="57" customFormat="1" x14ac:dyDescent="0.4">
      <c r="A284" s="20" t="str">
        <f>IF(B284&lt;&gt;"",VLOOKUP(B284,市町村コード!$A$1:$B$3597,2,FALSE),"")</f>
        <v/>
      </c>
      <c r="B284" s="14"/>
      <c r="C284" s="14"/>
      <c r="D284" s="6"/>
      <c r="E284" s="54"/>
      <c r="F284" s="54"/>
      <c r="G284" s="54"/>
      <c r="H284" s="46" t="str">
        <f t="shared" si="7"/>
        <v/>
      </c>
      <c r="I284" s="54"/>
      <c r="J284" s="54"/>
      <c r="K284" s="13"/>
      <c r="L284" s="58"/>
      <c r="M284" s="55"/>
      <c r="N284" s="49" t="str">
        <f>IF(AND(M284&lt;&gt;""),M284/INDEX(I$2:I284,MATCH(MAX(I$2:I284)+1,I$2:I284,1)),"")</f>
        <v/>
      </c>
      <c r="P284" s="56"/>
      <c r="Z284" s="14"/>
      <c r="AA284" s="14"/>
      <c r="AD284" s="42"/>
    </row>
    <row r="285" spans="1:30" s="57" customFormat="1" x14ac:dyDescent="0.4">
      <c r="A285" s="20" t="str">
        <f>IF(B285&lt;&gt;"",VLOOKUP(B285,市町村コード!$A$1:$B$3597,2,FALSE),"")</f>
        <v/>
      </c>
      <c r="B285" s="14"/>
      <c r="C285" s="14"/>
      <c r="D285" s="6"/>
      <c r="E285" s="54"/>
      <c r="F285" s="54"/>
      <c r="G285" s="54"/>
      <c r="H285" s="46" t="str">
        <f t="shared" si="7"/>
        <v/>
      </c>
      <c r="I285" s="54"/>
      <c r="J285" s="54"/>
      <c r="K285" s="13"/>
      <c r="L285" s="58"/>
      <c r="M285" s="55"/>
      <c r="N285" s="49" t="str">
        <f>IF(AND(M285&lt;&gt;""),M285/INDEX(I$2:I285,MATCH(MAX(I$2:I285)+1,I$2:I285,1)),"")</f>
        <v/>
      </c>
      <c r="P285" s="56"/>
      <c r="Z285" s="14"/>
      <c r="AA285" s="14"/>
      <c r="AD285" s="42"/>
    </row>
    <row r="286" spans="1:30" s="57" customFormat="1" x14ac:dyDescent="0.4">
      <c r="A286" s="20" t="str">
        <f>IF(B286&lt;&gt;"",VLOOKUP(B286,市町村コード!$A$1:$B$3597,2,FALSE),"")</f>
        <v/>
      </c>
      <c r="B286" s="14"/>
      <c r="C286" s="14"/>
      <c r="D286" s="6"/>
      <c r="E286" s="54"/>
      <c r="F286" s="54"/>
      <c r="G286" s="54"/>
      <c r="H286" s="46" t="str">
        <f t="shared" si="7"/>
        <v/>
      </c>
      <c r="I286" s="54"/>
      <c r="J286" s="54"/>
      <c r="K286" s="13"/>
      <c r="L286" s="58"/>
      <c r="M286" s="55"/>
      <c r="N286" s="49" t="str">
        <f>IF(AND(M286&lt;&gt;""),M286/INDEX(I$2:I286,MATCH(MAX(I$2:I286)+1,I$2:I286,1)),"")</f>
        <v/>
      </c>
      <c r="P286" s="56"/>
      <c r="Z286" s="14"/>
      <c r="AA286" s="14"/>
      <c r="AD286" s="42"/>
    </row>
    <row r="287" spans="1:30" s="57" customFormat="1" x14ac:dyDescent="0.4">
      <c r="A287" s="20" t="str">
        <f>IF(B287&lt;&gt;"",VLOOKUP(B287,市町村コード!$A$1:$B$3597,2,FALSE),"")</f>
        <v/>
      </c>
      <c r="B287" s="14"/>
      <c r="C287" s="14"/>
      <c r="D287" s="6"/>
      <c r="E287" s="54"/>
      <c r="F287" s="54"/>
      <c r="G287" s="54"/>
      <c r="H287" s="46" t="str">
        <f t="shared" si="7"/>
        <v/>
      </c>
      <c r="I287" s="54"/>
      <c r="J287" s="54"/>
      <c r="K287" s="13"/>
      <c r="L287" s="58"/>
      <c r="M287" s="55"/>
      <c r="N287" s="49" t="str">
        <f>IF(AND(M287&lt;&gt;""),M287/INDEX(I$2:I287,MATCH(MAX(I$2:I287)+1,I$2:I287,1)),"")</f>
        <v/>
      </c>
      <c r="P287" s="56"/>
      <c r="Z287" s="14"/>
      <c r="AA287" s="14"/>
      <c r="AD287" s="42"/>
    </row>
    <row r="288" spans="1:30" s="57" customFormat="1" x14ac:dyDescent="0.4">
      <c r="A288" s="20" t="str">
        <f>IF(B288&lt;&gt;"",VLOOKUP(B288,市町村コード!$A$1:$B$3597,2,FALSE),"")</f>
        <v/>
      </c>
      <c r="B288" s="14"/>
      <c r="C288" s="14"/>
      <c r="D288" s="6"/>
      <c r="E288" s="54"/>
      <c r="F288" s="54"/>
      <c r="G288" s="54"/>
      <c r="H288" s="46" t="str">
        <f t="shared" si="7"/>
        <v/>
      </c>
      <c r="I288" s="54"/>
      <c r="J288" s="54"/>
      <c r="K288" s="13"/>
      <c r="L288" s="58"/>
      <c r="M288" s="55"/>
      <c r="N288" s="49" t="str">
        <f>IF(AND(M288&lt;&gt;""),M288/INDEX(I$2:I288,MATCH(MAX(I$2:I288)+1,I$2:I288,1)),"")</f>
        <v/>
      </c>
      <c r="P288" s="56"/>
      <c r="Z288" s="14"/>
      <c r="AA288" s="14"/>
      <c r="AD288" s="42"/>
    </row>
    <row r="289" spans="1:30" s="57" customFormat="1" x14ac:dyDescent="0.4">
      <c r="A289" s="20" t="str">
        <f>IF(B289&lt;&gt;"",VLOOKUP(B289,市町村コード!$A$1:$B$3597,2,FALSE),"")</f>
        <v/>
      </c>
      <c r="B289" s="14"/>
      <c r="C289" s="14"/>
      <c r="D289" s="6"/>
      <c r="E289" s="54"/>
      <c r="F289" s="54"/>
      <c r="G289" s="54"/>
      <c r="H289" s="46" t="str">
        <f t="shared" si="7"/>
        <v/>
      </c>
      <c r="I289" s="54"/>
      <c r="J289" s="54"/>
      <c r="K289" s="13"/>
      <c r="L289" s="58"/>
      <c r="M289" s="55"/>
      <c r="N289" s="49" t="str">
        <f>IF(AND(M289&lt;&gt;""),M289/INDEX(I$2:I289,MATCH(MAX(I$2:I289)+1,I$2:I289,1)),"")</f>
        <v/>
      </c>
      <c r="P289" s="56"/>
      <c r="Z289" s="14"/>
      <c r="AA289" s="14"/>
      <c r="AD289" s="42"/>
    </row>
    <row r="290" spans="1:30" s="57" customFormat="1" x14ac:dyDescent="0.4">
      <c r="A290" s="20" t="str">
        <f>IF(B290&lt;&gt;"",VLOOKUP(B290,市町村コード!$A$1:$B$3597,2,FALSE),"")</f>
        <v/>
      </c>
      <c r="B290" s="14"/>
      <c r="C290" s="14"/>
      <c r="D290" s="6"/>
      <c r="E290" s="54"/>
      <c r="F290" s="54"/>
      <c r="G290" s="54"/>
      <c r="H290" s="46" t="str">
        <f t="shared" si="7"/>
        <v/>
      </c>
      <c r="I290" s="54"/>
      <c r="J290" s="54"/>
      <c r="K290" s="13"/>
      <c r="L290" s="58"/>
      <c r="M290" s="55"/>
      <c r="N290" s="49" t="str">
        <f>IF(AND(M290&lt;&gt;""),M290/INDEX(I$2:I290,MATCH(MAX(I$2:I290)+1,I$2:I290,1)),"")</f>
        <v/>
      </c>
      <c r="P290" s="56"/>
      <c r="Z290" s="14"/>
      <c r="AA290" s="14"/>
      <c r="AD290" s="42"/>
    </row>
    <row r="291" spans="1:30" s="57" customFormat="1" x14ac:dyDescent="0.4">
      <c r="A291" s="20" t="str">
        <f>IF(B291&lt;&gt;"",VLOOKUP(B291,市町村コード!$A$1:$B$3597,2,FALSE),"")</f>
        <v/>
      </c>
      <c r="B291" s="14"/>
      <c r="C291" s="14"/>
      <c r="D291" s="6"/>
      <c r="E291" s="54"/>
      <c r="F291" s="54"/>
      <c r="G291" s="54"/>
      <c r="H291" s="46" t="str">
        <f t="shared" si="7"/>
        <v/>
      </c>
      <c r="I291" s="54"/>
      <c r="J291" s="54"/>
      <c r="K291" s="13"/>
      <c r="L291" s="58"/>
      <c r="M291" s="55"/>
      <c r="N291" s="49" t="str">
        <f>IF(AND(M291&lt;&gt;""),M291/INDEX(I$2:I291,MATCH(MAX(I$2:I291)+1,I$2:I291,1)),"")</f>
        <v/>
      </c>
      <c r="P291" s="56"/>
      <c r="Z291" s="14"/>
      <c r="AA291" s="14"/>
      <c r="AD291" s="42"/>
    </row>
    <row r="292" spans="1:30" s="57" customFormat="1" x14ac:dyDescent="0.4">
      <c r="A292" s="20" t="str">
        <f>IF(B292&lt;&gt;"",VLOOKUP(B292,市町村コード!$A$1:$B$3597,2,FALSE),"")</f>
        <v/>
      </c>
      <c r="B292" s="14"/>
      <c r="C292" s="14"/>
      <c r="D292" s="6"/>
      <c r="E292" s="54"/>
      <c r="F292" s="54"/>
      <c r="G292" s="54"/>
      <c r="H292" s="46" t="str">
        <f t="shared" si="7"/>
        <v/>
      </c>
      <c r="I292" s="54"/>
      <c r="J292" s="54"/>
      <c r="K292" s="13"/>
      <c r="L292" s="58"/>
      <c r="M292" s="55"/>
      <c r="N292" s="49" t="str">
        <f>IF(AND(M292&lt;&gt;""),M292/INDEX(I$2:I292,MATCH(MAX(I$2:I292)+1,I$2:I292,1)),"")</f>
        <v/>
      </c>
      <c r="P292" s="56"/>
      <c r="Z292" s="14"/>
      <c r="AA292" s="14"/>
      <c r="AD292" s="42"/>
    </row>
    <row r="293" spans="1:30" s="57" customFormat="1" x14ac:dyDescent="0.4">
      <c r="A293" s="20" t="str">
        <f>IF(B293&lt;&gt;"",VLOOKUP(B293,市町村コード!$A$1:$B$3597,2,FALSE),"")</f>
        <v/>
      </c>
      <c r="B293" s="14"/>
      <c r="C293" s="14"/>
      <c r="D293" s="6"/>
      <c r="E293" s="54"/>
      <c r="F293" s="54"/>
      <c r="G293" s="54"/>
      <c r="H293" s="46" t="str">
        <f t="shared" si="7"/>
        <v/>
      </c>
      <c r="I293" s="54"/>
      <c r="J293" s="54"/>
      <c r="K293" s="13"/>
      <c r="L293" s="58"/>
      <c r="M293" s="55"/>
      <c r="N293" s="49" t="str">
        <f>IF(AND(M293&lt;&gt;""),M293/INDEX(I$2:I293,MATCH(MAX(I$2:I293)+1,I$2:I293,1)),"")</f>
        <v/>
      </c>
      <c r="P293" s="56"/>
      <c r="Z293" s="14"/>
      <c r="AA293" s="14"/>
      <c r="AD293" s="42"/>
    </row>
    <row r="294" spans="1:30" s="57" customFormat="1" x14ac:dyDescent="0.4">
      <c r="A294" s="20" t="str">
        <f>IF(B294&lt;&gt;"",VLOOKUP(B294,市町村コード!$A$1:$B$3597,2,FALSE),"")</f>
        <v/>
      </c>
      <c r="B294" s="14"/>
      <c r="C294" s="14"/>
      <c r="D294" s="6"/>
      <c r="E294" s="54"/>
      <c r="F294" s="54"/>
      <c r="G294" s="54"/>
      <c r="H294" s="46" t="str">
        <f t="shared" si="7"/>
        <v/>
      </c>
      <c r="I294" s="54"/>
      <c r="J294" s="54"/>
      <c r="K294" s="13"/>
      <c r="L294" s="58"/>
      <c r="M294" s="55"/>
      <c r="N294" s="49" t="str">
        <f>IF(AND(M294&lt;&gt;""),M294/INDEX(I$2:I294,MATCH(MAX(I$2:I294)+1,I$2:I294,1)),"")</f>
        <v/>
      </c>
      <c r="P294" s="56"/>
      <c r="Z294" s="14"/>
      <c r="AA294" s="14"/>
      <c r="AD294" s="42"/>
    </row>
    <row r="295" spans="1:30" s="57" customFormat="1" x14ac:dyDescent="0.4">
      <c r="A295" s="20" t="str">
        <f>IF(B295&lt;&gt;"",VLOOKUP(B295,市町村コード!$A$1:$B$3597,2,FALSE),"")</f>
        <v/>
      </c>
      <c r="B295" s="14"/>
      <c r="C295" s="14"/>
      <c r="D295" s="6"/>
      <c r="E295" s="54"/>
      <c r="F295" s="54"/>
      <c r="G295" s="54"/>
      <c r="H295" s="46" t="str">
        <f t="shared" si="7"/>
        <v/>
      </c>
      <c r="I295" s="54"/>
      <c r="J295" s="54"/>
      <c r="K295" s="13"/>
      <c r="L295" s="58"/>
      <c r="M295" s="55"/>
      <c r="N295" s="49" t="str">
        <f>IF(AND(M295&lt;&gt;""),M295/INDEX(I$2:I295,MATCH(MAX(I$2:I295)+1,I$2:I295,1)),"")</f>
        <v/>
      </c>
      <c r="P295" s="56"/>
      <c r="Z295" s="14"/>
      <c r="AA295" s="14"/>
      <c r="AD295" s="42"/>
    </row>
    <row r="296" spans="1:30" s="57" customFormat="1" x14ac:dyDescent="0.4">
      <c r="A296" s="20" t="str">
        <f>IF(B296&lt;&gt;"",VLOOKUP(B296,市町村コード!$A$1:$B$3597,2,FALSE),"")</f>
        <v/>
      </c>
      <c r="B296" s="14"/>
      <c r="C296" s="14"/>
      <c r="D296" s="6"/>
      <c r="E296" s="54"/>
      <c r="F296" s="54"/>
      <c r="G296" s="54"/>
      <c r="H296" s="46" t="str">
        <f t="shared" si="7"/>
        <v/>
      </c>
      <c r="I296" s="54"/>
      <c r="J296" s="54"/>
      <c r="K296" s="13"/>
      <c r="L296" s="58"/>
      <c r="M296" s="55"/>
      <c r="N296" s="49" t="str">
        <f>IF(AND(M296&lt;&gt;""),M296/INDEX(I$2:I296,MATCH(MAX(I$2:I296)+1,I$2:I296,1)),"")</f>
        <v/>
      </c>
      <c r="P296" s="56"/>
      <c r="Z296" s="14"/>
      <c r="AA296" s="14"/>
      <c r="AD296" s="42"/>
    </row>
    <row r="297" spans="1:30" s="57" customFormat="1" x14ac:dyDescent="0.4">
      <c r="A297" s="20" t="str">
        <f>IF(B297&lt;&gt;"",VLOOKUP(B297,市町村コード!$A$1:$B$3597,2,FALSE),"")</f>
        <v/>
      </c>
      <c r="B297" s="14"/>
      <c r="C297" s="14"/>
      <c r="D297" s="6"/>
      <c r="E297" s="54"/>
      <c r="F297" s="54"/>
      <c r="G297" s="54"/>
      <c r="H297" s="46" t="str">
        <f t="shared" si="7"/>
        <v/>
      </c>
      <c r="I297" s="54"/>
      <c r="J297" s="54"/>
      <c r="K297" s="13"/>
      <c r="L297" s="58"/>
      <c r="M297" s="55"/>
      <c r="N297" s="49" t="str">
        <f>IF(AND(M297&lt;&gt;""),M297/INDEX(I$2:I297,MATCH(MAX(I$2:I297)+1,I$2:I297,1)),"")</f>
        <v/>
      </c>
      <c r="P297" s="56"/>
      <c r="Z297" s="14"/>
      <c r="AA297" s="14"/>
      <c r="AD297" s="42"/>
    </row>
    <row r="298" spans="1:30" s="57" customFormat="1" x14ac:dyDescent="0.4">
      <c r="A298" s="20" t="str">
        <f>IF(B298&lt;&gt;"",VLOOKUP(B298,市町村コード!$A$1:$B$3597,2,FALSE),"")</f>
        <v/>
      </c>
      <c r="B298" s="14"/>
      <c r="C298" s="14"/>
      <c r="D298" s="6"/>
      <c r="E298" s="54"/>
      <c r="F298" s="54"/>
      <c r="G298" s="54"/>
      <c r="H298" s="46" t="str">
        <f t="shared" si="7"/>
        <v/>
      </c>
      <c r="I298" s="54"/>
      <c r="J298" s="54"/>
      <c r="K298" s="13"/>
      <c r="L298" s="58"/>
      <c r="M298" s="55"/>
      <c r="N298" s="49" t="str">
        <f>IF(AND(M298&lt;&gt;""),M298/INDEX(I$2:I298,MATCH(MAX(I$2:I298)+1,I$2:I298,1)),"")</f>
        <v/>
      </c>
      <c r="P298" s="56"/>
      <c r="Z298" s="14"/>
      <c r="AA298" s="14"/>
      <c r="AD298" s="42"/>
    </row>
    <row r="299" spans="1:30" s="57" customFormat="1" x14ac:dyDescent="0.4">
      <c r="A299" s="20" t="str">
        <f>IF(B299&lt;&gt;"",VLOOKUP(B299,市町村コード!$A$1:$B$3597,2,FALSE),"")</f>
        <v/>
      </c>
      <c r="B299" s="14"/>
      <c r="C299" s="14"/>
      <c r="D299" s="6"/>
      <c r="E299" s="54"/>
      <c r="F299" s="54"/>
      <c r="G299" s="54"/>
      <c r="H299" s="46" t="str">
        <f t="shared" si="7"/>
        <v/>
      </c>
      <c r="I299" s="54"/>
      <c r="J299" s="54"/>
      <c r="K299" s="13"/>
      <c r="L299" s="58"/>
      <c r="M299" s="55"/>
      <c r="N299" s="49" t="str">
        <f>IF(AND(M299&lt;&gt;""),M299/INDEX(I$2:I299,MATCH(MAX(I$2:I299)+1,I$2:I299,1)),"")</f>
        <v/>
      </c>
      <c r="P299" s="56"/>
      <c r="Z299" s="14"/>
      <c r="AA299" s="14"/>
      <c r="AD299" s="42"/>
    </row>
    <row r="300" spans="1:30" s="57" customFormat="1" x14ac:dyDescent="0.4">
      <c r="A300" s="20" t="str">
        <f>IF(B300&lt;&gt;"",VLOOKUP(B300,市町村コード!$A$1:$B$3597,2,FALSE),"")</f>
        <v/>
      </c>
      <c r="B300" s="14"/>
      <c r="C300" s="14"/>
      <c r="D300" s="6"/>
      <c r="E300" s="54"/>
      <c r="F300" s="54"/>
      <c r="G300" s="54"/>
      <c r="H300" s="46" t="str">
        <f t="shared" si="7"/>
        <v/>
      </c>
      <c r="I300" s="54"/>
      <c r="J300" s="54"/>
      <c r="K300" s="13"/>
      <c r="L300" s="58"/>
      <c r="M300" s="55"/>
      <c r="N300" s="49" t="str">
        <f>IF(AND(M300&lt;&gt;""),M300/INDEX(I$2:I300,MATCH(MAX(I$2:I300)+1,I$2:I300,1)),"")</f>
        <v/>
      </c>
      <c r="P300" s="56"/>
      <c r="Z300" s="14"/>
      <c r="AA300" s="14"/>
      <c r="AD300" s="42"/>
    </row>
    <row r="301" spans="1:30" s="57" customFormat="1" x14ac:dyDescent="0.4">
      <c r="A301" s="20" t="str">
        <f>IF(B301&lt;&gt;"",VLOOKUP(B301,市町村コード!$A$1:$B$3597,2,FALSE),"")</f>
        <v/>
      </c>
      <c r="B301" s="14"/>
      <c r="C301" s="14"/>
      <c r="D301" s="6"/>
      <c r="E301" s="54"/>
      <c r="F301" s="54"/>
      <c r="G301" s="54"/>
      <c r="H301" s="46" t="str">
        <f t="shared" si="7"/>
        <v/>
      </c>
      <c r="I301" s="54"/>
      <c r="J301" s="54"/>
      <c r="K301" s="13"/>
      <c r="L301" s="58"/>
      <c r="M301" s="55"/>
      <c r="N301" s="49" t="str">
        <f>IF(AND(M301&lt;&gt;""),M301/INDEX(I$2:I301,MATCH(MAX(I$2:I301)+1,I$2:I301,1)),"")</f>
        <v/>
      </c>
      <c r="P301" s="56"/>
      <c r="Z301" s="14"/>
      <c r="AA301" s="14"/>
      <c r="AD301" s="42"/>
    </row>
    <row r="302" spans="1:30" s="57" customFormat="1" x14ac:dyDescent="0.4">
      <c r="A302" s="20" t="str">
        <f>IF(B302&lt;&gt;"",VLOOKUP(B302,市町村コード!$A$1:$B$3597,2,FALSE),"")</f>
        <v/>
      </c>
      <c r="B302" s="14"/>
      <c r="C302" s="14"/>
      <c r="D302" s="6"/>
      <c r="E302" s="54"/>
      <c r="F302" s="54"/>
      <c r="G302" s="54"/>
      <c r="H302" s="46" t="str">
        <f t="shared" si="7"/>
        <v/>
      </c>
      <c r="I302" s="54"/>
      <c r="J302" s="54"/>
      <c r="K302" s="13"/>
      <c r="L302" s="58"/>
      <c r="M302" s="55"/>
      <c r="N302" s="49" t="str">
        <f>IF(AND(M302&lt;&gt;""),M302/INDEX(I$2:I302,MATCH(MAX(I$2:I302)+1,I$2:I302,1)),"")</f>
        <v/>
      </c>
      <c r="P302" s="56"/>
      <c r="Z302" s="14"/>
      <c r="AA302" s="14"/>
      <c r="AD302" s="42"/>
    </row>
    <row r="303" spans="1:30" s="57" customFormat="1" x14ac:dyDescent="0.4">
      <c r="A303" s="20" t="str">
        <f>IF(B303&lt;&gt;"",VLOOKUP(B303,市町村コード!$A$1:$B$3597,2,FALSE),"")</f>
        <v/>
      </c>
      <c r="B303" s="14"/>
      <c r="C303" s="14"/>
      <c r="D303" s="6"/>
      <c r="E303" s="54"/>
      <c r="F303" s="54"/>
      <c r="G303" s="54"/>
      <c r="H303" s="46" t="str">
        <f t="shared" si="7"/>
        <v/>
      </c>
      <c r="I303" s="54"/>
      <c r="J303" s="54"/>
      <c r="K303" s="13"/>
      <c r="L303" s="58"/>
      <c r="M303" s="55"/>
      <c r="N303" s="49" t="str">
        <f>IF(AND(M303&lt;&gt;""),M303/INDEX(I$2:I303,MATCH(MAX(I$2:I303)+1,I$2:I303,1)),"")</f>
        <v/>
      </c>
      <c r="P303" s="56"/>
      <c r="Z303" s="14"/>
      <c r="AA303" s="14"/>
      <c r="AD303" s="42"/>
    </row>
    <row r="304" spans="1:30" s="57" customFormat="1" x14ac:dyDescent="0.4">
      <c r="A304" s="20" t="str">
        <f>IF(B304&lt;&gt;"",VLOOKUP(B304,市町村コード!$A$1:$B$3597,2,FALSE),"")</f>
        <v/>
      </c>
      <c r="B304" s="14"/>
      <c r="C304" s="14"/>
      <c r="D304" s="6"/>
      <c r="E304" s="54"/>
      <c r="F304" s="54"/>
      <c r="G304" s="54"/>
      <c r="H304" s="46" t="str">
        <f t="shared" si="7"/>
        <v/>
      </c>
      <c r="I304" s="54"/>
      <c r="J304" s="54"/>
      <c r="K304" s="13"/>
      <c r="L304" s="58"/>
      <c r="M304" s="55"/>
      <c r="N304" s="49" t="str">
        <f>IF(AND(M304&lt;&gt;""),M304/INDEX(I$2:I304,MATCH(MAX(I$2:I304)+1,I$2:I304,1)),"")</f>
        <v/>
      </c>
      <c r="P304" s="56"/>
      <c r="Z304" s="14"/>
      <c r="AA304" s="14"/>
      <c r="AD304" s="42"/>
    </row>
    <row r="305" spans="1:30" s="57" customFormat="1" x14ac:dyDescent="0.4">
      <c r="A305" s="20" t="str">
        <f>IF(B305&lt;&gt;"",VLOOKUP(B305,市町村コード!$A$1:$B$3597,2,FALSE),"")</f>
        <v/>
      </c>
      <c r="B305" s="14"/>
      <c r="C305" s="14"/>
      <c r="D305" s="6"/>
      <c r="E305" s="54"/>
      <c r="F305" s="54"/>
      <c r="G305" s="54"/>
      <c r="H305" s="46" t="str">
        <f t="shared" si="7"/>
        <v/>
      </c>
      <c r="I305" s="54"/>
      <c r="J305" s="54"/>
      <c r="K305" s="13"/>
      <c r="L305" s="58"/>
      <c r="M305" s="55"/>
      <c r="N305" s="49" t="str">
        <f>IF(AND(M305&lt;&gt;""),M305/INDEX(I$2:I305,MATCH(MAX(I$2:I305)+1,I$2:I305,1)),"")</f>
        <v/>
      </c>
      <c r="P305" s="56"/>
      <c r="Z305" s="14"/>
      <c r="AA305" s="14"/>
      <c r="AD305" s="42"/>
    </row>
    <row r="306" spans="1:30" s="57" customFormat="1" x14ac:dyDescent="0.4">
      <c r="A306" s="20" t="str">
        <f>IF(B306&lt;&gt;"",VLOOKUP(B306,市町村コード!$A$1:$B$3597,2,FALSE),"")</f>
        <v/>
      </c>
      <c r="B306" s="14"/>
      <c r="C306" s="14"/>
      <c r="D306" s="6"/>
      <c r="E306" s="54"/>
      <c r="F306" s="54"/>
      <c r="G306" s="54"/>
      <c r="H306" s="46" t="str">
        <f t="shared" si="7"/>
        <v/>
      </c>
      <c r="I306" s="54"/>
      <c r="J306" s="54"/>
      <c r="K306" s="13"/>
      <c r="L306" s="58"/>
      <c r="M306" s="55"/>
      <c r="N306" s="49" t="str">
        <f>IF(AND(M306&lt;&gt;""),M306/INDEX(I$2:I306,MATCH(MAX(I$2:I306)+1,I$2:I306,1)),"")</f>
        <v/>
      </c>
      <c r="P306" s="56"/>
      <c r="Z306" s="14"/>
      <c r="AA306" s="14"/>
      <c r="AD306" s="42"/>
    </row>
    <row r="307" spans="1:30" s="57" customFormat="1" x14ac:dyDescent="0.4">
      <c r="A307" s="20" t="str">
        <f>IF(B307&lt;&gt;"",VLOOKUP(B307,市町村コード!$A$1:$B$3597,2,FALSE),"")</f>
        <v/>
      </c>
      <c r="B307" s="14"/>
      <c r="C307" s="14"/>
      <c r="D307" s="6"/>
      <c r="E307" s="54"/>
      <c r="F307" s="54"/>
      <c r="G307" s="54"/>
      <c r="H307" s="46" t="str">
        <f t="shared" si="7"/>
        <v/>
      </c>
      <c r="I307" s="54"/>
      <c r="J307" s="54"/>
      <c r="K307" s="13"/>
      <c r="L307" s="58"/>
      <c r="M307" s="55"/>
      <c r="N307" s="49" t="str">
        <f>IF(AND(M307&lt;&gt;""),M307/INDEX(I$2:I307,MATCH(MAX(I$2:I307)+1,I$2:I307,1)),"")</f>
        <v/>
      </c>
      <c r="P307" s="56"/>
      <c r="Z307" s="14"/>
      <c r="AA307" s="14"/>
      <c r="AD307" s="42"/>
    </row>
    <row r="308" spans="1:30" s="57" customFormat="1" x14ac:dyDescent="0.4">
      <c r="A308" s="20" t="str">
        <f>IF(B308&lt;&gt;"",VLOOKUP(B308,市町村コード!$A$1:$B$3597,2,FALSE),"")</f>
        <v/>
      </c>
      <c r="B308" s="14"/>
      <c r="C308" s="14"/>
      <c r="D308" s="6"/>
      <c r="E308" s="54"/>
      <c r="F308" s="54"/>
      <c r="G308" s="54"/>
      <c r="H308" s="46" t="str">
        <f t="shared" si="7"/>
        <v/>
      </c>
      <c r="I308" s="54"/>
      <c r="J308" s="54"/>
      <c r="K308" s="13"/>
      <c r="L308" s="58"/>
      <c r="M308" s="55"/>
      <c r="N308" s="49" t="str">
        <f>IF(AND(M308&lt;&gt;""),M308/INDEX(I$2:I308,MATCH(MAX(I$2:I308)+1,I$2:I308,1)),"")</f>
        <v/>
      </c>
      <c r="P308" s="56"/>
      <c r="Z308" s="14"/>
      <c r="AA308" s="14"/>
      <c r="AD308" s="42"/>
    </row>
    <row r="309" spans="1:30" s="57" customFormat="1" x14ac:dyDescent="0.4">
      <c r="A309" s="20" t="str">
        <f>IF(B309&lt;&gt;"",VLOOKUP(B309,市町村コード!$A$1:$B$3597,2,FALSE),"")</f>
        <v/>
      </c>
      <c r="B309" s="14"/>
      <c r="C309" s="14"/>
      <c r="D309" s="6"/>
      <c r="E309" s="54"/>
      <c r="F309" s="54"/>
      <c r="G309" s="54"/>
      <c r="H309" s="46" t="str">
        <f t="shared" si="7"/>
        <v/>
      </c>
      <c r="I309" s="54"/>
      <c r="J309" s="54"/>
      <c r="K309" s="13"/>
      <c r="L309" s="58"/>
      <c r="M309" s="55"/>
      <c r="N309" s="49" t="str">
        <f>IF(AND(M309&lt;&gt;""),M309/INDEX(I$2:I309,MATCH(MAX(I$2:I309)+1,I$2:I309,1)),"")</f>
        <v/>
      </c>
      <c r="P309" s="56"/>
      <c r="Z309" s="14"/>
      <c r="AA309" s="14"/>
      <c r="AD309" s="42"/>
    </row>
    <row r="310" spans="1:30" s="57" customFormat="1" x14ac:dyDescent="0.4">
      <c r="A310" s="20" t="str">
        <f>IF(B310&lt;&gt;"",VLOOKUP(B310,市町村コード!$A$1:$B$3597,2,FALSE),"")</f>
        <v/>
      </c>
      <c r="B310" s="14"/>
      <c r="C310" s="14"/>
      <c r="D310" s="6"/>
      <c r="E310" s="54"/>
      <c r="F310" s="54"/>
      <c r="G310" s="54"/>
      <c r="H310" s="46" t="str">
        <f t="shared" si="7"/>
        <v/>
      </c>
      <c r="I310" s="54"/>
      <c r="J310" s="54"/>
      <c r="K310" s="13"/>
      <c r="L310" s="58"/>
      <c r="M310" s="55"/>
      <c r="N310" s="49" t="str">
        <f>IF(AND(M310&lt;&gt;""),M310/INDEX(I$2:I310,MATCH(MAX(I$2:I310)+1,I$2:I310,1)),"")</f>
        <v/>
      </c>
      <c r="P310" s="56"/>
      <c r="Z310" s="14"/>
      <c r="AA310" s="14"/>
      <c r="AD310" s="42"/>
    </row>
    <row r="311" spans="1:30" s="57" customFormat="1" x14ac:dyDescent="0.4">
      <c r="A311" s="20" t="str">
        <f>IF(B311&lt;&gt;"",VLOOKUP(B311,市町村コード!$A$1:$B$3597,2,FALSE),"")</f>
        <v/>
      </c>
      <c r="B311" s="14"/>
      <c r="C311" s="14"/>
      <c r="D311" s="6"/>
      <c r="E311" s="54"/>
      <c r="F311" s="54"/>
      <c r="G311" s="54"/>
      <c r="H311" s="46" t="str">
        <f t="shared" si="7"/>
        <v/>
      </c>
      <c r="I311" s="54"/>
      <c r="J311" s="54"/>
      <c r="K311" s="13"/>
      <c r="L311" s="58"/>
      <c r="M311" s="55"/>
      <c r="N311" s="49" t="str">
        <f>IF(AND(M311&lt;&gt;""),M311/INDEX(I$2:I311,MATCH(MAX(I$2:I311)+1,I$2:I311,1)),"")</f>
        <v/>
      </c>
      <c r="P311" s="56"/>
      <c r="Z311" s="14"/>
      <c r="AA311" s="14"/>
      <c r="AD311" s="42"/>
    </row>
    <row r="312" spans="1:30" s="57" customFormat="1" x14ac:dyDescent="0.4">
      <c r="A312" s="20" t="str">
        <f>IF(B312&lt;&gt;"",VLOOKUP(B312,市町村コード!$A$1:$B$3597,2,FALSE),"")</f>
        <v/>
      </c>
      <c r="B312" s="14"/>
      <c r="C312" s="14"/>
      <c r="D312" s="6"/>
      <c r="E312" s="54"/>
      <c r="F312" s="54"/>
      <c r="G312" s="54"/>
      <c r="H312" s="46" t="str">
        <f t="shared" si="7"/>
        <v/>
      </c>
      <c r="I312" s="54"/>
      <c r="J312" s="54"/>
      <c r="K312" s="13"/>
      <c r="L312" s="58"/>
      <c r="M312" s="55"/>
      <c r="N312" s="49" t="str">
        <f>IF(AND(M312&lt;&gt;""),M312/INDEX(I$2:I312,MATCH(MAX(I$2:I312)+1,I$2:I312,1)),"")</f>
        <v/>
      </c>
      <c r="P312" s="56"/>
      <c r="Z312" s="14"/>
      <c r="AA312" s="14"/>
      <c r="AD312" s="42"/>
    </row>
    <row r="313" spans="1:30" s="57" customFormat="1" x14ac:dyDescent="0.4">
      <c r="A313" s="20" t="str">
        <f>IF(B313&lt;&gt;"",VLOOKUP(B313,市町村コード!$A$1:$B$3597,2,FALSE),"")</f>
        <v/>
      </c>
      <c r="B313" s="14"/>
      <c r="C313" s="14"/>
      <c r="D313" s="6"/>
      <c r="E313" s="54"/>
      <c r="F313" s="54"/>
      <c r="G313" s="54"/>
      <c r="H313" s="46" t="str">
        <f t="shared" si="7"/>
        <v/>
      </c>
      <c r="I313" s="54"/>
      <c r="J313" s="54"/>
      <c r="K313" s="13"/>
      <c r="L313" s="58"/>
      <c r="M313" s="55"/>
      <c r="N313" s="49" t="str">
        <f>IF(AND(M313&lt;&gt;""),M313/INDEX(I$2:I313,MATCH(MAX(I$2:I313)+1,I$2:I313,1)),"")</f>
        <v/>
      </c>
      <c r="P313" s="56"/>
      <c r="Z313" s="14"/>
      <c r="AA313" s="14"/>
      <c r="AD313" s="42"/>
    </row>
    <row r="314" spans="1:30" s="57" customFormat="1" x14ac:dyDescent="0.4">
      <c r="A314" s="20" t="str">
        <f>IF(B314&lt;&gt;"",VLOOKUP(B314,市町村コード!$A$1:$B$3597,2,FALSE),"")</f>
        <v/>
      </c>
      <c r="B314" s="14"/>
      <c r="C314" s="14"/>
      <c r="D314" s="6"/>
      <c r="E314" s="54"/>
      <c r="F314" s="54"/>
      <c r="G314" s="54"/>
      <c r="H314" s="46" t="str">
        <f t="shared" si="7"/>
        <v/>
      </c>
      <c r="I314" s="54"/>
      <c r="J314" s="54"/>
      <c r="K314" s="13"/>
      <c r="L314" s="58"/>
      <c r="M314" s="55"/>
      <c r="N314" s="49" t="str">
        <f>IF(AND(M314&lt;&gt;""),M314/INDEX(I$2:I314,MATCH(MAX(I$2:I314)+1,I$2:I314,1)),"")</f>
        <v/>
      </c>
      <c r="P314" s="56"/>
      <c r="Z314" s="14"/>
      <c r="AA314" s="14"/>
      <c r="AD314" s="42"/>
    </row>
    <row r="315" spans="1:30" s="57" customFormat="1" x14ac:dyDescent="0.4">
      <c r="A315" s="20" t="str">
        <f>IF(B315&lt;&gt;"",VLOOKUP(B315,市町村コード!$A$1:$B$3597,2,FALSE),"")</f>
        <v/>
      </c>
      <c r="B315" s="14"/>
      <c r="C315" s="14"/>
      <c r="D315" s="6"/>
      <c r="E315" s="54"/>
      <c r="F315" s="54"/>
      <c r="G315" s="54"/>
      <c r="H315" s="46" t="str">
        <f t="shared" si="7"/>
        <v/>
      </c>
      <c r="I315" s="54"/>
      <c r="J315" s="54"/>
      <c r="K315" s="13"/>
      <c r="L315" s="58"/>
      <c r="M315" s="55"/>
      <c r="N315" s="49" t="str">
        <f>IF(AND(M315&lt;&gt;""),M315/INDEX(I$2:I315,MATCH(MAX(I$2:I315)+1,I$2:I315,1)),"")</f>
        <v/>
      </c>
      <c r="P315" s="56"/>
      <c r="Z315" s="14"/>
      <c r="AA315" s="14"/>
      <c r="AD315" s="42"/>
    </row>
    <row r="316" spans="1:30" s="57" customFormat="1" x14ac:dyDescent="0.4">
      <c r="A316" s="20" t="str">
        <f>IF(B316&lt;&gt;"",VLOOKUP(B316,市町村コード!$A$1:$B$3597,2,FALSE),"")</f>
        <v/>
      </c>
      <c r="B316" s="14"/>
      <c r="C316" s="14"/>
      <c r="D316" s="6"/>
      <c r="E316" s="54"/>
      <c r="F316" s="54"/>
      <c r="G316" s="54"/>
      <c r="H316" s="46" t="str">
        <f t="shared" si="7"/>
        <v/>
      </c>
      <c r="I316" s="54"/>
      <c r="J316" s="54"/>
      <c r="K316" s="13"/>
      <c r="L316" s="58"/>
      <c r="M316" s="55"/>
      <c r="N316" s="49" t="str">
        <f>IF(AND(M316&lt;&gt;""),M316/INDEX(I$2:I316,MATCH(MAX(I$2:I316)+1,I$2:I316,1)),"")</f>
        <v/>
      </c>
      <c r="P316" s="56"/>
      <c r="Z316" s="14"/>
      <c r="AA316" s="14"/>
      <c r="AD316" s="42"/>
    </row>
    <row r="317" spans="1:30" s="57" customFormat="1" x14ac:dyDescent="0.4">
      <c r="A317" s="20" t="str">
        <f>IF(B317&lt;&gt;"",VLOOKUP(B317,市町村コード!$A$1:$B$3597,2,FALSE),"")</f>
        <v/>
      </c>
      <c r="B317" s="14"/>
      <c r="C317" s="14"/>
      <c r="D317" s="6"/>
      <c r="E317" s="54"/>
      <c r="F317" s="54"/>
      <c r="G317" s="54"/>
      <c r="H317" s="46" t="str">
        <f t="shared" si="7"/>
        <v/>
      </c>
      <c r="I317" s="54"/>
      <c r="J317" s="54"/>
      <c r="K317" s="13"/>
      <c r="L317" s="58"/>
      <c r="M317" s="55"/>
      <c r="N317" s="49" t="str">
        <f>IF(AND(M317&lt;&gt;""),M317/INDEX(I$2:I317,MATCH(MAX(I$2:I317)+1,I$2:I317,1)),"")</f>
        <v/>
      </c>
      <c r="P317" s="56"/>
      <c r="Z317" s="14"/>
      <c r="AA317" s="14"/>
      <c r="AD317" s="42"/>
    </row>
    <row r="318" spans="1:30" s="57" customFormat="1" x14ac:dyDescent="0.4">
      <c r="A318" s="20" t="str">
        <f>IF(B318&lt;&gt;"",VLOOKUP(B318,市町村コード!$A$1:$B$3597,2,FALSE),"")</f>
        <v/>
      </c>
      <c r="B318" s="14"/>
      <c r="C318" s="14"/>
      <c r="D318" s="6"/>
      <c r="E318" s="54"/>
      <c r="F318" s="54"/>
      <c r="G318" s="54"/>
      <c r="H318" s="46" t="str">
        <f t="shared" si="7"/>
        <v/>
      </c>
      <c r="I318" s="54"/>
      <c r="J318" s="54"/>
      <c r="K318" s="13"/>
      <c r="L318" s="58"/>
      <c r="M318" s="55"/>
      <c r="N318" s="49" t="str">
        <f>IF(AND(M318&lt;&gt;""),M318/INDEX(I$2:I318,MATCH(MAX(I$2:I318)+1,I$2:I318,1)),"")</f>
        <v/>
      </c>
      <c r="P318" s="56"/>
      <c r="Z318" s="14"/>
      <c r="AA318" s="14"/>
      <c r="AD318" s="42"/>
    </row>
    <row r="319" spans="1:30" s="57" customFormat="1" x14ac:dyDescent="0.4">
      <c r="A319" s="20" t="str">
        <f>IF(B319&lt;&gt;"",VLOOKUP(B319,市町村コード!$A$1:$B$3597,2,FALSE),"")</f>
        <v/>
      </c>
      <c r="B319" s="14"/>
      <c r="C319" s="14"/>
      <c r="D319" s="6"/>
      <c r="E319" s="54"/>
      <c r="F319" s="54"/>
      <c r="G319" s="54"/>
      <c r="H319" s="46" t="str">
        <f t="shared" si="7"/>
        <v/>
      </c>
      <c r="I319" s="54"/>
      <c r="J319" s="54"/>
      <c r="K319" s="13"/>
      <c r="L319" s="58"/>
      <c r="M319" s="55"/>
      <c r="N319" s="49" t="str">
        <f>IF(AND(M319&lt;&gt;""),M319/INDEX(I$2:I319,MATCH(MAX(I$2:I319)+1,I$2:I319,1)),"")</f>
        <v/>
      </c>
      <c r="P319" s="56"/>
      <c r="Z319" s="14"/>
      <c r="AA319" s="14"/>
      <c r="AD319" s="42"/>
    </row>
    <row r="320" spans="1:30" s="57" customFormat="1" x14ac:dyDescent="0.4">
      <c r="A320" s="20" t="str">
        <f>IF(B320&lt;&gt;"",VLOOKUP(B320,市町村コード!$A$1:$B$3597,2,FALSE),"")</f>
        <v/>
      </c>
      <c r="B320" s="14"/>
      <c r="C320" s="14"/>
      <c r="D320" s="6"/>
      <c r="E320" s="54"/>
      <c r="F320" s="54"/>
      <c r="G320" s="54"/>
      <c r="H320" s="46" t="str">
        <f t="shared" si="7"/>
        <v/>
      </c>
      <c r="I320" s="54"/>
      <c r="J320" s="54"/>
      <c r="K320" s="13"/>
      <c r="L320" s="58"/>
      <c r="M320" s="55"/>
      <c r="N320" s="49" t="str">
        <f>IF(AND(M320&lt;&gt;""),M320/INDEX(I$2:I320,MATCH(MAX(I$2:I320)+1,I$2:I320,1)),"")</f>
        <v/>
      </c>
      <c r="P320" s="56"/>
      <c r="Z320" s="14"/>
      <c r="AA320" s="14"/>
      <c r="AD320" s="42"/>
    </row>
    <row r="321" spans="1:30" s="57" customFormat="1" x14ac:dyDescent="0.4">
      <c r="A321" s="20" t="str">
        <f>IF(B321&lt;&gt;"",VLOOKUP(B321,市町村コード!$A$1:$B$3597,2,FALSE),"")</f>
        <v/>
      </c>
      <c r="B321" s="14"/>
      <c r="C321" s="14"/>
      <c r="D321" s="6"/>
      <c r="E321" s="54"/>
      <c r="F321" s="54"/>
      <c r="G321" s="54"/>
      <c r="H321" s="46" t="str">
        <f t="shared" si="7"/>
        <v/>
      </c>
      <c r="I321" s="54"/>
      <c r="J321" s="54"/>
      <c r="K321" s="13"/>
      <c r="L321" s="58"/>
      <c r="M321" s="55"/>
      <c r="N321" s="49" t="str">
        <f>IF(AND(M321&lt;&gt;""),M321/INDEX(I$2:I321,MATCH(MAX(I$2:I321)+1,I$2:I321,1)),"")</f>
        <v/>
      </c>
      <c r="P321" s="56"/>
      <c r="Z321" s="14"/>
      <c r="AA321" s="14"/>
      <c r="AD321" s="42"/>
    </row>
    <row r="322" spans="1:30" s="57" customFormat="1" x14ac:dyDescent="0.4">
      <c r="A322" s="20" t="str">
        <f>IF(B322&lt;&gt;"",VLOOKUP(B322,市町村コード!$A$1:$B$3597,2,FALSE),"")</f>
        <v/>
      </c>
      <c r="B322" s="14"/>
      <c r="C322" s="14"/>
      <c r="D322" s="6"/>
      <c r="E322" s="54"/>
      <c r="F322" s="54"/>
      <c r="G322" s="54"/>
      <c r="H322" s="46" t="str">
        <f t="shared" ref="H322:H385" si="8">IF(AND(E322&lt;&gt;"",F322&lt;&gt;""),F322/E322,"")</f>
        <v/>
      </c>
      <c r="I322" s="54"/>
      <c r="J322" s="54"/>
      <c r="K322" s="13"/>
      <c r="L322" s="58"/>
      <c r="M322" s="55"/>
      <c r="N322" s="49" t="str">
        <f>IF(AND(M322&lt;&gt;""),M322/INDEX(I$2:I322,MATCH(MAX(I$2:I322)+1,I$2:I322,1)),"")</f>
        <v/>
      </c>
      <c r="P322" s="56"/>
      <c r="Z322" s="14"/>
      <c r="AA322" s="14"/>
      <c r="AD322" s="42"/>
    </row>
    <row r="323" spans="1:30" s="57" customFormat="1" x14ac:dyDescent="0.4">
      <c r="A323" s="20" t="str">
        <f>IF(B323&lt;&gt;"",VLOOKUP(B323,市町村コード!$A$1:$B$3597,2,FALSE),"")</f>
        <v/>
      </c>
      <c r="B323" s="14"/>
      <c r="C323" s="14"/>
      <c r="D323" s="6"/>
      <c r="E323" s="54"/>
      <c r="F323" s="54"/>
      <c r="G323" s="54"/>
      <c r="H323" s="46" t="str">
        <f t="shared" si="8"/>
        <v/>
      </c>
      <c r="I323" s="54"/>
      <c r="J323" s="54"/>
      <c r="K323" s="13"/>
      <c r="L323" s="58"/>
      <c r="M323" s="55"/>
      <c r="N323" s="49" t="str">
        <f>IF(AND(M323&lt;&gt;""),M323/INDEX(I$2:I323,MATCH(MAX(I$2:I323)+1,I$2:I323,1)),"")</f>
        <v/>
      </c>
      <c r="P323" s="56"/>
      <c r="Z323" s="14"/>
      <c r="AA323" s="14"/>
      <c r="AD323" s="42"/>
    </row>
    <row r="324" spans="1:30" s="57" customFormat="1" x14ac:dyDescent="0.4">
      <c r="A324" s="20" t="str">
        <f>IF(B324&lt;&gt;"",VLOOKUP(B324,市町村コード!$A$1:$B$3597,2,FALSE),"")</f>
        <v/>
      </c>
      <c r="B324" s="14"/>
      <c r="C324" s="14"/>
      <c r="D324" s="6"/>
      <c r="E324" s="54"/>
      <c r="F324" s="54"/>
      <c r="G324" s="54"/>
      <c r="H324" s="46" t="str">
        <f t="shared" si="8"/>
        <v/>
      </c>
      <c r="I324" s="54"/>
      <c r="J324" s="54"/>
      <c r="K324" s="13"/>
      <c r="L324" s="58"/>
      <c r="M324" s="55"/>
      <c r="N324" s="49" t="str">
        <f>IF(AND(M324&lt;&gt;""),M324/INDEX(I$2:I324,MATCH(MAX(I$2:I324)+1,I$2:I324,1)),"")</f>
        <v/>
      </c>
      <c r="P324" s="56"/>
      <c r="Z324" s="14"/>
      <c r="AA324" s="14"/>
      <c r="AD324" s="42"/>
    </row>
    <row r="325" spans="1:30" s="57" customFormat="1" x14ac:dyDescent="0.4">
      <c r="A325" s="20" t="str">
        <f>IF(B325&lt;&gt;"",VLOOKUP(B325,市町村コード!$A$1:$B$3597,2,FALSE),"")</f>
        <v/>
      </c>
      <c r="B325" s="14"/>
      <c r="C325" s="14"/>
      <c r="D325" s="6"/>
      <c r="E325" s="54"/>
      <c r="F325" s="54"/>
      <c r="G325" s="54"/>
      <c r="H325" s="46" t="str">
        <f t="shared" si="8"/>
        <v/>
      </c>
      <c r="I325" s="54"/>
      <c r="J325" s="54"/>
      <c r="K325" s="13"/>
      <c r="L325" s="58"/>
      <c r="M325" s="55"/>
      <c r="N325" s="49" t="str">
        <f>IF(AND(M325&lt;&gt;""),M325/INDEX(I$2:I325,MATCH(MAX(I$2:I325)+1,I$2:I325,1)),"")</f>
        <v/>
      </c>
      <c r="P325" s="56"/>
      <c r="Z325" s="14"/>
      <c r="AA325" s="14"/>
      <c r="AD325" s="42"/>
    </row>
    <row r="326" spans="1:30" s="57" customFormat="1" x14ac:dyDescent="0.4">
      <c r="A326" s="20" t="str">
        <f>IF(B326&lt;&gt;"",VLOOKUP(B326,市町村コード!$A$1:$B$3597,2,FALSE),"")</f>
        <v/>
      </c>
      <c r="B326" s="14"/>
      <c r="C326" s="14"/>
      <c r="D326" s="6"/>
      <c r="E326" s="54"/>
      <c r="F326" s="54"/>
      <c r="G326" s="54"/>
      <c r="H326" s="46" t="str">
        <f t="shared" si="8"/>
        <v/>
      </c>
      <c r="I326" s="54"/>
      <c r="J326" s="54"/>
      <c r="K326" s="13"/>
      <c r="L326" s="58"/>
      <c r="M326" s="55"/>
      <c r="N326" s="49" t="str">
        <f>IF(AND(M326&lt;&gt;""),M326/INDEX(I$2:I326,MATCH(MAX(I$2:I326)+1,I$2:I326,1)),"")</f>
        <v/>
      </c>
      <c r="P326" s="56"/>
      <c r="Z326" s="14"/>
      <c r="AA326" s="14"/>
      <c r="AD326" s="42"/>
    </row>
    <row r="327" spans="1:30" s="57" customFormat="1" x14ac:dyDescent="0.4">
      <c r="A327" s="20" t="str">
        <f>IF(B327&lt;&gt;"",VLOOKUP(B327,市町村コード!$A$1:$B$3597,2,FALSE),"")</f>
        <v/>
      </c>
      <c r="B327" s="14"/>
      <c r="C327" s="14"/>
      <c r="D327" s="6"/>
      <c r="E327" s="54"/>
      <c r="F327" s="54"/>
      <c r="G327" s="54"/>
      <c r="H327" s="46" t="str">
        <f t="shared" si="8"/>
        <v/>
      </c>
      <c r="I327" s="54"/>
      <c r="J327" s="54"/>
      <c r="K327" s="13"/>
      <c r="L327" s="58"/>
      <c r="M327" s="55"/>
      <c r="N327" s="49" t="str">
        <f>IF(AND(M327&lt;&gt;""),M327/INDEX(I$2:I327,MATCH(MAX(I$2:I327)+1,I$2:I327,1)),"")</f>
        <v/>
      </c>
      <c r="P327" s="56"/>
      <c r="Z327" s="14"/>
      <c r="AA327" s="14"/>
      <c r="AD327" s="42"/>
    </row>
    <row r="328" spans="1:30" s="57" customFormat="1" x14ac:dyDescent="0.4">
      <c r="A328" s="20" t="str">
        <f>IF(B328&lt;&gt;"",VLOOKUP(B328,市町村コード!$A$1:$B$3597,2,FALSE),"")</f>
        <v/>
      </c>
      <c r="B328" s="14"/>
      <c r="C328" s="14"/>
      <c r="D328" s="6"/>
      <c r="E328" s="54"/>
      <c r="F328" s="54"/>
      <c r="G328" s="54"/>
      <c r="H328" s="46" t="str">
        <f t="shared" si="8"/>
        <v/>
      </c>
      <c r="I328" s="54"/>
      <c r="J328" s="54"/>
      <c r="K328" s="13"/>
      <c r="L328" s="58"/>
      <c r="M328" s="55"/>
      <c r="N328" s="49" t="str">
        <f>IF(AND(M328&lt;&gt;""),M328/INDEX(I$2:I328,MATCH(MAX(I$2:I328)+1,I$2:I328,1)),"")</f>
        <v/>
      </c>
      <c r="P328" s="56"/>
      <c r="Z328" s="14"/>
      <c r="AA328" s="14"/>
      <c r="AD328" s="42"/>
    </row>
    <row r="329" spans="1:30" s="57" customFormat="1" x14ac:dyDescent="0.4">
      <c r="A329" s="20" t="str">
        <f>IF(B329&lt;&gt;"",VLOOKUP(B329,市町村コード!$A$1:$B$3597,2,FALSE),"")</f>
        <v/>
      </c>
      <c r="B329" s="14"/>
      <c r="C329" s="14"/>
      <c r="D329" s="6"/>
      <c r="E329" s="54"/>
      <c r="F329" s="54"/>
      <c r="G329" s="54"/>
      <c r="H329" s="46" t="str">
        <f t="shared" si="8"/>
        <v/>
      </c>
      <c r="I329" s="54"/>
      <c r="J329" s="54"/>
      <c r="K329" s="13"/>
      <c r="L329" s="58"/>
      <c r="M329" s="55"/>
      <c r="N329" s="49" t="str">
        <f>IF(AND(M329&lt;&gt;""),M329/INDEX(I$2:I329,MATCH(MAX(I$2:I329)+1,I$2:I329,1)),"")</f>
        <v/>
      </c>
      <c r="P329" s="56"/>
      <c r="Z329" s="14"/>
      <c r="AA329" s="14"/>
      <c r="AD329" s="42"/>
    </row>
    <row r="330" spans="1:30" s="57" customFormat="1" x14ac:dyDescent="0.4">
      <c r="A330" s="20" t="str">
        <f>IF(B330&lt;&gt;"",VLOOKUP(B330,市町村コード!$A$1:$B$3597,2,FALSE),"")</f>
        <v/>
      </c>
      <c r="B330" s="14"/>
      <c r="C330" s="14"/>
      <c r="D330" s="6"/>
      <c r="E330" s="54"/>
      <c r="F330" s="54"/>
      <c r="G330" s="54"/>
      <c r="H330" s="46" t="str">
        <f t="shared" si="8"/>
        <v/>
      </c>
      <c r="I330" s="54"/>
      <c r="J330" s="54"/>
      <c r="K330" s="13"/>
      <c r="L330" s="58"/>
      <c r="M330" s="55"/>
      <c r="N330" s="49" t="str">
        <f>IF(AND(M330&lt;&gt;""),M330/INDEX(I$2:I330,MATCH(MAX(I$2:I330)+1,I$2:I330,1)),"")</f>
        <v/>
      </c>
      <c r="P330" s="56"/>
      <c r="Z330" s="14"/>
      <c r="AA330" s="14"/>
      <c r="AD330" s="42"/>
    </row>
    <row r="331" spans="1:30" s="57" customFormat="1" x14ac:dyDescent="0.4">
      <c r="A331" s="20" t="str">
        <f>IF(B331&lt;&gt;"",VLOOKUP(B331,市町村コード!$A$1:$B$3597,2,FALSE),"")</f>
        <v/>
      </c>
      <c r="B331" s="14"/>
      <c r="C331" s="14"/>
      <c r="D331" s="6"/>
      <c r="E331" s="54"/>
      <c r="F331" s="54"/>
      <c r="G331" s="54"/>
      <c r="H331" s="46" t="str">
        <f t="shared" si="8"/>
        <v/>
      </c>
      <c r="I331" s="54"/>
      <c r="J331" s="54"/>
      <c r="K331" s="13"/>
      <c r="L331" s="58"/>
      <c r="M331" s="55"/>
      <c r="N331" s="49" t="str">
        <f>IF(AND(M331&lt;&gt;""),M331/INDEX(I$2:I331,MATCH(MAX(I$2:I331)+1,I$2:I331,1)),"")</f>
        <v/>
      </c>
      <c r="P331" s="56"/>
      <c r="Z331" s="14"/>
      <c r="AA331" s="14"/>
      <c r="AD331" s="42"/>
    </row>
    <row r="332" spans="1:30" s="57" customFormat="1" x14ac:dyDescent="0.4">
      <c r="A332" s="20" t="str">
        <f>IF(B332&lt;&gt;"",VLOOKUP(B332,市町村コード!$A$1:$B$3597,2,FALSE),"")</f>
        <v/>
      </c>
      <c r="B332" s="14"/>
      <c r="C332" s="14"/>
      <c r="D332" s="6"/>
      <c r="E332" s="54"/>
      <c r="F332" s="54"/>
      <c r="G332" s="54"/>
      <c r="H332" s="46" t="str">
        <f t="shared" si="8"/>
        <v/>
      </c>
      <c r="I332" s="54"/>
      <c r="J332" s="54"/>
      <c r="K332" s="13"/>
      <c r="L332" s="58"/>
      <c r="M332" s="55"/>
      <c r="N332" s="49" t="str">
        <f>IF(AND(M332&lt;&gt;""),M332/INDEX(I$2:I332,MATCH(MAX(I$2:I332)+1,I$2:I332,1)),"")</f>
        <v/>
      </c>
      <c r="P332" s="56"/>
      <c r="Z332" s="14"/>
      <c r="AA332" s="14"/>
      <c r="AD332" s="42"/>
    </row>
    <row r="333" spans="1:30" s="57" customFormat="1" x14ac:dyDescent="0.4">
      <c r="A333" s="20" t="str">
        <f>IF(B333&lt;&gt;"",VLOOKUP(B333,市町村コード!$A$1:$B$3597,2,FALSE),"")</f>
        <v/>
      </c>
      <c r="B333" s="14"/>
      <c r="C333" s="14"/>
      <c r="D333" s="6"/>
      <c r="E333" s="54"/>
      <c r="F333" s="54"/>
      <c r="G333" s="54"/>
      <c r="H333" s="46" t="str">
        <f t="shared" si="8"/>
        <v/>
      </c>
      <c r="I333" s="54"/>
      <c r="J333" s="54"/>
      <c r="K333" s="13"/>
      <c r="L333" s="58"/>
      <c r="M333" s="55"/>
      <c r="N333" s="49" t="str">
        <f>IF(AND(M333&lt;&gt;""),M333/INDEX(I$2:I333,MATCH(MAX(I$2:I333)+1,I$2:I333,1)),"")</f>
        <v/>
      </c>
      <c r="P333" s="56"/>
      <c r="Z333" s="14"/>
      <c r="AA333" s="14"/>
      <c r="AD333" s="42"/>
    </row>
    <row r="334" spans="1:30" s="57" customFormat="1" x14ac:dyDescent="0.4">
      <c r="A334" s="20" t="str">
        <f>IF(B334&lt;&gt;"",VLOOKUP(B334,市町村コード!$A$1:$B$3597,2,FALSE),"")</f>
        <v/>
      </c>
      <c r="B334" s="14"/>
      <c r="C334" s="14"/>
      <c r="D334" s="6"/>
      <c r="E334" s="54"/>
      <c r="F334" s="54"/>
      <c r="G334" s="54"/>
      <c r="H334" s="46" t="str">
        <f t="shared" si="8"/>
        <v/>
      </c>
      <c r="I334" s="54"/>
      <c r="J334" s="54"/>
      <c r="K334" s="13"/>
      <c r="L334" s="58"/>
      <c r="M334" s="55"/>
      <c r="N334" s="49" t="str">
        <f>IF(AND(M334&lt;&gt;""),M334/INDEX(I$2:I334,MATCH(MAX(I$2:I334)+1,I$2:I334,1)),"")</f>
        <v/>
      </c>
      <c r="P334" s="56"/>
      <c r="Z334" s="14"/>
      <c r="AA334" s="14"/>
      <c r="AD334" s="42"/>
    </row>
    <row r="335" spans="1:30" s="57" customFormat="1" x14ac:dyDescent="0.4">
      <c r="A335" s="20" t="str">
        <f>IF(B335&lt;&gt;"",VLOOKUP(B335,市町村コード!$A$1:$B$3597,2,FALSE),"")</f>
        <v/>
      </c>
      <c r="B335" s="14"/>
      <c r="C335" s="14"/>
      <c r="D335" s="6"/>
      <c r="E335" s="54"/>
      <c r="F335" s="54"/>
      <c r="G335" s="54"/>
      <c r="H335" s="46" t="str">
        <f t="shared" si="8"/>
        <v/>
      </c>
      <c r="I335" s="54"/>
      <c r="J335" s="54"/>
      <c r="K335" s="13"/>
      <c r="L335" s="58"/>
      <c r="M335" s="55"/>
      <c r="N335" s="49" t="str">
        <f>IF(AND(M335&lt;&gt;""),M335/INDEX(I$2:I335,MATCH(MAX(I$2:I335)+1,I$2:I335,1)),"")</f>
        <v/>
      </c>
      <c r="P335" s="56"/>
      <c r="Z335" s="14"/>
      <c r="AA335" s="14"/>
      <c r="AD335" s="42"/>
    </row>
    <row r="336" spans="1:30" s="57" customFormat="1" x14ac:dyDescent="0.4">
      <c r="A336" s="20" t="str">
        <f>IF(B336&lt;&gt;"",VLOOKUP(B336,市町村コード!$A$1:$B$3597,2,FALSE),"")</f>
        <v/>
      </c>
      <c r="B336" s="14"/>
      <c r="C336" s="14"/>
      <c r="D336" s="6"/>
      <c r="E336" s="54"/>
      <c r="F336" s="54"/>
      <c r="G336" s="54"/>
      <c r="H336" s="46" t="str">
        <f t="shared" si="8"/>
        <v/>
      </c>
      <c r="I336" s="54"/>
      <c r="J336" s="54"/>
      <c r="K336" s="13"/>
      <c r="L336" s="58"/>
      <c r="M336" s="55"/>
      <c r="N336" s="49" t="str">
        <f>IF(AND(M336&lt;&gt;""),M336/INDEX(I$2:I336,MATCH(MAX(I$2:I336)+1,I$2:I336,1)),"")</f>
        <v/>
      </c>
      <c r="P336" s="56"/>
      <c r="Z336" s="14"/>
      <c r="AA336" s="14"/>
      <c r="AD336" s="42"/>
    </row>
    <row r="337" spans="1:30" s="57" customFormat="1" x14ac:dyDescent="0.4">
      <c r="A337" s="20" t="str">
        <f>IF(B337&lt;&gt;"",VLOOKUP(B337,市町村コード!$A$1:$B$3597,2,FALSE),"")</f>
        <v/>
      </c>
      <c r="B337" s="14"/>
      <c r="C337" s="14"/>
      <c r="D337" s="6"/>
      <c r="E337" s="54"/>
      <c r="F337" s="54"/>
      <c r="G337" s="54"/>
      <c r="H337" s="46" t="str">
        <f t="shared" si="8"/>
        <v/>
      </c>
      <c r="I337" s="54"/>
      <c r="J337" s="54"/>
      <c r="K337" s="13"/>
      <c r="L337" s="58"/>
      <c r="M337" s="55"/>
      <c r="N337" s="49" t="str">
        <f>IF(AND(M337&lt;&gt;""),M337/INDEX(I$2:I337,MATCH(MAX(I$2:I337)+1,I$2:I337,1)),"")</f>
        <v/>
      </c>
      <c r="P337" s="56"/>
      <c r="Z337" s="14"/>
      <c r="AA337" s="14"/>
      <c r="AD337" s="42"/>
    </row>
    <row r="338" spans="1:30" s="57" customFormat="1" x14ac:dyDescent="0.4">
      <c r="A338" s="20" t="str">
        <f>IF(B338&lt;&gt;"",VLOOKUP(B338,市町村コード!$A$1:$B$3597,2,FALSE),"")</f>
        <v/>
      </c>
      <c r="B338" s="14"/>
      <c r="C338" s="14"/>
      <c r="D338" s="6"/>
      <c r="E338" s="54"/>
      <c r="F338" s="54"/>
      <c r="G338" s="54"/>
      <c r="H338" s="46" t="str">
        <f t="shared" si="8"/>
        <v/>
      </c>
      <c r="I338" s="54"/>
      <c r="J338" s="54"/>
      <c r="K338" s="13"/>
      <c r="L338" s="58"/>
      <c r="M338" s="55"/>
      <c r="N338" s="49" t="str">
        <f>IF(AND(M338&lt;&gt;""),M338/INDEX(I$2:I338,MATCH(MAX(I$2:I338)+1,I$2:I338,1)),"")</f>
        <v/>
      </c>
      <c r="P338" s="56"/>
      <c r="Z338" s="14"/>
      <c r="AA338" s="14"/>
      <c r="AD338" s="42"/>
    </row>
    <row r="339" spans="1:30" s="57" customFormat="1" x14ac:dyDescent="0.4">
      <c r="A339" s="20" t="str">
        <f>IF(B339&lt;&gt;"",VLOOKUP(B339,市町村コード!$A$1:$B$3597,2,FALSE),"")</f>
        <v/>
      </c>
      <c r="B339" s="14"/>
      <c r="C339" s="14"/>
      <c r="D339" s="6"/>
      <c r="E339" s="54"/>
      <c r="F339" s="54"/>
      <c r="G339" s="54"/>
      <c r="H339" s="46" t="str">
        <f t="shared" si="8"/>
        <v/>
      </c>
      <c r="I339" s="54"/>
      <c r="J339" s="54"/>
      <c r="K339" s="13"/>
      <c r="L339" s="58"/>
      <c r="M339" s="55"/>
      <c r="N339" s="49" t="str">
        <f>IF(AND(M339&lt;&gt;""),M339/INDEX(I$2:I339,MATCH(MAX(I$2:I339)+1,I$2:I339,1)),"")</f>
        <v/>
      </c>
      <c r="P339" s="56"/>
      <c r="Z339" s="14"/>
      <c r="AA339" s="14"/>
      <c r="AD339" s="42"/>
    </row>
    <row r="340" spans="1:30" s="57" customFormat="1" x14ac:dyDescent="0.4">
      <c r="A340" s="20" t="str">
        <f>IF(B340&lt;&gt;"",VLOOKUP(B340,市町村コード!$A$1:$B$3597,2,FALSE),"")</f>
        <v/>
      </c>
      <c r="B340" s="14"/>
      <c r="C340" s="14"/>
      <c r="D340" s="6"/>
      <c r="E340" s="54"/>
      <c r="F340" s="54"/>
      <c r="G340" s="54"/>
      <c r="H340" s="46" t="str">
        <f t="shared" si="8"/>
        <v/>
      </c>
      <c r="I340" s="54"/>
      <c r="J340" s="54"/>
      <c r="K340" s="13"/>
      <c r="L340" s="58"/>
      <c r="M340" s="55"/>
      <c r="N340" s="49" t="str">
        <f>IF(AND(M340&lt;&gt;""),M340/INDEX(I$2:I340,MATCH(MAX(I$2:I340)+1,I$2:I340,1)),"")</f>
        <v/>
      </c>
      <c r="P340" s="56"/>
      <c r="Z340" s="14"/>
      <c r="AA340" s="14"/>
      <c r="AD340" s="42"/>
    </row>
    <row r="341" spans="1:30" s="57" customFormat="1" x14ac:dyDescent="0.4">
      <c r="A341" s="20" t="str">
        <f>IF(B341&lt;&gt;"",VLOOKUP(B341,市町村コード!$A$1:$B$3597,2,FALSE),"")</f>
        <v/>
      </c>
      <c r="B341" s="14"/>
      <c r="C341" s="14"/>
      <c r="D341" s="6"/>
      <c r="E341" s="54"/>
      <c r="F341" s="54"/>
      <c r="G341" s="54"/>
      <c r="H341" s="46" t="str">
        <f t="shared" si="8"/>
        <v/>
      </c>
      <c r="I341" s="54"/>
      <c r="J341" s="54"/>
      <c r="K341" s="13"/>
      <c r="L341" s="58"/>
      <c r="M341" s="55"/>
      <c r="N341" s="49" t="str">
        <f>IF(AND(M341&lt;&gt;""),M341/INDEX(I$2:I341,MATCH(MAX(I$2:I341)+1,I$2:I341,1)),"")</f>
        <v/>
      </c>
      <c r="P341" s="56"/>
      <c r="Z341" s="14"/>
      <c r="AA341" s="14"/>
      <c r="AD341" s="42"/>
    </row>
    <row r="342" spans="1:30" s="57" customFormat="1" x14ac:dyDescent="0.4">
      <c r="A342" s="20" t="str">
        <f>IF(B342&lt;&gt;"",VLOOKUP(B342,市町村コード!$A$1:$B$3597,2,FALSE),"")</f>
        <v/>
      </c>
      <c r="B342" s="14"/>
      <c r="C342" s="14"/>
      <c r="D342" s="6"/>
      <c r="E342" s="54"/>
      <c r="F342" s="54"/>
      <c r="G342" s="54"/>
      <c r="H342" s="46" t="str">
        <f t="shared" si="8"/>
        <v/>
      </c>
      <c r="I342" s="54"/>
      <c r="J342" s="54"/>
      <c r="K342" s="13"/>
      <c r="L342" s="58"/>
      <c r="M342" s="55"/>
      <c r="N342" s="49" t="str">
        <f>IF(AND(M342&lt;&gt;""),M342/INDEX(I$2:I342,MATCH(MAX(I$2:I342)+1,I$2:I342,1)),"")</f>
        <v/>
      </c>
      <c r="P342" s="56"/>
      <c r="Z342" s="14"/>
      <c r="AA342" s="14"/>
      <c r="AD342" s="42"/>
    </row>
    <row r="343" spans="1:30" s="57" customFormat="1" x14ac:dyDescent="0.4">
      <c r="A343" s="20" t="str">
        <f>IF(B343&lt;&gt;"",VLOOKUP(B343,市町村コード!$A$1:$B$3597,2,FALSE),"")</f>
        <v/>
      </c>
      <c r="B343" s="14"/>
      <c r="C343" s="14"/>
      <c r="D343" s="6"/>
      <c r="E343" s="54"/>
      <c r="F343" s="54"/>
      <c r="G343" s="54"/>
      <c r="H343" s="46" t="str">
        <f t="shared" si="8"/>
        <v/>
      </c>
      <c r="I343" s="54"/>
      <c r="J343" s="54"/>
      <c r="K343" s="13"/>
      <c r="L343" s="58"/>
      <c r="M343" s="55"/>
      <c r="N343" s="49" t="str">
        <f>IF(AND(M343&lt;&gt;""),M343/INDEX(I$2:I343,MATCH(MAX(I$2:I343)+1,I$2:I343,1)),"")</f>
        <v/>
      </c>
      <c r="P343" s="56"/>
      <c r="Z343" s="14"/>
      <c r="AA343" s="14"/>
      <c r="AD343" s="42"/>
    </row>
    <row r="344" spans="1:30" s="57" customFormat="1" x14ac:dyDescent="0.4">
      <c r="A344" s="20" t="str">
        <f>IF(B344&lt;&gt;"",VLOOKUP(B344,市町村コード!$A$1:$B$3597,2,FALSE),"")</f>
        <v/>
      </c>
      <c r="B344" s="14"/>
      <c r="C344" s="14"/>
      <c r="D344" s="6"/>
      <c r="E344" s="54"/>
      <c r="F344" s="54"/>
      <c r="G344" s="54"/>
      <c r="H344" s="46" t="str">
        <f t="shared" si="8"/>
        <v/>
      </c>
      <c r="I344" s="54"/>
      <c r="J344" s="54"/>
      <c r="K344" s="13"/>
      <c r="L344" s="58"/>
      <c r="M344" s="55"/>
      <c r="N344" s="49" t="str">
        <f>IF(AND(M344&lt;&gt;""),M344/INDEX(I$2:I344,MATCH(MAX(I$2:I344)+1,I$2:I344,1)),"")</f>
        <v/>
      </c>
      <c r="P344" s="56"/>
      <c r="Z344" s="14"/>
      <c r="AA344" s="14"/>
      <c r="AD344" s="42"/>
    </row>
    <row r="345" spans="1:30" s="57" customFormat="1" x14ac:dyDescent="0.4">
      <c r="A345" s="20" t="str">
        <f>IF(B345&lt;&gt;"",VLOOKUP(B345,市町村コード!$A$1:$B$3597,2,FALSE),"")</f>
        <v/>
      </c>
      <c r="B345" s="14"/>
      <c r="C345" s="14"/>
      <c r="D345" s="6"/>
      <c r="E345" s="54"/>
      <c r="F345" s="54"/>
      <c r="G345" s="54"/>
      <c r="H345" s="46" t="str">
        <f t="shared" si="8"/>
        <v/>
      </c>
      <c r="I345" s="54"/>
      <c r="J345" s="54"/>
      <c r="K345" s="13"/>
      <c r="L345" s="58"/>
      <c r="M345" s="55"/>
      <c r="N345" s="49" t="str">
        <f>IF(AND(M345&lt;&gt;""),M345/INDEX(I$2:I345,MATCH(MAX(I$2:I345)+1,I$2:I345,1)),"")</f>
        <v/>
      </c>
      <c r="P345" s="56"/>
      <c r="Z345" s="14"/>
      <c r="AA345" s="14"/>
      <c r="AD345" s="42"/>
    </row>
    <row r="346" spans="1:30" s="57" customFormat="1" x14ac:dyDescent="0.4">
      <c r="A346" s="20" t="str">
        <f>IF(B346&lt;&gt;"",VLOOKUP(B346,市町村コード!$A$1:$B$3597,2,FALSE),"")</f>
        <v/>
      </c>
      <c r="B346" s="14"/>
      <c r="C346" s="14"/>
      <c r="D346" s="6"/>
      <c r="E346" s="54"/>
      <c r="F346" s="54"/>
      <c r="G346" s="54"/>
      <c r="H346" s="46" t="str">
        <f t="shared" si="8"/>
        <v/>
      </c>
      <c r="I346" s="54"/>
      <c r="J346" s="54"/>
      <c r="K346" s="13"/>
      <c r="L346" s="58"/>
      <c r="M346" s="55"/>
      <c r="N346" s="49" t="str">
        <f>IF(AND(M346&lt;&gt;""),M346/INDEX(I$2:I346,MATCH(MAX(I$2:I346)+1,I$2:I346,1)),"")</f>
        <v/>
      </c>
      <c r="P346" s="56"/>
      <c r="Z346" s="14"/>
      <c r="AA346" s="14"/>
      <c r="AD346" s="42"/>
    </row>
    <row r="347" spans="1:30" s="57" customFormat="1" x14ac:dyDescent="0.4">
      <c r="A347" s="20" t="str">
        <f>IF(B347&lt;&gt;"",VLOOKUP(B347,市町村コード!$A$1:$B$3597,2,FALSE),"")</f>
        <v/>
      </c>
      <c r="B347" s="14"/>
      <c r="C347" s="14"/>
      <c r="D347" s="6"/>
      <c r="E347" s="54"/>
      <c r="F347" s="54"/>
      <c r="G347" s="54"/>
      <c r="H347" s="46" t="str">
        <f t="shared" si="8"/>
        <v/>
      </c>
      <c r="I347" s="54"/>
      <c r="J347" s="54"/>
      <c r="K347" s="13"/>
      <c r="L347" s="58"/>
      <c r="M347" s="55"/>
      <c r="N347" s="49" t="str">
        <f>IF(AND(M347&lt;&gt;""),M347/INDEX(I$2:I347,MATCH(MAX(I$2:I347)+1,I$2:I347,1)),"")</f>
        <v/>
      </c>
      <c r="P347" s="56"/>
      <c r="Z347" s="14"/>
      <c r="AA347" s="14"/>
      <c r="AD347" s="42"/>
    </row>
    <row r="348" spans="1:30" s="57" customFormat="1" x14ac:dyDescent="0.4">
      <c r="A348" s="20" t="str">
        <f>IF(B348&lt;&gt;"",VLOOKUP(B348,市町村コード!$A$1:$B$3597,2,FALSE),"")</f>
        <v/>
      </c>
      <c r="B348" s="14"/>
      <c r="C348" s="14"/>
      <c r="D348" s="6"/>
      <c r="E348" s="54"/>
      <c r="F348" s="54"/>
      <c r="G348" s="54"/>
      <c r="H348" s="46" t="str">
        <f t="shared" si="8"/>
        <v/>
      </c>
      <c r="I348" s="54"/>
      <c r="J348" s="54"/>
      <c r="K348" s="13"/>
      <c r="L348" s="58"/>
      <c r="M348" s="55"/>
      <c r="N348" s="49" t="str">
        <f>IF(AND(M348&lt;&gt;""),M348/INDEX(I$2:I348,MATCH(MAX(I$2:I348)+1,I$2:I348,1)),"")</f>
        <v/>
      </c>
      <c r="P348" s="56"/>
      <c r="Z348" s="14"/>
      <c r="AA348" s="14"/>
      <c r="AD348" s="42"/>
    </row>
    <row r="349" spans="1:30" s="57" customFormat="1" x14ac:dyDescent="0.4">
      <c r="A349" s="20" t="str">
        <f>IF(B349&lt;&gt;"",VLOOKUP(B349,市町村コード!$A$1:$B$3597,2,FALSE),"")</f>
        <v/>
      </c>
      <c r="B349" s="14"/>
      <c r="C349" s="14"/>
      <c r="D349" s="6"/>
      <c r="E349" s="54"/>
      <c r="F349" s="54"/>
      <c r="G349" s="54"/>
      <c r="H349" s="46" t="str">
        <f t="shared" si="8"/>
        <v/>
      </c>
      <c r="I349" s="54"/>
      <c r="J349" s="54"/>
      <c r="K349" s="13"/>
      <c r="L349" s="58"/>
      <c r="M349" s="55"/>
      <c r="N349" s="49" t="str">
        <f>IF(AND(M349&lt;&gt;""),M349/INDEX(I$2:I349,MATCH(MAX(I$2:I349)+1,I$2:I349,1)),"")</f>
        <v/>
      </c>
      <c r="P349" s="56"/>
      <c r="Z349" s="14"/>
      <c r="AA349" s="14"/>
      <c r="AD349" s="42"/>
    </row>
    <row r="350" spans="1:30" s="57" customFormat="1" x14ac:dyDescent="0.4">
      <c r="A350" s="20" t="str">
        <f>IF(B350&lt;&gt;"",VLOOKUP(B350,市町村コード!$A$1:$B$3597,2,FALSE),"")</f>
        <v/>
      </c>
      <c r="B350" s="14"/>
      <c r="C350" s="14"/>
      <c r="D350" s="6"/>
      <c r="E350" s="54"/>
      <c r="F350" s="54"/>
      <c r="G350" s="54"/>
      <c r="H350" s="46" t="str">
        <f t="shared" si="8"/>
        <v/>
      </c>
      <c r="I350" s="54"/>
      <c r="J350" s="54"/>
      <c r="K350" s="13"/>
      <c r="L350" s="58"/>
      <c r="M350" s="55"/>
      <c r="N350" s="49" t="str">
        <f>IF(AND(M350&lt;&gt;""),M350/INDEX(I$2:I350,MATCH(MAX(I$2:I350)+1,I$2:I350,1)),"")</f>
        <v/>
      </c>
      <c r="P350" s="56"/>
      <c r="Z350" s="14"/>
      <c r="AA350" s="14"/>
      <c r="AD350" s="42"/>
    </row>
    <row r="351" spans="1:30" s="57" customFormat="1" x14ac:dyDescent="0.4">
      <c r="A351" s="20" t="str">
        <f>IF(B351&lt;&gt;"",VLOOKUP(B351,市町村コード!$A$1:$B$3597,2,FALSE),"")</f>
        <v/>
      </c>
      <c r="B351" s="14"/>
      <c r="C351" s="14"/>
      <c r="D351" s="6"/>
      <c r="E351" s="54"/>
      <c r="F351" s="54"/>
      <c r="G351" s="54"/>
      <c r="H351" s="46" t="str">
        <f t="shared" si="8"/>
        <v/>
      </c>
      <c r="I351" s="54"/>
      <c r="J351" s="54"/>
      <c r="K351" s="13"/>
      <c r="L351" s="58"/>
      <c r="M351" s="55"/>
      <c r="N351" s="49" t="str">
        <f>IF(AND(M351&lt;&gt;""),M351/INDEX(I$2:I351,MATCH(MAX(I$2:I351)+1,I$2:I351,1)),"")</f>
        <v/>
      </c>
      <c r="P351" s="56"/>
      <c r="Z351" s="14"/>
      <c r="AA351" s="14"/>
      <c r="AD351" s="42"/>
    </row>
    <row r="352" spans="1:30" s="57" customFormat="1" x14ac:dyDescent="0.4">
      <c r="A352" s="20" t="str">
        <f>IF(B352&lt;&gt;"",VLOOKUP(B352,市町村コード!$A$1:$B$3597,2,FALSE),"")</f>
        <v/>
      </c>
      <c r="B352" s="14"/>
      <c r="C352" s="14"/>
      <c r="D352" s="6"/>
      <c r="E352" s="54"/>
      <c r="F352" s="54"/>
      <c r="G352" s="54"/>
      <c r="H352" s="46" t="str">
        <f t="shared" si="8"/>
        <v/>
      </c>
      <c r="I352" s="54"/>
      <c r="J352" s="54"/>
      <c r="K352" s="13"/>
      <c r="L352" s="58"/>
      <c r="M352" s="55"/>
      <c r="N352" s="49" t="str">
        <f>IF(AND(M352&lt;&gt;""),M352/INDEX(I$2:I352,MATCH(MAX(I$2:I352)+1,I$2:I352,1)),"")</f>
        <v/>
      </c>
      <c r="P352" s="56"/>
      <c r="Z352" s="14"/>
      <c r="AA352" s="14"/>
      <c r="AD352" s="42"/>
    </row>
    <row r="353" spans="1:30" s="57" customFormat="1" x14ac:dyDescent="0.4">
      <c r="A353" s="20" t="str">
        <f>IF(B353&lt;&gt;"",VLOOKUP(B353,市町村コード!$A$1:$B$3597,2,FALSE),"")</f>
        <v/>
      </c>
      <c r="B353" s="14"/>
      <c r="C353" s="14"/>
      <c r="D353" s="6"/>
      <c r="E353" s="54"/>
      <c r="F353" s="54"/>
      <c r="G353" s="54"/>
      <c r="H353" s="46" t="str">
        <f t="shared" si="8"/>
        <v/>
      </c>
      <c r="I353" s="54"/>
      <c r="J353" s="54"/>
      <c r="K353" s="13"/>
      <c r="L353" s="58"/>
      <c r="M353" s="55"/>
      <c r="N353" s="49" t="str">
        <f>IF(AND(M353&lt;&gt;""),M353/INDEX(I$2:I353,MATCH(MAX(I$2:I353)+1,I$2:I353,1)),"")</f>
        <v/>
      </c>
      <c r="P353" s="56"/>
      <c r="Z353" s="14"/>
      <c r="AA353" s="14"/>
      <c r="AD353" s="42"/>
    </row>
    <row r="354" spans="1:30" s="57" customFormat="1" x14ac:dyDescent="0.4">
      <c r="A354" s="20" t="str">
        <f>IF(B354&lt;&gt;"",VLOOKUP(B354,市町村コード!$A$1:$B$3597,2,FALSE),"")</f>
        <v/>
      </c>
      <c r="B354" s="14"/>
      <c r="C354" s="14"/>
      <c r="D354" s="6"/>
      <c r="E354" s="54"/>
      <c r="F354" s="54"/>
      <c r="G354" s="54"/>
      <c r="H354" s="46" t="str">
        <f t="shared" si="8"/>
        <v/>
      </c>
      <c r="I354" s="54"/>
      <c r="J354" s="54"/>
      <c r="K354" s="13"/>
      <c r="L354" s="58"/>
      <c r="M354" s="55"/>
      <c r="N354" s="49" t="str">
        <f>IF(AND(M354&lt;&gt;""),M354/INDEX(I$2:I354,MATCH(MAX(I$2:I354)+1,I$2:I354,1)),"")</f>
        <v/>
      </c>
      <c r="P354" s="56"/>
      <c r="Z354" s="14"/>
      <c r="AA354" s="14"/>
      <c r="AD354" s="42"/>
    </row>
    <row r="355" spans="1:30" s="57" customFormat="1" x14ac:dyDescent="0.4">
      <c r="A355" s="20" t="str">
        <f>IF(B355&lt;&gt;"",VLOOKUP(B355,市町村コード!$A$1:$B$3597,2,FALSE),"")</f>
        <v/>
      </c>
      <c r="B355" s="14"/>
      <c r="C355" s="14"/>
      <c r="D355" s="6"/>
      <c r="E355" s="54"/>
      <c r="F355" s="54"/>
      <c r="G355" s="54"/>
      <c r="H355" s="46" t="str">
        <f t="shared" si="8"/>
        <v/>
      </c>
      <c r="I355" s="54"/>
      <c r="J355" s="54"/>
      <c r="K355" s="13"/>
      <c r="L355" s="58"/>
      <c r="M355" s="55"/>
      <c r="N355" s="49" t="str">
        <f>IF(AND(M355&lt;&gt;""),M355/INDEX(I$2:I355,MATCH(MAX(I$2:I355)+1,I$2:I355,1)),"")</f>
        <v/>
      </c>
      <c r="P355" s="56"/>
      <c r="Z355" s="14"/>
      <c r="AA355" s="14"/>
      <c r="AD355" s="42"/>
    </row>
    <row r="356" spans="1:30" s="57" customFormat="1" x14ac:dyDescent="0.4">
      <c r="A356" s="20" t="str">
        <f>IF(B356&lt;&gt;"",VLOOKUP(B356,市町村コード!$A$1:$B$3597,2,FALSE),"")</f>
        <v/>
      </c>
      <c r="B356" s="14"/>
      <c r="C356" s="14"/>
      <c r="D356" s="6"/>
      <c r="E356" s="54"/>
      <c r="F356" s="54"/>
      <c r="G356" s="54"/>
      <c r="H356" s="46" t="str">
        <f t="shared" si="8"/>
        <v/>
      </c>
      <c r="I356" s="54"/>
      <c r="J356" s="54"/>
      <c r="K356" s="13"/>
      <c r="L356" s="58"/>
      <c r="M356" s="55"/>
      <c r="N356" s="49" t="str">
        <f>IF(AND(M356&lt;&gt;""),M356/INDEX(I$2:I356,MATCH(MAX(I$2:I356)+1,I$2:I356,1)),"")</f>
        <v/>
      </c>
      <c r="P356" s="56"/>
      <c r="Z356" s="14"/>
      <c r="AA356" s="14"/>
      <c r="AD356" s="42"/>
    </row>
    <row r="357" spans="1:30" s="57" customFormat="1" x14ac:dyDescent="0.4">
      <c r="A357" s="20" t="str">
        <f>IF(B357&lt;&gt;"",VLOOKUP(B357,市町村コード!$A$1:$B$3597,2,FALSE),"")</f>
        <v/>
      </c>
      <c r="B357" s="14"/>
      <c r="C357" s="14"/>
      <c r="D357" s="6"/>
      <c r="E357" s="54"/>
      <c r="F357" s="54"/>
      <c r="G357" s="54"/>
      <c r="H357" s="46" t="str">
        <f t="shared" si="8"/>
        <v/>
      </c>
      <c r="I357" s="54"/>
      <c r="J357" s="54"/>
      <c r="K357" s="13"/>
      <c r="L357" s="58"/>
      <c r="M357" s="55"/>
      <c r="N357" s="49" t="str">
        <f>IF(AND(M357&lt;&gt;""),M357/INDEX(I$2:I357,MATCH(MAX(I$2:I357)+1,I$2:I357,1)),"")</f>
        <v/>
      </c>
      <c r="P357" s="56"/>
      <c r="Z357" s="14"/>
      <c r="AA357" s="14"/>
      <c r="AD357" s="42"/>
    </row>
    <row r="358" spans="1:30" s="57" customFormat="1" x14ac:dyDescent="0.4">
      <c r="A358" s="20" t="str">
        <f>IF(B358&lt;&gt;"",VLOOKUP(B358,市町村コード!$A$1:$B$3597,2,FALSE),"")</f>
        <v/>
      </c>
      <c r="B358" s="14"/>
      <c r="C358" s="14"/>
      <c r="D358" s="6"/>
      <c r="E358" s="54"/>
      <c r="F358" s="54"/>
      <c r="G358" s="54"/>
      <c r="H358" s="46" t="str">
        <f t="shared" si="8"/>
        <v/>
      </c>
      <c r="I358" s="54"/>
      <c r="J358" s="54"/>
      <c r="K358" s="13"/>
      <c r="L358" s="58"/>
      <c r="M358" s="55"/>
      <c r="N358" s="49" t="str">
        <f>IF(AND(M358&lt;&gt;""),M358/INDEX(I$2:I358,MATCH(MAX(I$2:I358)+1,I$2:I358,1)),"")</f>
        <v/>
      </c>
      <c r="P358" s="56"/>
      <c r="Z358" s="14"/>
      <c r="AA358" s="14"/>
      <c r="AD358" s="42"/>
    </row>
    <row r="359" spans="1:30" s="57" customFormat="1" x14ac:dyDescent="0.4">
      <c r="A359" s="20" t="str">
        <f>IF(B359&lt;&gt;"",VLOOKUP(B359,市町村コード!$A$1:$B$3597,2,FALSE),"")</f>
        <v/>
      </c>
      <c r="B359" s="14"/>
      <c r="C359" s="14"/>
      <c r="D359" s="6"/>
      <c r="E359" s="54"/>
      <c r="F359" s="54"/>
      <c r="G359" s="54"/>
      <c r="H359" s="46" t="str">
        <f t="shared" si="8"/>
        <v/>
      </c>
      <c r="I359" s="54"/>
      <c r="J359" s="54"/>
      <c r="K359" s="13"/>
      <c r="L359" s="58"/>
      <c r="M359" s="55"/>
      <c r="N359" s="49" t="str">
        <f>IF(AND(M359&lt;&gt;""),M359/INDEX(I$2:I359,MATCH(MAX(I$2:I359)+1,I$2:I359,1)),"")</f>
        <v/>
      </c>
      <c r="P359" s="56"/>
      <c r="Z359" s="14"/>
      <c r="AA359" s="14"/>
      <c r="AD359" s="42"/>
    </row>
    <row r="360" spans="1:30" s="57" customFormat="1" x14ac:dyDescent="0.4">
      <c r="A360" s="20" t="str">
        <f>IF(B360&lt;&gt;"",VLOOKUP(B360,市町村コード!$A$1:$B$3597,2,FALSE),"")</f>
        <v/>
      </c>
      <c r="B360" s="14"/>
      <c r="C360" s="14"/>
      <c r="D360" s="6"/>
      <c r="E360" s="54"/>
      <c r="F360" s="54"/>
      <c r="G360" s="54"/>
      <c r="H360" s="46" t="str">
        <f t="shared" si="8"/>
        <v/>
      </c>
      <c r="I360" s="54"/>
      <c r="J360" s="54"/>
      <c r="K360" s="13"/>
      <c r="L360" s="58"/>
      <c r="M360" s="55"/>
      <c r="N360" s="49" t="str">
        <f>IF(AND(M360&lt;&gt;""),M360/INDEX(I$2:I360,MATCH(MAX(I$2:I360)+1,I$2:I360,1)),"")</f>
        <v/>
      </c>
      <c r="P360" s="56"/>
      <c r="Z360" s="14"/>
      <c r="AA360" s="14"/>
      <c r="AD360" s="42"/>
    </row>
    <row r="361" spans="1:30" s="57" customFormat="1" x14ac:dyDescent="0.4">
      <c r="A361" s="20" t="str">
        <f>IF(B361&lt;&gt;"",VLOOKUP(B361,市町村コード!$A$1:$B$3597,2,FALSE),"")</f>
        <v/>
      </c>
      <c r="B361" s="14"/>
      <c r="C361" s="14"/>
      <c r="D361" s="6"/>
      <c r="E361" s="54"/>
      <c r="F361" s="54"/>
      <c r="G361" s="54"/>
      <c r="H361" s="46" t="str">
        <f t="shared" si="8"/>
        <v/>
      </c>
      <c r="I361" s="54"/>
      <c r="J361" s="54"/>
      <c r="K361" s="13"/>
      <c r="L361" s="58"/>
      <c r="M361" s="55"/>
      <c r="N361" s="49" t="str">
        <f>IF(AND(M361&lt;&gt;""),M361/INDEX(I$2:I361,MATCH(MAX(I$2:I361)+1,I$2:I361,1)),"")</f>
        <v/>
      </c>
      <c r="P361" s="56"/>
      <c r="Z361" s="14"/>
      <c r="AA361" s="14"/>
      <c r="AD361" s="42"/>
    </row>
    <row r="362" spans="1:30" s="57" customFormat="1" x14ac:dyDescent="0.4">
      <c r="A362" s="20" t="str">
        <f>IF(B362&lt;&gt;"",VLOOKUP(B362,市町村コード!$A$1:$B$3597,2,FALSE),"")</f>
        <v/>
      </c>
      <c r="B362" s="14"/>
      <c r="C362" s="14"/>
      <c r="D362" s="6"/>
      <c r="E362" s="54"/>
      <c r="F362" s="54"/>
      <c r="G362" s="54"/>
      <c r="H362" s="46" t="str">
        <f t="shared" si="8"/>
        <v/>
      </c>
      <c r="I362" s="54"/>
      <c r="J362" s="54"/>
      <c r="K362" s="13"/>
      <c r="L362" s="58"/>
      <c r="M362" s="55"/>
      <c r="N362" s="49" t="str">
        <f>IF(AND(M362&lt;&gt;""),M362/INDEX(I$2:I362,MATCH(MAX(I$2:I362)+1,I$2:I362,1)),"")</f>
        <v/>
      </c>
      <c r="P362" s="56"/>
      <c r="Z362" s="14"/>
      <c r="AA362" s="14"/>
      <c r="AD362" s="42"/>
    </row>
    <row r="363" spans="1:30" s="57" customFormat="1" x14ac:dyDescent="0.4">
      <c r="A363" s="20" t="str">
        <f>IF(B363&lt;&gt;"",VLOOKUP(B363,市町村コード!$A$1:$B$3597,2,FALSE),"")</f>
        <v/>
      </c>
      <c r="B363" s="14"/>
      <c r="C363" s="14"/>
      <c r="D363" s="6"/>
      <c r="E363" s="54"/>
      <c r="F363" s="54"/>
      <c r="G363" s="54"/>
      <c r="H363" s="46" t="str">
        <f t="shared" si="8"/>
        <v/>
      </c>
      <c r="I363" s="54"/>
      <c r="J363" s="54"/>
      <c r="K363" s="13"/>
      <c r="L363" s="58"/>
      <c r="M363" s="55"/>
      <c r="N363" s="49" t="str">
        <f>IF(AND(M363&lt;&gt;""),M363/INDEX(I$2:I363,MATCH(MAX(I$2:I363)+1,I$2:I363,1)),"")</f>
        <v/>
      </c>
      <c r="P363" s="56"/>
      <c r="Z363" s="14"/>
      <c r="AA363" s="14"/>
      <c r="AD363" s="42"/>
    </row>
    <row r="364" spans="1:30" s="57" customFormat="1" x14ac:dyDescent="0.4">
      <c r="A364" s="20" t="str">
        <f>IF(B364&lt;&gt;"",VLOOKUP(B364,市町村コード!$A$1:$B$3597,2,FALSE),"")</f>
        <v/>
      </c>
      <c r="B364" s="14"/>
      <c r="C364" s="14"/>
      <c r="D364" s="6"/>
      <c r="E364" s="54"/>
      <c r="F364" s="54"/>
      <c r="G364" s="54"/>
      <c r="H364" s="46" t="str">
        <f t="shared" si="8"/>
        <v/>
      </c>
      <c r="I364" s="54"/>
      <c r="J364" s="54"/>
      <c r="K364" s="13"/>
      <c r="L364" s="58"/>
      <c r="M364" s="55"/>
      <c r="N364" s="49" t="str">
        <f>IF(AND(M364&lt;&gt;""),M364/INDEX(I$2:I364,MATCH(MAX(I$2:I364)+1,I$2:I364,1)),"")</f>
        <v/>
      </c>
      <c r="P364" s="56"/>
      <c r="Z364" s="14"/>
      <c r="AA364" s="14"/>
      <c r="AD364" s="42"/>
    </row>
    <row r="365" spans="1:30" s="57" customFormat="1" x14ac:dyDescent="0.4">
      <c r="A365" s="20" t="str">
        <f>IF(B365&lt;&gt;"",VLOOKUP(B365,市町村コード!$A$1:$B$3597,2,FALSE),"")</f>
        <v/>
      </c>
      <c r="B365" s="14"/>
      <c r="C365" s="14"/>
      <c r="D365" s="6"/>
      <c r="E365" s="54"/>
      <c r="F365" s="54"/>
      <c r="G365" s="54"/>
      <c r="H365" s="46" t="str">
        <f t="shared" si="8"/>
        <v/>
      </c>
      <c r="I365" s="54"/>
      <c r="J365" s="54"/>
      <c r="K365" s="13"/>
      <c r="L365" s="58"/>
      <c r="M365" s="55"/>
      <c r="N365" s="49" t="str">
        <f>IF(AND(M365&lt;&gt;""),M365/INDEX(I$2:I365,MATCH(MAX(I$2:I365)+1,I$2:I365,1)),"")</f>
        <v/>
      </c>
      <c r="P365" s="56"/>
      <c r="Z365" s="14"/>
      <c r="AA365" s="14"/>
      <c r="AD365" s="42"/>
    </row>
    <row r="366" spans="1:30" s="57" customFormat="1" x14ac:dyDescent="0.4">
      <c r="A366" s="20" t="str">
        <f>IF(B366&lt;&gt;"",VLOOKUP(B366,市町村コード!$A$1:$B$3597,2,FALSE),"")</f>
        <v/>
      </c>
      <c r="B366" s="14"/>
      <c r="C366" s="14"/>
      <c r="D366" s="6"/>
      <c r="E366" s="54"/>
      <c r="F366" s="54"/>
      <c r="G366" s="54"/>
      <c r="H366" s="46" t="str">
        <f t="shared" si="8"/>
        <v/>
      </c>
      <c r="I366" s="54"/>
      <c r="J366" s="54"/>
      <c r="K366" s="13"/>
      <c r="L366" s="58"/>
      <c r="M366" s="55"/>
      <c r="N366" s="49" t="str">
        <f>IF(AND(M366&lt;&gt;""),M366/INDEX(I$2:I366,MATCH(MAX(I$2:I366)+1,I$2:I366,1)),"")</f>
        <v/>
      </c>
      <c r="P366" s="56"/>
      <c r="Z366" s="14"/>
      <c r="AA366" s="14"/>
      <c r="AD366" s="42"/>
    </row>
    <row r="367" spans="1:30" s="57" customFormat="1" x14ac:dyDescent="0.4">
      <c r="A367" s="20" t="str">
        <f>IF(B367&lt;&gt;"",VLOOKUP(B367,市町村コード!$A$1:$B$3597,2,FALSE),"")</f>
        <v/>
      </c>
      <c r="B367" s="14"/>
      <c r="C367" s="14"/>
      <c r="D367" s="6"/>
      <c r="E367" s="54"/>
      <c r="F367" s="54"/>
      <c r="G367" s="54"/>
      <c r="H367" s="46" t="str">
        <f t="shared" si="8"/>
        <v/>
      </c>
      <c r="I367" s="54"/>
      <c r="J367" s="54"/>
      <c r="K367" s="13"/>
      <c r="L367" s="58"/>
      <c r="M367" s="55"/>
      <c r="N367" s="49" t="str">
        <f>IF(AND(M367&lt;&gt;""),M367/INDEX(I$2:I367,MATCH(MAX(I$2:I367)+1,I$2:I367,1)),"")</f>
        <v/>
      </c>
      <c r="P367" s="56"/>
      <c r="Z367" s="14"/>
      <c r="AA367" s="14"/>
      <c r="AD367" s="42"/>
    </row>
    <row r="368" spans="1:30" s="57" customFormat="1" x14ac:dyDescent="0.4">
      <c r="A368" s="20" t="str">
        <f>IF(B368&lt;&gt;"",VLOOKUP(B368,市町村コード!$A$1:$B$3597,2,FALSE),"")</f>
        <v/>
      </c>
      <c r="B368" s="14"/>
      <c r="C368" s="14"/>
      <c r="D368" s="6"/>
      <c r="E368" s="54"/>
      <c r="F368" s="54"/>
      <c r="G368" s="54"/>
      <c r="H368" s="46" t="str">
        <f t="shared" si="8"/>
        <v/>
      </c>
      <c r="I368" s="54"/>
      <c r="J368" s="54"/>
      <c r="K368" s="13"/>
      <c r="L368" s="58"/>
      <c r="M368" s="55"/>
      <c r="N368" s="49" t="str">
        <f>IF(AND(M368&lt;&gt;""),M368/INDEX(I$2:I368,MATCH(MAX(I$2:I368)+1,I$2:I368,1)),"")</f>
        <v/>
      </c>
      <c r="P368" s="56"/>
      <c r="Z368" s="14"/>
      <c r="AA368" s="14"/>
      <c r="AD368" s="42"/>
    </row>
    <row r="369" spans="1:30" s="57" customFormat="1" x14ac:dyDescent="0.4">
      <c r="A369" s="20" t="str">
        <f>IF(B369&lt;&gt;"",VLOOKUP(B369,市町村コード!$A$1:$B$3597,2,FALSE),"")</f>
        <v/>
      </c>
      <c r="B369" s="14"/>
      <c r="C369" s="14"/>
      <c r="D369" s="6"/>
      <c r="E369" s="54"/>
      <c r="F369" s="54"/>
      <c r="G369" s="54"/>
      <c r="H369" s="46" t="str">
        <f t="shared" si="8"/>
        <v/>
      </c>
      <c r="I369" s="54"/>
      <c r="J369" s="54"/>
      <c r="K369" s="13"/>
      <c r="L369" s="58"/>
      <c r="M369" s="55"/>
      <c r="N369" s="49" t="str">
        <f>IF(AND(M369&lt;&gt;""),M369/INDEX(I$2:I369,MATCH(MAX(I$2:I369)+1,I$2:I369,1)),"")</f>
        <v/>
      </c>
      <c r="P369" s="56"/>
      <c r="Z369" s="14"/>
      <c r="AA369" s="14"/>
      <c r="AD369" s="42"/>
    </row>
    <row r="370" spans="1:30" s="57" customFormat="1" x14ac:dyDescent="0.4">
      <c r="A370" s="20" t="str">
        <f>IF(B370&lt;&gt;"",VLOOKUP(B370,市町村コード!$A$1:$B$3597,2,FALSE),"")</f>
        <v/>
      </c>
      <c r="B370" s="14"/>
      <c r="C370" s="14"/>
      <c r="D370" s="6"/>
      <c r="E370" s="54"/>
      <c r="F370" s="54"/>
      <c r="G370" s="54"/>
      <c r="H370" s="46" t="str">
        <f t="shared" si="8"/>
        <v/>
      </c>
      <c r="I370" s="54"/>
      <c r="J370" s="54"/>
      <c r="K370" s="13"/>
      <c r="L370" s="58"/>
      <c r="M370" s="55"/>
      <c r="N370" s="49" t="str">
        <f>IF(AND(M370&lt;&gt;""),M370/INDEX(I$2:I370,MATCH(MAX(I$2:I370)+1,I$2:I370,1)),"")</f>
        <v/>
      </c>
      <c r="P370" s="56"/>
      <c r="Z370" s="14"/>
      <c r="AA370" s="14"/>
      <c r="AD370" s="42"/>
    </row>
    <row r="371" spans="1:30" s="57" customFormat="1" x14ac:dyDescent="0.4">
      <c r="A371" s="20" t="str">
        <f>IF(B371&lt;&gt;"",VLOOKUP(B371,市町村コード!$A$1:$B$3597,2,FALSE),"")</f>
        <v/>
      </c>
      <c r="B371" s="14"/>
      <c r="C371" s="14"/>
      <c r="D371" s="6"/>
      <c r="E371" s="54"/>
      <c r="F371" s="54"/>
      <c r="G371" s="54"/>
      <c r="H371" s="46" t="str">
        <f t="shared" si="8"/>
        <v/>
      </c>
      <c r="I371" s="54"/>
      <c r="J371" s="54"/>
      <c r="K371" s="13"/>
      <c r="L371" s="58"/>
      <c r="M371" s="55"/>
      <c r="N371" s="49" t="str">
        <f>IF(AND(M371&lt;&gt;""),M371/INDEX(I$2:I371,MATCH(MAX(I$2:I371)+1,I$2:I371,1)),"")</f>
        <v/>
      </c>
      <c r="P371" s="56"/>
      <c r="Z371" s="14"/>
      <c r="AA371" s="14"/>
      <c r="AD371" s="42"/>
    </row>
    <row r="372" spans="1:30" s="57" customFormat="1" x14ac:dyDescent="0.4">
      <c r="A372" s="20" t="str">
        <f>IF(B372&lt;&gt;"",VLOOKUP(B372,市町村コード!$A$1:$B$3597,2,FALSE),"")</f>
        <v/>
      </c>
      <c r="B372" s="14"/>
      <c r="C372" s="14"/>
      <c r="D372" s="6"/>
      <c r="E372" s="54"/>
      <c r="F372" s="54"/>
      <c r="G372" s="54"/>
      <c r="H372" s="46" t="str">
        <f t="shared" si="8"/>
        <v/>
      </c>
      <c r="I372" s="54"/>
      <c r="J372" s="54"/>
      <c r="K372" s="13"/>
      <c r="L372" s="58"/>
      <c r="M372" s="55"/>
      <c r="N372" s="49" t="str">
        <f>IF(AND(M372&lt;&gt;""),M372/INDEX(I$2:I372,MATCH(MAX(I$2:I372)+1,I$2:I372,1)),"")</f>
        <v/>
      </c>
      <c r="P372" s="56"/>
      <c r="Z372" s="14"/>
      <c r="AA372" s="14"/>
      <c r="AD372" s="42"/>
    </row>
    <row r="373" spans="1:30" s="57" customFormat="1" x14ac:dyDescent="0.4">
      <c r="A373" s="20" t="str">
        <f>IF(B373&lt;&gt;"",VLOOKUP(B373,市町村コード!$A$1:$B$3597,2,FALSE),"")</f>
        <v/>
      </c>
      <c r="B373" s="14"/>
      <c r="C373" s="14"/>
      <c r="D373" s="6"/>
      <c r="E373" s="54"/>
      <c r="F373" s="54"/>
      <c r="G373" s="54"/>
      <c r="H373" s="46" t="str">
        <f t="shared" si="8"/>
        <v/>
      </c>
      <c r="I373" s="54"/>
      <c r="J373" s="54"/>
      <c r="K373" s="13"/>
      <c r="L373" s="58"/>
      <c r="M373" s="55"/>
      <c r="N373" s="49" t="str">
        <f>IF(AND(M373&lt;&gt;""),M373/INDEX(I$2:I373,MATCH(MAX(I$2:I373)+1,I$2:I373,1)),"")</f>
        <v/>
      </c>
      <c r="P373" s="56"/>
      <c r="Z373" s="14"/>
      <c r="AA373" s="14"/>
      <c r="AD373" s="42"/>
    </row>
    <row r="374" spans="1:30" s="57" customFormat="1" x14ac:dyDescent="0.4">
      <c r="A374" s="20" t="str">
        <f>IF(B374&lt;&gt;"",VLOOKUP(B374,市町村コード!$A$1:$B$3597,2,FALSE),"")</f>
        <v/>
      </c>
      <c r="B374" s="14"/>
      <c r="C374" s="14"/>
      <c r="D374" s="6"/>
      <c r="E374" s="54"/>
      <c r="F374" s="54"/>
      <c r="G374" s="54"/>
      <c r="H374" s="46" t="str">
        <f t="shared" si="8"/>
        <v/>
      </c>
      <c r="I374" s="54"/>
      <c r="J374" s="54"/>
      <c r="K374" s="13"/>
      <c r="L374" s="58"/>
      <c r="M374" s="55"/>
      <c r="N374" s="49" t="str">
        <f>IF(AND(M374&lt;&gt;""),M374/INDEX(I$2:I374,MATCH(MAX(I$2:I374)+1,I$2:I374,1)),"")</f>
        <v/>
      </c>
      <c r="P374" s="56"/>
      <c r="Z374" s="14"/>
      <c r="AA374" s="14"/>
      <c r="AD374" s="42"/>
    </row>
    <row r="375" spans="1:30" s="57" customFormat="1" x14ac:dyDescent="0.4">
      <c r="A375" s="20" t="str">
        <f>IF(B375&lt;&gt;"",VLOOKUP(B375,市町村コード!$A$1:$B$3597,2,FALSE),"")</f>
        <v/>
      </c>
      <c r="B375" s="14"/>
      <c r="C375" s="14"/>
      <c r="D375" s="6"/>
      <c r="E375" s="54"/>
      <c r="F375" s="54"/>
      <c r="G375" s="54"/>
      <c r="H375" s="46" t="str">
        <f t="shared" si="8"/>
        <v/>
      </c>
      <c r="I375" s="54"/>
      <c r="J375" s="54"/>
      <c r="K375" s="13"/>
      <c r="L375" s="58"/>
      <c r="M375" s="55"/>
      <c r="N375" s="49" t="str">
        <f>IF(AND(M375&lt;&gt;""),M375/INDEX(I$2:I375,MATCH(MAX(I$2:I375)+1,I$2:I375,1)),"")</f>
        <v/>
      </c>
      <c r="P375" s="56"/>
      <c r="Z375" s="14"/>
      <c r="AA375" s="14"/>
      <c r="AD375" s="42"/>
    </row>
    <row r="376" spans="1:30" s="57" customFormat="1" x14ac:dyDescent="0.4">
      <c r="A376" s="20" t="str">
        <f>IF(B376&lt;&gt;"",VLOOKUP(B376,市町村コード!$A$1:$B$3597,2,FALSE),"")</f>
        <v/>
      </c>
      <c r="B376" s="14"/>
      <c r="C376" s="14"/>
      <c r="D376" s="6"/>
      <c r="E376" s="54"/>
      <c r="F376" s="54"/>
      <c r="G376" s="54"/>
      <c r="H376" s="46" t="str">
        <f t="shared" si="8"/>
        <v/>
      </c>
      <c r="I376" s="54"/>
      <c r="J376" s="54"/>
      <c r="K376" s="13"/>
      <c r="L376" s="58"/>
      <c r="M376" s="55"/>
      <c r="N376" s="49" t="str">
        <f>IF(AND(M376&lt;&gt;""),M376/INDEX(I$2:I376,MATCH(MAX(I$2:I376)+1,I$2:I376,1)),"")</f>
        <v/>
      </c>
      <c r="P376" s="56"/>
      <c r="Z376" s="14"/>
      <c r="AA376" s="14"/>
      <c r="AD376" s="42"/>
    </row>
    <row r="377" spans="1:30" s="57" customFormat="1" x14ac:dyDescent="0.4">
      <c r="A377" s="20" t="str">
        <f>IF(B377&lt;&gt;"",VLOOKUP(B377,市町村コード!$A$1:$B$3597,2,FALSE),"")</f>
        <v/>
      </c>
      <c r="B377" s="14"/>
      <c r="C377" s="14"/>
      <c r="D377" s="6"/>
      <c r="E377" s="54"/>
      <c r="F377" s="54"/>
      <c r="G377" s="54"/>
      <c r="H377" s="46" t="str">
        <f t="shared" si="8"/>
        <v/>
      </c>
      <c r="I377" s="54"/>
      <c r="J377" s="54"/>
      <c r="K377" s="13"/>
      <c r="L377" s="58"/>
      <c r="M377" s="55"/>
      <c r="N377" s="49" t="str">
        <f>IF(AND(M377&lt;&gt;""),M377/INDEX(I$2:I377,MATCH(MAX(I$2:I377)+1,I$2:I377,1)),"")</f>
        <v/>
      </c>
      <c r="P377" s="56"/>
      <c r="Z377" s="14"/>
      <c r="AA377" s="14"/>
      <c r="AD377" s="42"/>
    </row>
    <row r="378" spans="1:30" s="57" customFormat="1" x14ac:dyDescent="0.4">
      <c r="A378" s="20" t="str">
        <f>IF(B378&lt;&gt;"",VLOOKUP(B378,市町村コード!$A$1:$B$3597,2,FALSE),"")</f>
        <v/>
      </c>
      <c r="B378" s="14"/>
      <c r="C378" s="14"/>
      <c r="D378" s="6"/>
      <c r="E378" s="54"/>
      <c r="F378" s="54"/>
      <c r="G378" s="54"/>
      <c r="H378" s="46" t="str">
        <f t="shared" si="8"/>
        <v/>
      </c>
      <c r="I378" s="54"/>
      <c r="J378" s="54"/>
      <c r="K378" s="13"/>
      <c r="L378" s="58"/>
      <c r="M378" s="55"/>
      <c r="N378" s="49" t="str">
        <f>IF(AND(M378&lt;&gt;""),M378/INDEX(I$2:I378,MATCH(MAX(I$2:I378)+1,I$2:I378,1)),"")</f>
        <v/>
      </c>
      <c r="P378" s="56"/>
      <c r="Z378" s="14"/>
      <c r="AA378" s="14"/>
      <c r="AD378" s="42"/>
    </row>
    <row r="379" spans="1:30" s="57" customFormat="1" x14ac:dyDescent="0.4">
      <c r="A379" s="20" t="str">
        <f>IF(B379&lt;&gt;"",VLOOKUP(B379,市町村コード!$A$1:$B$3597,2,FALSE),"")</f>
        <v/>
      </c>
      <c r="B379" s="14"/>
      <c r="C379" s="14"/>
      <c r="D379" s="6"/>
      <c r="E379" s="54"/>
      <c r="F379" s="54"/>
      <c r="G379" s="54"/>
      <c r="H379" s="46" t="str">
        <f t="shared" si="8"/>
        <v/>
      </c>
      <c r="I379" s="54"/>
      <c r="J379" s="54"/>
      <c r="K379" s="13"/>
      <c r="L379" s="58"/>
      <c r="M379" s="55"/>
      <c r="N379" s="49" t="str">
        <f>IF(AND(M379&lt;&gt;""),M379/INDEX(I$2:I379,MATCH(MAX(I$2:I379)+1,I$2:I379,1)),"")</f>
        <v/>
      </c>
      <c r="P379" s="56"/>
      <c r="Z379" s="14"/>
      <c r="AA379" s="14"/>
      <c r="AD379" s="42"/>
    </row>
    <row r="380" spans="1:30" s="57" customFormat="1" x14ac:dyDescent="0.4">
      <c r="A380" s="20" t="str">
        <f>IF(B380&lt;&gt;"",VLOOKUP(B380,市町村コード!$A$1:$B$3597,2,FALSE),"")</f>
        <v/>
      </c>
      <c r="B380" s="14"/>
      <c r="C380" s="14"/>
      <c r="D380" s="6"/>
      <c r="E380" s="54"/>
      <c r="F380" s="54"/>
      <c r="G380" s="54"/>
      <c r="H380" s="46" t="str">
        <f t="shared" si="8"/>
        <v/>
      </c>
      <c r="I380" s="54"/>
      <c r="J380" s="54"/>
      <c r="K380" s="13"/>
      <c r="L380" s="58"/>
      <c r="M380" s="55"/>
      <c r="N380" s="49" t="str">
        <f>IF(AND(M380&lt;&gt;""),M380/INDEX(I$2:I380,MATCH(MAX(I$2:I380)+1,I$2:I380,1)),"")</f>
        <v/>
      </c>
      <c r="P380" s="56"/>
      <c r="Z380" s="14"/>
      <c r="AA380" s="14"/>
      <c r="AD380" s="42"/>
    </row>
    <row r="381" spans="1:30" s="57" customFormat="1" x14ac:dyDescent="0.4">
      <c r="A381" s="20" t="str">
        <f>IF(B381&lt;&gt;"",VLOOKUP(B381,市町村コード!$A$1:$B$3597,2,FALSE),"")</f>
        <v/>
      </c>
      <c r="B381" s="14"/>
      <c r="C381" s="14"/>
      <c r="D381" s="6"/>
      <c r="E381" s="54"/>
      <c r="F381" s="54"/>
      <c r="G381" s="54"/>
      <c r="H381" s="46" t="str">
        <f t="shared" si="8"/>
        <v/>
      </c>
      <c r="I381" s="54"/>
      <c r="J381" s="54"/>
      <c r="K381" s="13"/>
      <c r="L381" s="58"/>
      <c r="M381" s="55"/>
      <c r="N381" s="49" t="str">
        <f>IF(AND(M381&lt;&gt;""),M381/INDEX(I$2:I381,MATCH(MAX(I$2:I381)+1,I$2:I381,1)),"")</f>
        <v/>
      </c>
      <c r="P381" s="56"/>
      <c r="Z381" s="14"/>
      <c r="AA381" s="14"/>
      <c r="AD381" s="42"/>
    </row>
    <row r="382" spans="1:30" s="57" customFormat="1" x14ac:dyDescent="0.4">
      <c r="A382" s="20" t="str">
        <f>IF(B382&lt;&gt;"",VLOOKUP(B382,市町村コード!$A$1:$B$3597,2,FALSE),"")</f>
        <v/>
      </c>
      <c r="B382" s="14"/>
      <c r="C382" s="14"/>
      <c r="D382" s="6"/>
      <c r="E382" s="54"/>
      <c r="F382" s="54"/>
      <c r="G382" s="54"/>
      <c r="H382" s="46" t="str">
        <f t="shared" si="8"/>
        <v/>
      </c>
      <c r="I382" s="54"/>
      <c r="J382" s="54"/>
      <c r="K382" s="13"/>
      <c r="L382" s="58"/>
      <c r="M382" s="55"/>
      <c r="N382" s="49" t="str">
        <f>IF(AND(M382&lt;&gt;""),M382/INDEX(I$2:I382,MATCH(MAX(I$2:I382)+1,I$2:I382,1)),"")</f>
        <v/>
      </c>
      <c r="P382" s="56"/>
      <c r="Z382" s="14"/>
      <c r="AA382" s="14"/>
      <c r="AD382" s="42"/>
    </row>
    <row r="383" spans="1:30" s="57" customFormat="1" x14ac:dyDescent="0.4">
      <c r="A383" s="20" t="str">
        <f>IF(B383&lt;&gt;"",VLOOKUP(B383,市町村コード!$A$1:$B$3597,2,FALSE),"")</f>
        <v/>
      </c>
      <c r="B383" s="14"/>
      <c r="C383" s="14"/>
      <c r="D383" s="6"/>
      <c r="E383" s="54"/>
      <c r="F383" s="54"/>
      <c r="G383" s="54"/>
      <c r="H383" s="46" t="str">
        <f t="shared" si="8"/>
        <v/>
      </c>
      <c r="I383" s="54"/>
      <c r="J383" s="54"/>
      <c r="K383" s="13"/>
      <c r="L383" s="58"/>
      <c r="M383" s="55"/>
      <c r="N383" s="49" t="str">
        <f>IF(AND(M383&lt;&gt;""),M383/INDEX(I$2:I383,MATCH(MAX(I$2:I383)+1,I$2:I383,1)),"")</f>
        <v/>
      </c>
      <c r="P383" s="56"/>
      <c r="Z383" s="14"/>
      <c r="AA383" s="14"/>
      <c r="AD383" s="42"/>
    </row>
    <row r="384" spans="1:30" s="57" customFormat="1" x14ac:dyDescent="0.4">
      <c r="A384" s="20" t="str">
        <f>IF(B384&lt;&gt;"",VLOOKUP(B384,市町村コード!$A$1:$B$3597,2,FALSE),"")</f>
        <v/>
      </c>
      <c r="B384" s="14"/>
      <c r="C384" s="14"/>
      <c r="D384" s="6"/>
      <c r="E384" s="54"/>
      <c r="F384" s="54"/>
      <c r="G384" s="54"/>
      <c r="H384" s="46" t="str">
        <f t="shared" si="8"/>
        <v/>
      </c>
      <c r="I384" s="54"/>
      <c r="J384" s="54"/>
      <c r="K384" s="13"/>
      <c r="L384" s="58"/>
      <c r="M384" s="55"/>
      <c r="N384" s="49" t="str">
        <f>IF(AND(M384&lt;&gt;""),M384/INDEX(I$2:I384,MATCH(MAX(I$2:I384)+1,I$2:I384,1)),"")</f>
        <v/>
      </c>
      <c r="P384" s="56"/>
      <c r="Z384" s="14"/>
      <c r="AA384" s="14"/>
      <c r="AD384" s="42"/>
    </row>
    <row r="385" spans="1:30" s="57" customFormat="1" x14ac:dyDescent="0.4">
      <c r="A385" s="20" t="str">
        <f>IF(B385&lt;&gt;"",VLOOKUP(B385,市町村コード!$A$1:$B$3597,2,FALSE),"")</f>
        <v/>
      </c>
      <c r="B385" s="14"/>
      <c r="C385" s="14"/>
      <c r="D385" s="6"/>
      <c r="E385" s="54"/>
      <c r="F385" s="54"/>
      <c r="G385" s="54"/>
      <c r="H385" s="46" t="str">
        <f t="shared" si="8"/>
        <v/>
      </c>
      <c r="I385" s="54"/>
      <c r="J385" s="54"/>
      <c r="K385" s="13"/>
      <c r="L385" s="58"/>
      <c r="M385" s="55"/>
      <c r="N385" s="49" t="str">
        <f>IF(AND(M385&lt;&gt;""),M385/INDEX(I$2:I385,MATCH(MAX(I$2:I385)+1,I$2:I385,1)),"")</f>
        <v/>
      </c>
      <c r="P385" s="56"/>
      <c r="Z385" s="14"/>
      <c r="AA385" s="14"/>
      <c r="AD385" s="42"/>
    </row>
    <row r="386" spans="1:30" s="57" customFormat="1" x14ac:dyDescent="0.4">
      <c r="A386" s="20" t="str">
        <f>IF(B386&lt;&gt;"",VLOOKUP(B386,市町村コード!$A$1:$B$3597,2,FALSE),"")</f>
        <v/>
      </c>
      <c r="B386" s="14"/>
      <c r="C386" s="14"/>
      <c r="D386" s="6"/>
      <c r="E386" s="54"/>
      <c r="F386" s="54"/>
      <c r="G386" s="54"/>
      <c r="H386" s="46" t="str">
        <f t="shared" ref="H386:H449" si="9">IF(AND(E386&lt;&gt;"",F386&lt;&gt;""),F386/E386,"")</f>
        <v/>
      </c>
      <c r="I386" s="54"/>
      <c r="J386" s="54"/>
      <c r="K386" s="13"/>
      <c r="L386" s="58"/>
      <c r="M386" s="55"/>
      <c r="N386" s="49" t="str">
        <f>IF(AND(M386&lt;&gt;""),M386/INDEX(I$2:I386,MATCH(MAX(I$2:I386)+1,I$2:I386,1)),"")</f>
        <v/>
      </c>
      <c r="P386" s="56"/>
      <c r="Z386" s="14"/>
      <c r="AA386" s="14"/>
      <c r="AD386" s="42"/>
    </row>
    <row r="387" spans="1:30" s="57" customFormat="1" x14ac:dyDescent="0.4">
      <c r="A387" s="20" t="str">
        <f>IF(B387&lt;&gt;"",VLOOKUP(B387,市町村コード!$A$1:$B$3597,2,FALSE),"")</f>
        <v/>
      </c>
      <c r="B387" s="14"/>
      <c r="C387" s="14"/>
      <c r="D387" s="6"/>
      <c r="E387" s="54"/>
      <c r="F387" s="54"/>
      <c r="G387" s="54"/>
      <c r="H387" s="46" t="str">
        <f t="shared" si="9"/>
        <v/>
      </c>
      <c r="I387" s="54"/>
      <c r="J387" s="54"/>
      <c r="K387" s="13"/>
      <c r="L387" s="58"/>
      <c r="M387" s="55"/>
      <c r="N387" s="49" t="str">
        <f>IF(AND(M387&lt;&gt;""),M387/INDEX(I$2:I387,MATCH(MAX(I$2:I387)+1,I$2:I387,1)),"")</f>
        <v/>
      </c>
      <c r="P387" s="56"/>
      <c r="Z387" s="14"/>
      <c r="AA387" s="14"/>
      <c r="AD387" s="42"/>
    </row>
    <row r="388" spans="1:30" s="57" customFormat="1" x14ac:dyDescent="0.4">
      <c r="A388" s="20" t="str">
        <f>IF(B388&lt;&gt;"",VLOOKUP(B388,市町村コード!$A$1:$B$3597,2,FALSE),"")</f>
        <v/>
      </c>
      <c r="B388" s="14"/>
      <c r="C388" s="14"/>
      <c r="D388" s="6"/>
      <c r="E388" s="54"/>
      <c r="F388" s="54"/>
      <c r="G388" s="54"/>
      <c r="H388" s="46" t="str">
        <f t="shared" si="9"/>
        <v/>
      </c>
      <c r="I388" s="54"/>
      <c r="J388" s="54"/>
      <c r="K388" s="13"/>
      <c r="L388" s="58"/>
      <c r="M388" s="55"/>
      <c r="N388" s="49" t="str">
        <f>IF(AND(M388&lt;&gt;""),M388/INDEX(I$2:I388,MATCH(MAX(I$2:I388)+1,I$2:I388,1)),"")</f>
        <v/>
      </c>
      <c r="P388" s="56"/>
      <c r="Z388" s="14"/>
      <c r="AA388" s="14"/>
      <c r="AD388" s="42"/>
    </row>
    <row r="389" spans="1:30" s="57" customFormat="1" x14ac:dyDescent="0.4">
      <c r="A389" s="20" t="str">
        <f>IF(B389&lt;&gt;"",VLOOKUP(B389,市町村コード!$A$1:$B$3597,2,FALSE),"")</f>
        <v/>
      </c>
      <c r="B389" s="14"/>
      <c r="C389" s="14"/>
      <c r="D389" s="6"/>
      <c r="E389" s="54"/>
      <c r="F389" s="54"/>
      <c r="G389" s="54"/>
      <c r="H389" s="46" t="str">
        <f t="shared" si="9"/>
        <v/>
      </c>
      <c r="I389" s="54"/>
      <c r="J389" s="54"/>
      <c r="K389" s="13"/>
      <c r="L389" s="58"/>
      <c r="M389" s="55"/>
      <c r="N389" s="49" t="str">
        <f>IF(AND(M389&lt;&gt;""),M389/INDEX(I$2:I389,MATCH(MAX(I$2:I389)+1,I$2:I389,1)),"")</f>
        <v/>
      </c>
      <c r="P389" s="56"/>
      <c r="Z389" s="14"/>
      <c r="AA389" s="14"/>
      <c r="AD389" s="42"/>
    </row>
    <row r="390" spans="1:30" s="57" customFormat="1" x14ac:dyDescent="0.4">
      <c r="A390" s="20" t="str">
        <f>IF(B390&lt;&gt;"",VLOOKUP(B390,市町村コード!$A$1:$B$3597,2,FALSE),"")</f>
        <v/>
      </c>
      <c r="B390" s="14"/>
      <c r="C390" s="14"/>
      <c r="D390" s="6"/>
      <c r="E390" s="54"/>
      <c r="F390" s="54"/>
      <c r="G390" s="54"/>
      <c r="H390" s="46" t="str">
        <f t="shared" si="9"/>
        <v/>
      </c>
      <c r="I390" s="54"/>
      <c r="J390" s="54"/>
      <c r="K390" s="13"/>
      <c r="L390" s="58"/>
      <c r="M390" s="55"/>
      <c r="N390" s="49" t="str">
        <f>IF(AND(M390&lt;&gt;""),M390/INDEX(I$2:I390,MATCH(MAX(I$2:I390)+1,I$2:I390,1)),"")</f>
        <v/>
      </c>
      <c r="P390" s="56"/>
      <c r="Z390" s="14"/>
      <c r="AA390" s="14"/>
      <c r="AD390" s="42"/>
    </row>
    <row r="391" spans="1:30" s="57" customFormat="1" x14ac:dyDescent="0.4">
      <c r="A391" s="20" t="str">
        <f>IF(B391&lt;&gt;"",VLOOKUP(B391,市町村コード!$A$1:$B$3597,2,FALSE),"")</f>
        <v/>
      </c>
      <c r="B391" s="14"/>
      <c r="C391" s="14"/>
      <c r="D391" s="6"/>
      <c r="E391" s="54"/>
      <c r="F391" s="54"/>
      <c r="G391" s="54"/>
      <c r="H391" s="46" t="str">
        <f t="shared" si="9"/>
        <v/>
      </c>
      <c r="I391" s="54"/>
      <c r="J391" s="54"/>
      <c r="K391" s="13"/>
      <c r="L391" s="58"/>
      <c r="M391" s="55"/>
      <c r="N391" s="49" t="str">
        <f>IF(AND(M391&lt;&gt;""),M391/INDEX(I$2:I391,MATCH(MAX(I$2:I391)+1,I$2:I391,1)),"")</f>
        <v/>
      </c>
      <c r="P391" s="56"/>
      <c r="Z391" s="14"/>
      <c r="AA391" s="14"/>
      <c r="AD391" s="42"/>
    </row>
    <row r="392" spans="1:30" s="57" customFormat="1" x14ac:dyDescent="0.4">
      <c r="A392" s="20" t="str">
        <f>IF(B392&lt;&gt;"",VLOOKUP(B392,市町村コード!$A$1:$B$3597,2,FALSE),"")</f>
        <v/>
      </c>
      <c r="B392" s="14"/>
      <c r="C392" s="14"/>
      <c r="D392" s="6"/>
      <c r="E392" s="54"/>
      <c r="F392" s="54"/>
      <c r="G392" s="54"/>
      <c r="H392" s="46" t="str">
        <f t="shared" si="9"/>
        <v/>
      </c>
      <c r="I392" s="54"/>
      <c r="J392" s="54"/>
      <c r="K392" s="13"/>
      <c r="L392" s="58"/>
      <c r="M392" s="55"/>
      <c r="N392" s="49" t="str">
        <f>IF(AND(M392&lt;&gt;""),M392/INDEX(I$2:I392,MATCH(MAX(I$2:I392)+1,I$2:I392,1)),"")</f>
        <v/>
      </c>
      <c r="P392" s="56"/>
      <c r="Z392" s="14"/>
      <c r="AA392" s="14"/>
      <c r="AD392" s="42"/>
    </row>
    <row r="393" spans="1:30" s="57" customFormat="1" x14ac:dyDescent="0.4">
      <c r="A393" s="20" t="str">
        <f>IF(B393&lt;&gt;"",VLOOKUP(B393,市町村コード!$A$1:$B$3597,2,FALSE),"")</f>
        <v/>
      </c>
      <c r="B393" s="14"/>
      <c r="C393" s="14"/>
      <c r="D393" s="6"/>
      <c r="E393" s="54"/>
      <c r="F393" s="54"/>
      <c r="G393" s="54"/>
      <c r="H393" s="46" t="str">
        <f t="shared" si="9"/>
        <v/>
      </c>
      <c r="I393" s="54"/>
      <c r="J393" s="54"/>
      <c r="K393" s="13"/>
      <c r="L393" s="58"/>
      <c r="M393" s="55"/>
      <c r="N393" s="49" t="str">
        <f>IF(AND(M393&lt;&gt;""),M393/INDEX(I$2:I393,MATCH(MAX(I$2:I393)+1,I$2:I393,1)),"")</f>
        <v/>
      </c>
      <c r="P393" s="56"/>
      <c r="Z393" s="14"/>
      <c r="AA393" s="14"/>
      <c r="AD393" s="42"/>
    </row>
    <row r="394" spans="1:30" s="57" customFormat="1" x14ac:dyDescent="0.4">
      <c r="A394" s="20" t="str">
        <f>IF(B394&lt;&gt;"",VLOOKUP(B394,市町村コード!$A$1:$B$3597,2,FALSE),"")</f>
        <v/>
      </c>
      <c r="B394" s="14"/>
      <c r="C394" s="14"/>
      <c r="D394" s="6"/>
      <c r="E394" s="54"/>
      <c r="F394" s="54"/>
      <c r="G394" s="54"/>
      <c r="H394" s="46" t="str">
        <f t="shared" si="9"/>
        <v/>
      </c>
      <c r="I394" s="54"/>
      <c r="J394" s="54"/>
      <c r="K394" s="13"/>
      <c r="L394" s="58"/>
      <c r="M394" s="55"/>
      <c r="N394" s="49" t="str">
        <f>IF(AND(M394&lt;&gt;""),M394/INDEX(I$2:I394,MATCH(MAX(I$2:I394)+1,I$2:I394,1)),"")</f>
        <v/>
      </c>
      <c r="P394" s="56"/>
      <c r="Z394" s="14"/>
      <c r="AA394" s="14"/>
      <c r="AD394" s="42"/>
    </row>
    <row r="395" spans="1:30" s="57" customFormat="1" x14ac:dyDescent="0.4">
      <c r="A395" s="20" t="str">
        <f>IF(B395&lt;&gt;"",VLOOKUP(B395,市町村コード!$A$1:$B$3597,2,FALSE),"")</f>
        <v/>
      </c>
      <c r="B395" s="14"/>
      <c r="C395" s="14"/>
      <c r="D395" s="6"/>
      <c r="E395" s="54"/>
      <c r="F395" s="54"/>
      <c r="G395" s="54"/>
      <c r="H395" s="46" t="str">
        <f t="shared" si="9"/>
        <v/>
      </c>
      <c r="I395" s="54"/>
      <c r="J395" s="54"/>
      <c r="K395" s="13"/>
      <c r="L395" s="58"/>
      <c r="M395" s="55"/>
      <c r="N395" s="49" t="str">
        <f>IF(AND(M395&lt;&gt;""),M395/INDEX(I$2:I395,MATCH(MAX(I$2:I395)+1,I$2:I395,1)),"")</f>
        <v/>
      </c>
      <c r="P395" s="56"/>
      <c r="Z395" s="14"/>
      <c r="AA395" s="14"/>
      <c r="AD395" s="42"/>
    </row>
    <row r="396" spans="1:30" s="57" customFormat="1" x14ac:dyDescent="0.4">
      <c r="A396" s="20" t="str">
        <f>IF(B396&lt;&gt;"",VLOOKUP(B396,市町村コード!$A$1:$B$3597,2,FALSE),"")</f>
        <v/>
      </c>
      <c r="B396" s="14"/>
      <c r="C396" s="14"/>
      <c r="D396" s="6"/>
      <c r="E396" s="54"/>
      <c r="F396" s="54"/>
      <c r="G396" s="54"/>
      <c r="H396" s="46" t="str">
        <f t="shared" si="9"/>
        <v/>
      </c>
      <c r="I396" s="54"/>
      <c r="J396" s="54"/>
      <c r="K396" s="13"/>
      <c r="L396" s="58"/>
      <c r="M396" s="55"/>
      <c r="N396" s="49" t="str">
        <f>IF(AND(M396&lt;&gt;""),M396/INDEX(I$2:I396,MATCH(MAX(I$2:I396)+1,I$2:I396,1)),"")</f>
        <v/>
      </c>
      <c r="P396" s="56"/>
      <c r="Z396" s="14"/>
      <c r="AA396" s="14"/>
      <c r="AD396" s="42"/>
    </row>
    <row r="397" spans="1:30" s="57" customFormat="1" x14ac:dyDescent="0.4">
      <c r="A397" s="20" t="str">
        <f>IF(B397&lt;&gt;"",VLOOKUP(B397,市町村コード!$A$1:$B$3597,2,FALSE),"")</f>
        <v/>
      </c>
      <c r="B397" s="14"/>
      <c r="C397" s="14"/>
      <c r="D397" s="6"/>
      <c r="E397" s="54"/>
      <c r="F397" s="54"/>
      <c r="G397" s="54"/>
      <c r="H397" s="46" t="str">
        <f t="shared" si="9"/>
        <v/>
      </c>
      <c r="I397" s="54"/>
      <c r="J397" s="54"/>
      <c r="K397" s="13"/>
      <c r="L397" s="58"/>
      <c r="M397" s="55"/>
      <c r="N397" s="49" t="str">
        <f>IF(AND(M397&lt;&gt;""),M397/INDEX(I$2:I397,MATCH(MAX(I$2:I397)+1,I$2:I397,1)),"")</f>
        <v/>
      </c>
      <c r="P397" s="56"/>
      <c r="Z397" s="14"/>
      <c r="AA397" s="14"/>
      <c r="AD397" s="42"/>
    </row>
    <row r="398" spans="1:30" s="57" customFormat="1" x14ac:dyDescent="0.4">
      <c r="A398" s="20" t="str">
        <f>IF(B398&lt;&gt;"",VLOOKUP(B398,市町村コード!$A$1:$B$3597,2,FALSE),"")</f>
        <v/>
      </c>
      <c r="B398" s="14"/>
      <c r="C398" s="14"/>
      <c r="D398" s="6"/>
      <c r="E398" s="54"/>
      <c r="F398" s="54"/>
      <c r="G398" s="54"/>
      <c r="H398" s="46" t="str">
        <f t="shared" si="9"/>
        <v/>
      </c>
      <c r="I398" s="54"/>
      <c r="J398" s="54"/>
      <c r="K398" s="13"/>
      <c r="L398" s="58"/>
      <c r="M398" s="55"/>
      <c r="N398" s="49" t="str">
        <f>IF(AND(M398&lt;&gt;""),M398/INDEX(I$2:I398,MATCH(MAX(I$2:I398)+1,I$2:I398,1)),"")</f>
        <v/>
      </c>
      <c r="P398" s="56"/>
      <c r="Z398" s="14"/>
      <c r="AA398" s="14"/>
      <c r="AD398" s="42"/>
    </row>
    <row r="399" spans="1:30" s="57" customFormat="1" x14ac:dyDescent="0.4">
      <c r="A399" s="20" t="str">
        <f>IF(B399&lt;&gt;"",VLOOKUP(B399,市町村コード!$A$1:$B$3597,2,FALSE),"")</f>
        <v/>
      </c>
      <c r="B399" s="14"/>
      <c r="C399" s="14"/>
      <c r="D399" s="6"/>
      <c r="E399" s="54"/>
      <c r="F399" s="54"/>
      <c r="G399" s="54"/>
      <c r="H399" s="46" t="str">
        <f t="shared" si="9"/>
        <v/>
      </c>
      <c r="I399" s="54"/>
      <c r="J399" s="54"/>
      <c r="K399" s="13"/>
      <c r="L399" s="58"/>
      <c r="M399" s="55"/>
      <c r="N399" s="49" t="str">
        <f>IF(AND(M399&lt;&gt;""),M399/INDEX(I$2:I399,MATCH(MAX(I$2:I399)+1,I$2:I399,1)),"")</f>
        <v/>
      </c>
      <c r="P399" s="56"/>
      <c r="Z399" s="14"/>
      <c r="AA399" s="14"/>
      <c r="AD399" s="42"/>
    </row>
    <row r="400" spans="1:30" s="57" customFormat="1" x14ac:dyDescent="0.4">
      <c r="A400" s="20" t="str">
        <f>IF(B400&lt;&gt;"",VLOOKUP(B400,市町村コード!$A$1:$B$3597,2,FALSE),"")</f>
        <v/>
      </c>
      <c r="B400" s="14"/>
      <c r="C400" s="14"/>
      <c r="D400" s="6"/>
      <c r="E400" s="54"/>
      <c r="F400" s="54"/>
      <c r="G400" s="54"/>
      <c r="H400" s="46" t="str">
        <f t="shared" si="9"/>
        <v/>
      </c>
      <c r="I400" s="54"/>
      <c r="J400" s="54"/>
      <c r="K400" s="13"/>
      <c r="L400" s="58"/>
      <c r="M400" s="55"/>
      <c r="N400" s="49" t="str">
        <f>IF(AND(M400&lt;&gt;""),M400/INDEX(I$2:I400,MATCH(MAX(I$2:I400)+1,I$2:I400,1)),"")</f>
        <v/>
      </c>
      <c r="P400" s="56"/>
      <c r="Z400" s="14"/>
      <c r="AA400" s="14"/>
      <c r="AD400" s="42"/>
    </row>
    <row r="401" spans="1:30" s="57" customFormat="1" x14ac:dyDescent="0.4">
      <c r="A401" s="20" t="str">
        <f>IF(B401&lt;&gt;"",VLOOKUP(B401,市町村コード!$A$1:$B$3597,2,FALSE),"")</f>
        <v/>
      </c>
      <c r="B401" s="14"/>
      <c r="C401" s="14"/>
      <c r="D401" s="6"/>
      <c r="E401" s="54"/>
      <c r="F401" s="54"/>
      <c r="G401" s="54"/>
      <c r="H401" s="46" t="str">
        <f t="shared" si="9"/>
        <v/>
      </c>
      <c r="I401" s="54"/>
      <c r="J401" s="54"/>
      <c r="K401" s="13"/>
      <c r="L401" s="58"/>
      <c r="M401" s="55"/>
      <c r="N401" s="49" t="str">
        <f>IF(AND(M401&lt;&gt;""),M401/INDEX(I$2:I401,MATCH(MAX(I$2:I401)+1,I$2:I401,1)),"")</f>
        <v/>
      </c>
      <c r="P401" s="56"/>
      <c r="Z401" s="14"/>
      <c r="AA401" s="14"/>
      <c r="AD401" s="42"/>
    </row>
    <row r="402" spans="1:30" s="57" customFormat="1" x14ac:dyDescent="0.4">
      <c r="A402" s="20" t="str">
        <f>IF(B402&lt;&gt;"",VLOOKUP(B402,市町村コード!$A$1:$B$3597,2,FALSE),"")</f>
        <v/>
      </c>
      <c r="B402" s="14"/>
      <c r="C402" s="14"/>
      <c r="D402" s="6"/>
      <c r="E402" s="54"/>
      <c r="F402" s="54"/>
      <c r="G402" s="54"/>
      <c r="H402" s="46" t="str">
        <f t="shared" si="9"/>
        <v/>
      </c>
      <c r="I402" s="54"/>
      <c r="J402" s="54"/>
      <c r="K402" s="13"/>
      <c r="L402" s="58"/>
      <c r="M402" s="55"/>
      <c r="N402" s="49" t="str">
        <f>IF(AND(M402&lt;&gt;""),M402/INDEX(I$2:I402,MATCH(MAX(I$2:I402)+1,I$2:I402,1)),"")</f>
        <v/>
      </c>
      <c r="P402" s="56"/>
      <c r="Z402" s="14"/>
      <c r="AA402" s="14"/>
      <c r="AD402" s="42"/>
    </row>
    <row r="403" spans="1:30" s="57" customFormat="1" x14ac:dyDescent="0.4">
      <c r="A403" s="20" t="str">
        <f>IF(B403&lt;&gt;"",VLOOKUP(B403,市町村コード!$A$1:$B$3597,2,FALSE),"")</f>
        <v/>
      </c>
      <c r="B403" s="14"/>
      <c r="C403" s="14"/>
      <c r="D403" s="6"/>
      <c r="E403" s="54"/>
      <c r="F403" s="54"/>
      <c r="G403" s="54"/>
      <c r="H403" s="46" t="str">
        <f t="shared" si="9"/>
        <v/>
      </c>
      <c r="I403" s="54"/>
      <c r="J403" s="54"/>
      <c r="K403" s="13"/>
      <c r="L403" s="58"/>
      <c r="M403" s="55"/>
      <c r="N403" s="49" t="str">
        <f>IF(AND(M403&lt;&gt;""),M403/INDEX(I$2:I403,MATCH(MAX(I$2:I403)+1,I$2:I403,1)),"")</f>
        <v/>
      </c>
      <c r="P403" s="56"/>
      <c r="Z403" s="14"/>
      <c r="AA403" s="14"/>
      <c r="AD403" s="42"/>
    </row>
    <row r="404" spans="1:30" s="57" customFormat="1" x14ac:dyDescent="0.4">
      <c r="A404" s="20" t="str">
        <f>IF(B404&lt;&gt;"",VLOOKUP(B404,市町村コード!$A$1:$B$3597,2,FALSE),"")</f>
        <v/>
      </c>
      <c r="B404" s="14"/>
      <c r="C404" s="14"/>
      <c r="D404" s="6"/>
      <c r="E404" s="54"/>
      <c r="F404" s="54"/>
      <c r="G404" s="54"/>
      <c r="H404" s="46" t="str">
        <f t="shared" si="9"/>
        <v/>
      </c>
      <c r="I404" s="54"/>
      <c r="J404" s="54"/>
      <c r="K404" s="13"/>
      <c r="L404" s="58"/>
      <c r="M404" s="55"/>
      <c r="N404" s="49" t="str">
        <f>IF(AND(M404&lt;&gt;""),M404/INDEX(I$2:I404,MATCH(MAX(I$2:I404)+1,I$2:I404,1)),"")</f>
        <v/>
      </c>
      <c r="P404" s="56"/>
      <c r="Z404" s="14"/>
      <c r="AA404" s="14"/>
      <c r="AD404" s="42"/>
    </row>
    <row r="405" spans="1:30" s="57" customFormat="1" x14ac:dyDescent="0.4">
      <c r="A405" s="20" t="str">
        <f>IF(B405&lt;&gt;"",VLOOKUP(B405,市町村コード!$A$1:$B$3597,2,FALSE),"")</f>
        <v/>
      </c>
      <c r="B405" s="14"/>
      <c r="C405" s="14"/>
      <c r="D405" s="6"/>
      <c r="E405" s="54"/>
      <c r="F405" s="54"/>
      <c r="G405" s="54"/>
      <c r="H405" s="46" t="str">
        <f t="shared" si="9"/>
        <v/>
      </c>
      <c r="I405" s="54"/>
      <c r="J405" s="54"/>
      <c r="K405" s="13"/>
      <c r="L405" s="58"/>
      <c r="M405" s="55"/>
      <c r="N405" s="49" t="str">
        <f>IF(AND(M405&lt;&gt;""),M405/INDEX(I$2:I405,MATCH(MAX(I$2:I405)+1,I$2:I405,1)),"")</f>
        <v/>
      </c>
      <c r="P405" s="56"/>
      <c r="Z405" s="14"/>
      <c r="AA405" s="14"/>
      <c r="AD405" s="42"/>
    </row>
    <row r="406" spans="1:30" s="57" customFormat="1" x14ac:dyDescent="0.4">
      <c r="A406" s="20" t="str">
        <f>IF(B406&lt;&gt;"",VLOOKUP(B406,市町村コード!$A$1:$B$3597,2,FALSE),"")</f>
        <v/>
      </c>
      <c r="B406" s="14"/>
      <c r="C406" s="14"/>
      <c r="D406" s="6"/>
      <c r="E406" s="54"/>
      <c r="F406" s="54"/>
      <c r="G406" s="54"/>
      <c r="H406" s="46" t="str">
        <f t="shared" si="9"/>
        <v/>
      </c>
      <c r="I406" s="54"/>
      <c r="J406" s="54"/>
      <c r="K406" s="13"/>
      <c r="L406" s="58"/>
      <c r="M406" s="55"/>
      <c r="N406" s="49" t="str">
        <f>IF(AND(M406&lt;&gt;""),M406/INDEX(I$2:I406,MATCH(MAX(I$2:I406)+1,I$2:I406,1)),"")</f>
        <v/>
      </c>
      <c r="P406" s="56"/>
      <c r="Z406" s="14"/>
      <c r="AA406" s="14"/>
      <c r="AD406" s="42"/>
    </row>
    <row r="407" spans="1:30" s="57" customFormat="1" x14ac:dyDescent="0.4">
      <c r="A407" s="20" t="str">
        <f>IF(B407&lt;&gt;"",VLOOKUP(B407,市町村コード!$A$1:$B$3597,2,FALSE),"")</f>
        <v/>
      </c>
      <c r="B407" s="14"/>
      <c r="C407" s="14"/>
      <c r="D407" s="6"/>
      <c r="E407" s="54"/>
      <c r="F407" s="54"/>
      <c r="G407" s="54"/>
      <c r="H407" s="46" t="str">
        <f t="shared" si="9"/>
        <v/>
      </c>
      <c r="I407" s="54"/>
      <c r="J407" s="54"/>
      <c r="K407" s="13"/>
      <c r="L407" s="58"/>
      <c r="M407" s="55"/>
      <c r="N407" s="49" t="str">
        <f>IF(AND(M407&lt;&gt;""),M407/INDEX(I$2:I407,MATCH(MAX(I$2:I407)+1,I$2:I407,1)),"")</f>
        <v/>
      </c>
      <c r="P407" s="56"/>
      <c r="Z407" s="14"/>
      <c r="AA407" s="14"/>
      <c r="AD407" s="42"/>
    </row>
    <row r="408" spans="1:30" s="57" customFormat="1" x14ac:dyDescent="0.4">
      <c r="A408" s="20" t="str">
        <f>IF(B408&lt;&gt;"",VLOOKUP(B408,市町村コード!$A$1:$B$3597,2,FALSE),"")</f>
        <v/>
      </c>
      <c r="B408" s="14"/>
      <c r="C408" s="14"/>
      <c r="D408" s="6"/>
      <c r="E408" s="54"/>
      <c r="F408" s="54"/>
      <c r="G408" s="54"/>
      <c r="H408" s="46" t="str">
        <f t="shared" si="9"/>
        <v/>
      </c>
      <c r="I408" s="54"/>
      <c r="J408" s="54"/>
      <c r="K408" s="13"/>
      <c r="L408" s="58"/>
      <c r="M408" s="55"/>
      <c r="N408" s="49" t="str">
        <f>IF(AND(M408&lt;&gt;""),M408/INDEX(I$2:I408,MATCH(MAX(I$2:I408)+1,I$2:I408,1)),"")</f>
        <v/>
      </c>
      <c r="P408" s="56"/>
      <c r="Z408" s="14"/>
      <c r="AA408" s="14"/>
      <c r="AD408" s="42"/>
    </row>
    <row r="409" spans="1:30" s="57" customFormat="1" x14ac:dyDescent="0.4">
      <c r="A409" s="20" t="str">
        <f>IF(B409&lt;&gt;"",VLOOKUP(B409,市町村コード!$A$1:$B$3597,2,FALSE),"")</f>
        <v/>
      </c>
      <c r="B409" s="14"/>
      <c r="C409" s="14"/>
      <c r="D409" s="6"/>
      <c r="E409" s="54"/>
      <c r="F409" s="54"/>
      <c r="G409" s="54"/>
      <c r="H409" s="46" t="str">
        <f t="shared" si="9"/>
        <v/>
      </c>
      <c r="I409" s="54"/>
      <c r="J409" s="54"/>
      <c r="K409" s="13"/>
      <c r="L409" s="58"/>
      <c r="M409" s="55"/>
      <c r="N409" s="49" t="str">
        <f>IF(AND(M409&lt;&gt;""),M409/INDEX(I$2:I409,MATCH(MAX(I$2:I409)+1,I$2:I409,1)),"")</f>
        <v/>
      </c>
      <c r="P409" s="56"/>
      <c r="Z409" s="14"/>
      <c r="AA409" s="14"/>
      <c r="AD409" s="42"/>
    </row>
    <row r="410" spans="1:30" s="57" customFormat="1" x14ac:dyDescent="0.4">
      <c r="A410" s="20" t="str">
        <f>IF(B410&lt;&gt;"",VLOOKUP(B410,市町村コード!$A$1:$B$3597,2,FALSE),"")</f>
        <v/>
      </c>
      <c r="B410" s="14"/>
      <c r="C410" s="14"/>
      <c r="D410" s="6"/>
      <c r="E410" s="54"/>
      <c r="F410" s="54"/>
      <c r="G410" s="54"/>
      <c r="H410" s="46" t="str">
        <f t="shared" si="9"/>
        <v/>
      </c>
      <c r="I410" s="54"/>
      <c r="J410" s="54"/>
      <c r="K410" s="13"/>
      <c r="L410" s="58"/>
      <c r="M410" s="55"/>
      <c r="N410" s="49" t="str">
        <f>IF(AND(M410&lt;&gt;""),M410/INDEX(I$2:I410,MATCH(MAX(I$2:I410)+1,I$2:I410,1)),"")</f>
        <v/>
      </c>
      <c r="P410" s="56"/>
      <c r="Z410" s="14"/>
      <c r="AA410" s="14"/>
      <c r="AD410" s="42"/>
    </row>
    <row r="411" spans="1:30" s="57" customFormat="1" x14ac:dyDescent="0.4">
      <c r="A411" s="20" t="str">
        <f>IF(B411&lt;&gt;"",VLOOKUP(B411,市町村コード!$A$1:$B$3597,2,FALSE),"")</f>
        <v/>
      </c>
      <c r="B411" s="14"/>
      <c r="C411" s="14"/>
      <c r="D411" s="6"/>
      <c r="E411" s="54"/>
      <c r="F411" s="54"/>
      <c r="G411" s="54"/>
      <c r="H411" s="46" t="str">
        <f t="shared" si="9"/>
        <v/>
      </c>
      <c r="I411" s="54"/>
      <c r="J411" s="54"/>
      <c r="K411" s="13"/>
      <c r="L411" s="58"/>
      <c r="M411" s="55"/>
      <c r="N411" s="49" t="str">
        <f>IF(AND(M411&lt;&gt;""),M411/INDEX(I$2:I411,MATCH(MAX(I$2:I411)+1,I$2:I411,1)),"")</f>
        <v/>
      </c>
      <c r="P411" s="56"/>
      <c r="Z411" s="14"/>
      <c r="AA411" s="14"/>
      <c r="AD411" s="42"/>
    </row>
    <row r="412" spans="1:30" s="57" customFormat="1" x14ac:dyDescent="0.4">
      <c r="A412" s="20" t="str">
        <f>IF(B412&lt;&gt;"",VLOOKUP(B412,市町村コード!$A$1:$B$3597,2,FALSE),"")</f>
        <v/>
      </c>
      <c r="B412" s="14"/>
      <c r="C412" s="14"/>
      <c r="D412" s="6"/>
      <c r="E412" s="54"/>
      <c r="F412" s="54"/>
      <c r="G412" s="54"/>
      <c r="H412" s="46" t="str">
        <f t="shared" si="9"/>
        <v/>
      </c>
      <c r="I412" s="54"/>
      <c r="J412" s="54"/>
      <c r="K412" s="13"/>
      <c r="L412" s="58"/>
      <c r="M412" s="55"/>
      <c r="N412" s="49" t="str">
        <f>IF(AND(M412&lt;&gt;""),M412/INDEX(I$2:I412,MATCH(MAX(I$2:I412)+1,I$2:I412,1)),"")</f>
        <v/>
      </c>
      <c r="P412" s="56"/>
      <c r="Z412" s="14"/>
      <c r="AA412" s="14"/>
      <c r="AD412" s="42"/>
    </row>
    <row r="413" spans="1:30" s="57" customFormat="1" x14ac:dyDescent="0.4">
      <c r="A413" s="20" t="str">
        <f>IF(B413&lt;&gt;"",VLOOKUP(B413,市町村コード!$A$1:$B$3597,2,FALSE),"")</f>
        <v/>
      </c>
      <c r="B413" s="14"/>
      <c r="C413" s="14"/>
      <c r="D413" s="6"/>
      <c r="E413" s="54"/>
      <c r="F413" s="54"/>
      <c r="G413" s="54"/>
      <c r="H413" s="46" t="str">
        <f t="shared" si="9"/>
        <v/>
      </c>
      <c r="I413" s="54"/>
      <c r="J413" s="54"/>
      <c r="K413" s="13"/>
      <c r="L413" s="58"/>
      <c r="M413" s="55"/>
      <c r="N413" s="49" t="str">
        <f>IF(AND(M413&lt;&gt;""),M413/INDEX(I$2:I413,MATCH(MAX(I$2:I413)+1,I$2:I413,1)),"")</f>
        <v/>
      </c>
      <c r="P413" s="56"/>
      <c r="Z413" s="14"/>
      <c r="AA413" s="14"/>
      <c r="AD413" s="42"/>
    </row>
    <row r="414" spans="1:30" s="57" customFormat="1" x14ac:dyDescent="0.4">
      <c r="A414" s="20" t="str">
        <f>IF(B414&lt;&gt;"",VLOOKUP(B414,市町村コード!$A$1:$B$3597,2,FALSE),"")</f>
        <v/>
      </c>
      <c r="B414" s="14"/>
      <c r="C414" s="14"/>
      <c r="D414" s="6"/>
      <c r="E414" s="54"/>
      <c r="F414" s="54"/>
      <c r="G414" s="54"/>
      <c r="H414" s="46" t="str">
        <f t="shared" si="9"/>
        <v/>
      </c>
      <c r="I414" s="54"/>
      <c r="J414" s="54"/>
      <c r="K414" s="13"/>
      <c r="L414" s="58"/>
      <c r="M414" s="55"/>
      <c r="N414" s="49" t="str">
        <f>IF(AND(M414&lt;&gt;""),M414/INDEX(I$2:I414,MATCH(MAX(I$2:I414)+1,I$2:I414,1)),"")</f>
        <v/>
      </c>
      <c r="P414" s="56"/>
      <c r="Z414" s="14"/>
      <c r="AA414" s="14"/>
      <c r="AD414" s="42"/>
    </row>
    <row r="415" spans="1:30" s="57" customFormat="1" x14ac:dyDescent="0.4">
      <c r="A415" s="20" t="str">
        <f>IF(B415&lt;&gt;"",VLOOKUP(B415,市町村コード!$A$1:$B$3597,2,FALSE),"")</f>
        <v/>
      </c>
      <c r="B415" s="14"/>
      <c r="C415" s="14"/>
      <c r="D415" s="6"/>
      <c r="E415" s="54"/>
      <c r="F415" s="54"/>
      <c r="G415" s="54"/>
      <c r="H415" s="46" t="str">
        <f t="shared" si="9"/>
        <v/>
      </c>
      <c r="I415" s="54"/>
      <c r="J415" s="54"/>
      <c r="K415" s="13"/>
      <c r="L415" s="58"/>
      <c r="M415" s="55"/>
      <c r="N415" s="49" t="str">
        <f>IF(AND(M415&lt;&gt;""),M415/INDEX(I$2:I415,MATCH(MAX(I$2:I415)+1,I$2:I415,1)),"")</f>
        <v/>
      </c>
      <c r="P415" s="56"/>
      <c r="Z415" s="14"/>
      <c r="AA415" s="14"/>
      <c r="AD415" s="42"/>
    </row>
    <row r="416" spans="1:30" s="57" customFormat="1" x14ac:dyDescent="0.4">
      <c r="A416" s="20" t="str">
        <f>IF(B416&lt;&gt;"",VLOOKUP(B416,市町村コード!$A$1:$B$3597,2,FALSE),"")</f>
        <v/>
      </c>
      <c r="B416" s="14"/>
      <c r="C416" s="14"/>
      <c r="D416" s="6"/>
      <c r="E416" s="54"/>
      <c r="F416" s="54"/>
      <c r="G416" s="54"/>
      <c r="H416" s="46" t="str">
        <f t="shared" si="9"/>
        <v/>
      </c>
      <c r="I416" s="54"/>
      <c r="J416" s="54"/>
      <c r="K416" s="13"/>
      <c r="L416" s="58"/>
      <c r="M416" s="55"/>
      <c r="N416" s="49" t="str">
        <f>IF(AND(M416&lt;&gt;""),M416/INDEX(I$2:I416,MATCH(MAX(I$2:I416)+1,I$2:I416,1)),"")</f>
        <v/>
      </c>
      <c r="P416" s="56"/>
      <c r="Z416" s="14"/>
      <c r="AA416" s="14"/>
      <c r="AD416" s="42"/>
    </row>
    <row r="417" spans="1:30" s="57" customFormat="1" x14ac:dyDescent="0.4">
      <c r="A417" s="20" t="str">
        <f>IF(B417&lt;&gt;"",VLOOKUP(B417,市町村コード!$A$1:$B$3597,2,FALSE),"")</f>
        <v/>
      </c>
      <c r="B417" s="14"/>
      <c r="C417" s="14"/>
      <c r="D417" s="6"/>
      <c r="E417" s="54"/>
      <c r="F417" s="54"/>
      <c r="G417" s="54"/>
      <c r="H417" s="46" t="str">
        <f t="shared" si="9"/>
        <v/>
      </c>
      <c r="I417" s="54"/>
      <c r="J417" s="54"/>
      <c r="K417" s="13"/>
      <c r="L417" s="58"/>
      <c r="M417" s="55"/>
      <c r="N417" s="49" t="str">
        <f>IF(AND(M417&lt;&gt;""),M417/INDEX(I$2:I417,MATCH(MAX(I$2:I417)+1,I$2:I417,1)),"")</f>
        <v/>
      </c>
      <c r="P417" s="56"/>
      <c r="Z417" s="14"/>
      <c r="AA417" s="14"/>
      <c r="AD417" s="42"/>
    </row>
    <row r="418" spans="1:30" s="57" customFormat="1" x14ac:dyDescent="0.4">
      <c r="A418" s="20" t="str">
        <f>IF(B418&lt;&gt;"",VLOOKUP(B418,市町村コード!$A$1:$B$3597,2,FALSE),"")</f>
        <v/>
      </c>
      <c r="B418" s="14"/>
      <c r="C418" s="14"/>
      <c r="D418" s="6"/>
      <c r="E418" s="54"/>
      <c r="F418" s="54"/>
      <c r="G418" s="54"/>
      <c r="H418" s="46" t="str">
        <f t="shared" si="9"/>
        <v/>
      </c>
      <c r="I418" s="54"/>
      <c r="J418" s="54"/>
      <c r="K418" s="13"/>
      <c r="L418" s="58"/>
      <c r="M418" s="55"/>
      <c r="N418" s="49" t="str">
        <f>IF(AND(M418&lt;&gt;""),M418/INDEX(I$2:I418,MATCH(MAX(I$2:I418)+1,I$2:I418,1)),"")</f>
        <v/>
      </c>
      <c r="P418" s="56"/>
      <c r="Z418" s="14"/>
      <c r="AA418" s="14"/>
      <c r="AD418" s="42"/>
    </row>
    <row r="419" spans="1:30" s="57" customFormat="1" x14ac:dyDescent="0.4">
      <c r="A419" s="20" t="str">
        <f>IF(B419&lt;&gt;"",VLOOKUP(B419,市町村コード!$A$1:$B$3597,2,FALSE),"")</f>
        <v/>
      </c>
      <c r="B419" s="14"/>
      <c r="C419" s="14"/>
      <c r="D419" s="6"/>
      <c r="E419" s="54"/>
      <c r="F419" s="54"/>
      <c r="G419" s="54"/>
      <c r="H419" s="46" t="str">
        <f t="shared" si="9"/>
        <v/>
      </c>
      <c r="I419" s="54"/>
      <c r="J419" s="54"/>
      <c r="K419" s="13"/>
      <c r="L419" s="58"/>
      <c r="M419" s="55"/>
      <c r="N419" s="49" t="str">
        <f>IF(AND(M419&lt;&gt;""),M419/INDEX(I$2:I419,MATCH(MAX(I$2:I419)+1,I$2:I419,1)),"")</f>
        <v/>
      </c>
      <c r="P419" s="56"/>
      <c r="Z419" s="14"/>
      <c r="AA419" s="14"/>
      <c r="AD419" s="42"/>
    </row>
    <row r="420" spans="1:30" s="57" customFormat="1" x14ac:dyDescent="0.4">
      <c r="A420" s="20" t="str">
        <f>IF(B420&lt;&gt;"",VLOOKUP(B420,市町村コード!$A$1:$B$3597,2,FALSE),"")</f>
        <v/>
      </c>
      <c r="B420" s="14"/>
      <c r="C420" s="14"/>
      <c r="D420" s="6"/>
      <c r="E420" s="54"/>
      <c r="F420" s="54"/>
      <c r="G420" s="54"/>
      <c r="H420" s="46" t="str">
        <f t="shared" si="9"/>
        <v/>
      </c>
      <c r="I420" s="54"/>
      <c r="J420" s="54"/>
      <c r="K420" s="13"/>
      <c r="L420" s="58"/>
      <c r="M420" s="55"/>
      <c r="N420" s="49" t="str">
        <f>IF(AND(M420&lt;&gt;""),M420/INDEX(I$2:I420,MATCH(MAX(I$2:I420)+1,I$2:I420,1)),"")</f>
        <v/>
      </c>
      <c r="P420" s="56"/>
      <c r="Z420" s="14"/>
      <c r="AA420" s="14"/>
      <c r="AD420" s="42"/>
    </row>
    <row r="421" spans="1:30" s="57" customFormat="1" x14ac:dyDescent="0.4">
      <c r="A421" s="20" t="str">
        <f>IF(B421&lt;&gt;"",VLOOKUP(B421,市町村コード!$A$1:$B$3597,2,FALSE),"")</f>
        <v/>
      </c>
      <c r="B421" s="14"/>
      <c r="C421" s="14"/>
      <c r="D421" s="6"/>
      <c r="E421" s="54"/>
      <c r="F421" s="54"/>
      <c r="G421" s="54"/>
      <c r="H421" s="46" t="str">
        <f t="shared" si="9"/>
        <v/>
      </c>
      <c r="I421" s="54"/>
      <c r="J421" s="54"/>
      <c r="K421" s="13"/>
      <c r="L421" s="58"/>
      <c r="M421" s="55"/>
      <c r="N421" s="49" t="str">
        <f>IF(AND(M421&lt;&gt;""),M421/INDEX(I$2:I421,MATCH(MAX(I$2:I421)+1,I$2:I421,1)),"")</f>
        <v/>
      </c>
      <c r="P421" s="56"/>
      <c r="Z421" s="14"/>
      <c r="AA421" s="14"/>
      <c r="AD421" s="42"/>
    </row>
    <row r="422" spans="1:30" s="57" customFormat="1" x14ac:dyDescent="0.4">
      <c r="A422" s="20" t="str">
        <f>IF(B422&lt;&gt;"",VLOOKUP(B422,市町村コード!$A$1:$B$3597,2,FALSE),"")</f>
        <v/>
      </c>
      <c r="B422" s="14"/>
      <c r="C422" s="14"/>
      <c r="D422" s="6"/>
      <c r="E422" s="54"/>
      <c r="F422" s="54"/>
      <c r="G422" s="54"/>
      <c r="H422" s="46" t="str">
        <f t="shared" si="9"/>
        <v/>
      </c>
      <c r="I422" s="54"/>
      <c r="J422" s="54"/>
      <c r="K422" s="13"/>
      <c r="L422" s="58"/>
      <c r="M422" s="55"/>
      <c r="N422" s="49" t="str">
        <f>IF(AND(M422&lt;&gt;""),M422/INDEX(I$2:I422,MATCH(MAX(I$2:I422)+1,I$2:I422,1)),"")</f>
        <v/>
      </c>
      <c r="P422" s="56"/>
      <c r="Z422" s="14"/>
      <c r="AA422" s="14"/>
      <c r="AD422" s="42"/>
    </row>
    <row r="423" spans="1:30" s="57" customFormat="1" x14ac:dyDescent="0.4">
      <c r="A423" s="20" t="str">
        <f>IF(B423&lt;&gt;"",VLOOKUP(B423,市町村コード!$A$1:$B$3597,2,FALSE),"")</f>
        <v/>
      </c>
      <c r="B423" s="14"/>
      <c r="C423" s="14"/>
      <c r="D423" s="6"/>
      <c r="E423" s="54"/>
      <c r="F423" s="54"/>
      <c r="G423" s="54"/>
      <c r="H423" s="46" t="str">
        <f t="shared" si="9"/>
        <v/>
      </c>
      <c r="I423" s="54"/>
      <c r="J423" s="54"/>
      <c r="K423" s="13"/>
      <c r="L423" s="58"/>
      <c r="M423" s="55"/>
      <c r="N423" s="49" t="str">
        <f>IF(AND(M423&lt;&gt;""),M423/INDEX(I$2:I423,MATCH(MAX(I$2:I423)+1,I$2:I423,1)),"")</f>
        <v/>
      </c>
      <c r="P423" s="56"/>
      <c r="Z423" s="14"/>
      <c r="AA423" s="14"/>
      <c r="AD423" s="42"/>
    </row>
    <row r="424" spans="1:30" s="57" customFormat="1" x14ac:dyDescent="0.4">
      <c r="A424" s="20" t="str">
        <f>IF(B424&lt;&gt;"",VLOOKUP(B424,市町村コード!$A$1:$B$3597,2,FALSE),"")</f>
        <v/>
      </c>
      <c r="B424" s="14"/>
      <c r="C424" s="14"/>
      <c r="D424" s="6"/>
      <c r="E424" s="54"/>
      <c r="F424" s="54"/>
      <c r="G424" s="54"/>
      <c r="H424" s="46" t="str">
        <f t="shared" si="9"/>
        <v/>
      </c>
      <c r="I424" s="54"/>
      <c r="J424" s="54"/>
      <c r="K424" s="13"/>
      <c r="L424" s="58"/>
      <c r="M424" s="55"/>
      <c r="N424" s="49" t="str">
        <f>IF(AND(M424&lt;&gt;""),M424/INDEX(I$2:I424,MATCH(MAX(I$2:I424)+1,I$2:I424,1)),"")</f>
        <v/>
      </c>
      <c r="P424" s="56"/>
      <c r="Z424" s="14"/>
      <c r="AA424" s="14"/>
      <c r="AD424" s="42"/>
    </row>
    <row r="425" spans="1:30" s="57" customFormat="1" x14ac:dyDescent="0.4">
      <c r="A425" s="20" t="str">
        <f>IF(B425&lt;&gt;"",VLOOKUP(B425,市町村コード!$A$1:$B$3597,2,FALSE),"")</f>
        <v/>
      </c>
      <c r="B425" s="14"/>
      <c r="C425" s="14"/>
      <c r="D425" s="6"/>
      <c r="E425" s="54"/>
      <c r="F425" s="54"/>
      <c r="G425" s="54"/>
      <c r="H425" s="46" t="str">
        <f t="shared" si="9"/>
        <v/>
      </c>
      <c r="I425" s="54"/>
      <c r="J425" s="54"/>
      <c r="K425" s="13"/>
      <c r="L425" s="58"/>
      <c r="M425" s="55"/>
      <c r="N425" s="49" t="str">
        <f>IF(AND(M425&lt;&gt;""),M425/INDEX(I$2:I425,MATCH(MAX(I$2:I425)+1,I$2:I425,1)),"")</f>
        <v/>
      </c>
      <c r="P425" s="56"/>
      <c r="Z425" s="14"/>
      <c r="AA425" s="14"/>
      <c r="AD425" s="42"/>
    </row>
    <row r="426" spans="1:30" s="57" customFormat="1" x14ac:dyDescent="0.4">
      <c r="A426" s="20" t="str">
        <f>IF(B426&lt;&gt;"",VLOOKUP(B426,市町村コード!$A$1:$B$3597,2,FALSE),"")</f>
        <v/>
      </c>
      <c r="B426" s="14"/>
      <c r="C426" s="14"/>
      <c r="D426" s="6"/>
      <c r="E426" s="54"/>
      <c r="F426" s="54"/>
      <c r="G426" s="54"/>
      <c r="H426" s="46" t="str">
        <f t="shared" si="9"/>
        <v/>
      </c>
      <c r="I426" s="54"/>
      <c r="J426" s="54"/>
      <c r="K426" s="13"/>
      <c r="L426" s="58"/>
      <c r="M426" s="55"/>
      <c r="N426" s="49" t="str">
        <f>IF(AND(M426&lt;&gt;""),M426/INDEX(I$2:I426,MATCH(MAX(I$2:I426)+1,I$2:I426,1)),"")</f>
        <v/>
      </c>
      <c r="P426" s="56"/>
      <c r="Z426" s="14"/>
      <c r="AA426" s="14"/>
      <c r="AD426" s="42"/>
    </row>
    <row r="427" spans="1:30" s="57" customFormat="1" x14ac:dyDescent="0.4">
      <c r="A427" s="20" t="str">
        <f>IF(B427&lt;&gt;"",VLOOKUP(B427,市町村コード!$A$1:$B$3597,2,FALSE),"")</f>
        <v/>
      </c>
      <c r="B427" s="14"/>
      <c r="C427" s="14"/>
      <c r="D427" s="6"/>
      <c r="E427" s="54"/>
      <c r="F427" s="54"/>
      <c r="G427" s="54"/>
      <c r="H427" s="46" t="str">
        <f t="shared" si="9"/>
        <v/>
      </c>
      <c r="I427" s="54"/>
      <c r="J427" s="54"/>
      <c r="K427" s="13"/>
      <c r="L427" s="58"/>
      <c r="M427" s="55"/>
      <c r="N427" s="49" t="str">
        <f>IF(AND(M427&lt;&gt;""),M427/INDEX(I$2:I427,MATCH(MAX(I$2:I427)+1,I$2:I427,1)),"")</f>
        <v/>
      </c>
      <c r="P427" s="56"/>
      <c r="Z427" s="14"/>
      <c r="AA427" s="14"/>
      <c r="AD427" s="42"/>
    </row>
    <row r="428" spans="1:30" s="57" customFormat="1" x14ac:dyDescent="0.4">
      <c r="A428" s="20" t="str">
        <f>IF(B428&lt;&gt;"",VLOOKUP(B428,市町村コード!$A$1:$B$3597,2,FALSE),"")</f>
        <v/>
      </c>
      <c r="B428" s="14"/>
      <c r="C428" s="14"/>
      <c r="D428" s="6"/>
      <c r="E428" s="54"/>
      <c r="F428" s="54"/>
      <c r="G428" s="54"/>
      <c r="H428" s="46" t="str">
        <f t="shared" si="9"/>
        <v/>
      </c>
      <c r="I428" s="54"/>
      <c r="J428" s="54"/>
      <c r="K428" s="13"/>
      <c r="L428" s="58"/>
      <c r="M428" s="55"/>
      <c r="N428" s="49" t="str">
        <f>IF(AND(M428&lt;&gt;""),M428/INDEX(I$2:I428,MATCH(MAX(I$2:I428)+1,I$2:I428,1)),"")</f>
        <v/>
      </c>
      <c r="P428" s="56"/>
      <c r="Z428" s="14"/>
      <c r="AA428" s="14"/>
      <c r="AD428" s="42"/>
    </row>
    <row r="429" spans="1:30" s="57" customFormat="1" x14ac:dyDescent="0.4">
      <c r="A429" s="20" t="str">
        <f>IF(B429&lt;&gt;"",VLOOKUP(B429,市町村コード!$A$1:$B$3597,2,FALSE),"")</f>
        <v/>
      </c>
      <c r="B429" s="14"/>
      <c r="C429" s="14"/>
      <c r="D429" s="6"/>
      <c r="E429" s="54"/>
      <c r="F429" s="54"/>
      <c r="G429" s="54"/>
      <c r="H429" s="46" t="str">
        <f t="shared" si="9"/>
        <v/>
      </c>
      <c r="I429" s="54"/>
      <c r="J429" s="54"/>
      <c r="K429" s="13"/>
      <c r="L429" s="58"/>
      <c r="M429" s="55"/>
      <c r="N429" s="49" t="str">
        <f>IF(AND(M429&lt;&gt;""),M429/INDEX(I$2:I429,MATCH(MAX(I$2:I429)+1,I$2:I429,1)),"")</f>
        <v/>
      </c>
      <c r="P429" s="56"/>
      <c r="Z429" s="14"/>
      <c r="AA429" s="14"/>
      <c r="AD429" s="42"/>
    </row>
    <row r="430" spans="1:30" s="57" customFormat="1" x14ac:dyDescent="0.4">
      <c r="A430" s="20" t="str">
        <f>IF(B430&lt;&gt;"",VLOOKUP(B430,市町村コード!$A$1:$B$3597,2,FALSE),"")</f>
        <v/>
      </c>
      <c r="B430" s="14"/>
      <c r="C430" s="14"/>
      <c r="D430" s="6"/>
      <c r="E430" s="54"/>
      <c r="F430" s="54"/>
      <c r="G430" s="54"/>
      <c r="H430" s="46" t="str">
        <f t="shared" si="9"/>
        <v/>
      </c>
      <c r="I430" s="54"/>
      <c r="J430" s="54"/>
      <c r="K430" s="13"/>
      <c r="L430" s="58"/>
      <c r="M430" s="55"/>
      <c r="N430" s="49" t="str">
        <f>IF(AND(M430&lt;&gt;""),M430/INDEX(I$2:I430,MATCH(MAX(I$2:I430)+1,I$2:I430,1)),"")</f>
        <v/>
      </c>
      <c r="P430" s="56"/>
      <c r="Z430" s="14"/>
      <c r="AA430" s="14"/>
      <c r="AD430" s="42"/>
    </row>
    <row r="431" spans="1:30" s="57" customFormat="1" x14ac:dyDescent="0.4">
      <c r="A431" s="20" t="str">
        <f>IF(B431&lt;&gt;"",VLOOKUP(B431,市町村コード!$A$1:$B$3597,2,FALSE),"")</f>
        <v/>
      </c>
      <c r="B431" s="14"/>
      <c r="C431" s="14"/>
      <c r="D431" s="6"/>
      <c r="E431" s="54"/>
      <c r="F431" s="54"/>
      <c r="G431" s="54"/>
      <c r="H431" s="46" t="str">
        <f t="shared" si="9"/>
        <v/>
      </c>
      <c r="I431" s="54"/>
      <c r="J431" s="54"/>
      <c r="K431" s="13"/>
      <c r="L431" s="58"/>
      <c r="M431" s="55"/>
      <c r="N431" s="49" t="str">
        <f>IF(AND(M431&lt;&gt;""),M431/INDEX(I$2:I431,MATCH(MAX(I$2:I431)+1,I$2:I431,1)),"")</f>
        <v/>
      </c>
      <c r="P431" s="56"/>
      <c r="Z431" s="14"/>
      <c r="AA431" s="14"/>
      <c r="AD431" s="42"/>
    </row>
    <row r="432" spans="1:30" s="57" customFormat="1" x14ac:dyDescent="0.4">
      <c r="A432" s="20" t="str">
        <f>IF(B432&lt;&gt;"",VLOOKUP(B432,市町村コード!$A$1:$B$3597,2,FALSE),"")</f>
        <v/>
      </c>
      <c r="B432" s="14"/>
      <c r="C432" s="14"/>
      <c r="D432" s="6"/>
      <c r="E432" s="54"/>
      <c r="F432" s="54"/>
      <c r="G432" s="54"/>
      <c r="H432" s="46" t="str">
        <f t="shared" si="9"/>
        <v/>
      </c>
      <c r="I432" s="54"/>
      <c r="J432" s="54"/>
      <c r="K432" s="13"/>
      <c r="L432" s="58"/>
      <c r="M432" s="55"/>
      <c r="N432" s="49" t="str">
        <f>IF(AND(M432&lt;&gt;""),M432/INDEX(I$2:I432,MATCH(MAX(I$2:I432)+1,I$2:I432,1)),"")</f>
        <v/>
      </c>
      <c r="P432" s="56"/>
      <c r="Z432" s="14"/>
      <c r="AA432" s="14"/>
      <c r="AD432" s="42"/>
    </row>
    <row r="433" spans="1:30" s="57" customFormat="1" x14ac:dyDescent="0.4">
      <c r="A433" s="20" t="str">
        <f>IF(B433&lt;&gt;"",VLOOKUP(B433,市町村コード!$A$1:$B$3597,2,FALSE),"")</f>
        <v/>
      </c>
      <c r="B433" s="14"/>
      <c r="C433" s="14"/>
      <c r="D433" s="6"/>
      <c r="E433" s="54"/>
      <c r="F433" s="54"/>
      <c r="G433" s="54"/>
      <c r="H433" s="46" t="str">
        <f t="shared" si="9"/>
        <v/>
      </c>
      <c r="I433" s="54"/>
      <c r="J433" s="54"/>
      <c r="K433" s="13"/>
      <c r="L433" s="58"/>
      <c r="M433" s="55"/>
      <c r="N433" s="49" t="str">
        <f>IF(AND(M433&lt;&gt;""),M433/INDEX(I$2:I433,MATCH(MAX(I$2:I433)+1,I$2:I433,1)),"")</f>
        <v/>
      </c>
      <c r="P433" s="56"/>
      <c r="Z433" s="14"/>
      <c r="AA433" s="14"/>
      <c r="AD433" s="42"/>
    </row>
    <row r="434" spans="1:30" s="57" customFormat="1" x14ac:dyDescent="0.4">
      <c r="A434" s="20" t="str">
        <f>IF(B434&lt;&gt;"",VLOOKUP(B434,市町村コード!$A$1:$B$3597,2,FALSE),"")</f>
        <v/>
      </c>
      <c r="B434" s="14"/>
      <c r="C434" s="14"/>
      <c r="D434" s="6"/>
      <c r="E434" s="54"/>
      <c r="F434" s="54"/>
      <c r="G434" s="54"/>
      <c r="H434" s="46" t="str">
        <f t="shared" si="9"/>
        <v/>
      </c>
      <c r="I434" s="54"/>
      <c r="J434" s="54"/>
      <c r="K434" s="13"/>
      <c r="L434" s="58"/>
      <c r="M434" s="55"/>
      <c r="N434" s="49" t="str">
        <f>IF(AND(M434&lt;&gt;""),M434/INDEX(I$2:I434,MATCH(MAX(I$2:I434)+1,I$2:I434,1)),"")</f>
        <v/>
      </c>
      <c r="P434" s="56"/>
      <c r="Z434" s="14"/>
      <c r="AA434" s="14"/>
      <c r="AD434" s="42"/>
    </row>
    <row r="435" spans="1:30" s="57" customFormat="1" x14ac:dyDescent="0.4">
      <c r="A435" s="20" t="str">
        <f>IF(B435&lt;&gt;"",VLOOKUP(B435,市町村コード!$A$1:$B$3597,2,FALSE),"")</f>
        <v/>
      </c>
      <c r="B435" s="14"/>
      <c r="C435" s="14"/>
      <c r="D435" s="6"/>
      <c r="E435" s="54"/>
      <c r="F435" s="54"/>
      <c r="G435" s="54"/>
      <c r="H435" s="46" t="str">
        <f t="shared" si="9"/>
        <v/>
      </c>
      <c r="I435" s="54"/>
      <c r="J435" s="54"/>
      <c r="K435" s="13"/>
      <c r="L435" s="58"/>
      <c r="M435" s="55"/>
      <c r="N435" s="49" t="str">
        <f>IF(AND(M435&lt;&gt;""),M435/INDEX(I$2:I435,MATCH(MAX(I$2:I435)+1,I$2:I435,1)),"")</f>
        <v/>
      </c>
      <c r="P435" s="56"/>
      <c r="Z435" s="14"/>
      <c r="AA435" s="14"/>
      <c r="AD435" s="42"/>
    </row>
    <row r="436" spans="1:30" s="57" customFormat="1" x14ac:dyDescent="0.4">
      <c r="A436" s="20" t="str">
        <f>IF(B436&lt;&gt;"",VLOOKUP(B436,市町村コード!$A$1:$B$3597,2,FALSE),"")</f>
        <v/>
      </c>
      <c r="B436" s="14"/>
      <c r="C436" s="14"/>
      <c r="D436" s="6"/>
      <c r="E436" s="54"/>
      <c r="F436" s="54"/>
      <c r="G436" s="54"/>
      <c r="H436" s="46" t="str">
        <f t="shared" si="9"/>
        <v/>
      </c>
      <c r="I436" s="54"/>
      <c r="J436" s="54"/>
      <c r="K436" s="13"/>
      <c r="L436" s="58"/>
      <c r="M436" s="55"/>
      <c r="N436" s="49" t="str">
        <f>IF(AND(M436&lt;&gt;""),M436/INDEX(I$2:I436,MATCH(MAX(I$2:I436)+1,I$2:I436,1)),"")</f>
        <v/>
      </c>
      <c r="P436" s="56"/>
      <c r="Z436" s="14"/>
      <c r="AA436" s="14"/>
      <c r="AD436" s="42"/>
    </row>
    <row r="437" spans="1:30" s="57" customFormat="1" x14ac:dyDescent="0.4">
      <c r="A437" s="20" t="str">
        <f>IF(B437&lt;&gt;"",VLOOKUP(B437,市町村コード!$A$1:$B$3597,2,FALSE),"")</f>
        <v/>
      </c>
      <c r="B437" s="14"/>
      <c r="C437" s="14"/>
      <c r="D437" s="6"/>
      <c r="E437" s="54"/>
      <c r="F437" s="54"/>
      <c r="G437" s="54"/>
      <c r="H437" s="46" t="str">
        <f t="shared" si="9"/>
        <v/>
      </c>
      <c r="I437" s="54"/>
      <c r="J437" s="54"/>
      <c r="K437" s="13"/>
      <c r="L437" s="58"/>
      <c r="M437" s="55"/>
      <c r="N437" s="49" t="str">
        <f>IF(AND(M437&lt;&gt;""),M437/INDEX(I$2:I437,MATCH(MAX(I$2:I437)+1,I$2:I437,1)),"")</f>
        <v/>
      </c>
      <c r="P437" s="56"/>
      <c r="Z437" s="14"/>
      <c r="AA437" s="14"/>
      <c r="AD437" s="42"/>
    </row>
    <row r="438" spans="1:30" s="57" customFormat="1" x14ac:dyDescent="0.4">
      <c r="A438" s="20" t="str">
        <f>IF(B438&lt;&gt;"",VLOOKUP(B438,市町村コード!$A$1:$B$3597,2,FALSE),"")</f>
        <v/>
      </c>
      <c r="B438" s="14"/>
      <c r="C438" s="14"/>
      <c r="D438" s="6"/>
      <c r="E438" s="54"/>
      <c r="F438" s="54"/>
      <c r="G438" s="54"/>
      <c r="H438" s="46" t="str">
        <f t="shared" si="9"/>
        <v/>
      </c>
      <c r="I438" s="54"/>
      <c r="J438" s="54"/>
      <c r="K438" s="13"/>
      <c r="L438" s="58"/>
      <c r="M438" s="55"/>
      <c r="N438" s="49" t="str">
        <f>IF(AND(M438&lt;&gt;""),M438/INDEX(I$2:I438,MATCH(MAX(I$2:I438)+1,I$2:I438,1)),"")</f>
        <v/>
      </c>
      <c r="P438" s="56"/>
      <c r="Z438" s="14"/>
      <c r="AA438" s="14"/>
      <c r="AD438" s="42"/>
    </row>
    <row r="439" spans="1:30" s="57" customFormat="1" x14ac:dyDescent="0.4">
      <c r="A439" s="20" t="str">
        <f>IF(B439&lt;&gt;"",VLOOKUP(B439,市町村コード!$A$1:$B$3597,2,FALSE),"")</f>
        <v/>
      </c>
      <c r="B439" s="14"/>
      <c r="C439" s="14"/>
      <c r="D439" s="6"/>
      <c r="E439" s="54"/>
      <c r="F439" s="54"/>
      <c r="G439" s="54"/>
      <c r="H439" s="46" t="str">
        <f t="shared" si="9"/>
        <v/>
      </c>
      <c r="I439" s="54"/>
      <c r="J439" s="54"/>
      <c r="K439" s="13"/>
      <c r="L439" s="58"/>
      <c r="M439" s="55"/>
      <c r="N439" s="49" t="str">
        <f>IF(AND(M439&lt;&gt;""),M439/INDEX(I$2:I439,MATCH(MAX(I$2:I439)+1,I$2:I439,1)),"")</f>
        <v/>
      </c>
      <c r="P439" s="56"/>
      <c r="Z439" s="14"/>
      <c r="AA439" s="14"/>
      <c r="AD439" s="42"/>
    </row>
    <row r="440" spans="1:30" s="57" customFormat="1" x14ac:dyDescent="0.4">
      <c r="A440" s="20" t="str">
        <f>IF(B440&lt;&gt;"",VLOOKUP(B440,市町村コード!$A$1:$B$3597,2,FALSE),"")</f>
        <v/>
      </c>
      <c r="B440" s="14"/>
      <c r="C440" s="14"/>
      <c r="D440" s="6"/>
      <c r="E440" s="54"/>
      <c r="F440" s="54"/>
      <c r="G440" s="54"/>
      <c r="H440" s="46" t="str">
        <f t="shared" si="9"/>
        <v/>
      </c>
      <c r="I440" s="54"/>
      <c r="J440" s="54"/>
      <c r="K440" s="13"/>
      <c r="L440" s="58"/>
      <c r="M440" s="55"/>
      <c r="N440" s="49" t="str">
        <f>IF(AND(M440&lt;&gt;""),M440/INDEX(I$2:I440,MATCH(MAX(I$2:I440)+1,I$2:I440,1)),"")</f>
        <v/>
      </c>
      <c r="P440" s="56"/>
      <c r="Z440" s="14"/>
      <c r="AA440" s="14"/>
      <c r="AD440" s="42"/>
    </row>
    <row r="441" spans="1:30" s="57" customFormat="1" x14ac:dyDescent="0.4">
      <c r="A441" s="20" t="str">
        <f>IF(B441&lt;&gt;"",VLOOKUP(B441,市町村コード!$A$1:$B$3597,2,FALSE),"")</f>
        <v/>
      </c>
      <c r="B441" s="14"/>
      <c r="C441" s="14"/>
      <c r="D441" s="6"/>
      <c r="E441" s="54"/>
      <c r="F441" s="54"/>
      <c r="G441" s="54"/>
      <c r="H441" s="46" t="str">
        <f t="shared" si="9"/>
        <v/>
      </c>
      <c r="I441" s="54"/>
      <c r="J441" s="54"/>
      <c r="K441" s="13"/>
      <c r="L441" s="58"/>
      <c r="M441" s="55"/>
      <c r="N441" s="49" t="str">
        <f>IF(AND(M441&lt;&gt;""),M441/INDEX(I$2:I441,MATCH(MAX(I$2:I441)+1,I$2:I441,1)),"")</f>
        <v/>
      </c>
      <c r="P441" s="56"/>
      <c r="Z441" s="14"/>
      <c r="AA441" s="14"/>
      <c r="AD441" s="42"/>
    </row>
    <row r="442" spans="1:30" s="57" customFormat="1" x14ac:dyDescent="0.4">
      <c r="A442" s="20" t="str">
        <f>IF(B442&lt;&gt;"",VLOOKUP(B442,市町村コード!$A$1:$B$3597,2,FALSE),"")</f>
        <v/>
      </c>
      <c r="B442" s="14"/>
      <c r="C442" s="14"/>
      <c r="D442" s="6"/>
      <c r="E442" s="54"/>
      <c r="F442" s="54"/>
      <c r="G442" s="54"/>
      <c r="H442" s="46" t="str">
        <f t="shared" si="9"/>
        <v/>
      </c>
      <c r="I442" s="54"/>
      <c r="J442" s="54"/>
      <c r="K442" s="13"/>
      <c r="L442" s="58"/>
      <c r="M442" s="55"/>
      <c r="N442" s="49" t="str">
        <f>IF(AND(M442&lt;&gt;""),M442/INDEX(I$2:I442,MATCH(MAX(I$2:I442)+1,I$2:I442,1)),"")</f>
        <v/>
      </c>
      <c r="P442" s="56"/>
      <c r="Z442" s="14"/>
      <c r="AA442" s="14"/>
      <c r="AD442" s="42"/>
    </row>
    <row r="443" spans="1:30" s="57" customFormat="1" x14ac:dyDescent="0.4">
      <c r="A443" s="20" t="str">
        <f>IF(B443&lt;&gt;"",VLOOKUP(B443,市町村コード!$A$1:$B$3597,2,FALSE),"")</f>
        <v/>
      </c>
      <c r="B443" s="14"/>
      <c r="C443" s="14"/>
      <c r="D443" s="6"/>
      <c r="E443" s="54"/>
      <c r="F443" s="54"/>
      <c r="G443" s="54"/>
      <c r="H443" s="46" t="str">
        <f t="shared" si="9"/>
        <v/>
      </c>
      <c r="I443" s="54"/>
      <c r="J443" s="54"/>
      <c r="K443" s="13"/>
      <c r="L443" s="58"/>
      <c r="M443" s="55"/>
      <c r="N443" s="49" t="str">
        <f>IF(AND(M443&lt;&gt;""),M443/INDEX(I$2:I443,MATCH(MAX(I$2:I443)+1,I$2:I443,1)),"")</f>
        <v/>
      </c>
      <c r="P443" s="56"/>
      <c r="Z443" s="14"/>
      <c r="AA443" s="14"/>
      <c r="AD443" s="42"/>
    </row>
    <row r="444" spans="1:30" s="57" customFormat="1" x14ac:dyDescent="0.4">
      <c r="A444" s="20" t="str">
        <f>IF(B444&lt;&gt;"",VLOOKUP(B444,市町村コード!$A$1:$B$3597,2,FALSE),"")</f>
        <v/>
      </c>
      <c r="B444" s="14"/>
      <c r="C444" s="14"/>
      <c r="D444" s="6"/>
      <c r="E444" s="54"/>
      <c r="F444" s="54"/>
      <c r="G444" s="54"/>
      <c r="H444" s="46" t="str">
        <f t="shared" si="9"/>
        <v/>
      </c>
      <c r="I444" s="54"/>
      <c r="J444" s="54"/>
      <c r="K444" s="13"/>
      <c r="L444" s="58"/>
      <c r="M444" s="55"/>
      <c r="N444" s="49" t="str">
        <f>IF(AND(M444&lt;&gt;""),M444/INDEX(I$2:I444,MATCH(MAX(I$2:I444)+1,I$2:I444,1)),"")</f>
        <v/>
      </c>
      <c r="P444" s="56"/>
      <c r="Z444" s="14"/>
      <c r="AA444" s="14"/>
      <c r="AD444" s="42"/>
    </row>
    <row r="445" spans="1:30" s="57" customFormat="1" x14ac:dyDescent="0.4">
      <c r="A445" s="20" t="str">
        <f>IF(B445&lt;&gt;"",VLOOKUP(B445,市町村コード!$A$1:$B$3597,2,FALSE),"")</f>
        <v/>
      </c>
      <c r="B445" s="14"/>
      <c r="C445" s="14"/>
      <c r="D445" s="6"/>
      <c r="E445" s="54"/>
      <c r="F445" s="54"/>
      <c r="G445" s="54"/>
      <c r="H445" s="46" t="str">
        <f t="shared" si="9"/>
        <v/>
      </c>
      <c r="I445" s="54"/>
      <c r="J445" s="54"/>
      <c r="K445" s="13"/>
      <c r="L445" s="58"/>
      <c r="M445" s="55"/>
      <c r="N445" s="49" t="str">
        <f>IF(AND(M445&lt;&gt;""),M445/INDEX(I$2:I445,MATCH(MAX(I$2:I445)+1,I$2:I445,1)),"")</f>
        <v/>
      </c>
      <c r="P445" s="56"/>
      <c r="Z445" s="14"/>
      <c r="AA445" s="14"/>
      <c r="AD445" s="42"/>
    </row>
    <row r="446" spans="1:30" s="57" customFormat="1" x14ac:dyDescent="0.4">
      <c r="A446" s="20" t="str">
        <f>IF(B446&lt;&gt;"",VLOOKUP(B446,市町村コード!$A$1:$B$3597,2,FALSE),"")</f>
        <v/>
      </c>
      <c r="B446" s="14"/>
      <c r="C446" s="14"/>
      <c r="D446" s="6"/>
      <c r="E446" s="54"/>
      <c r="F446" s="54"/>
      <c r="G446" s="54"/>
      <c r="H446" s="46" t="str">
        <f t="shared" si="9"/>
        <v/>
      </c>
      <c r="I446" s="54"/>
      <c r="J446" s="54"/>
      <c r="K446" s="13"/>
      <c r="L446" s="58"/>
      <c r="M446" s="55"/>
      <c r="N446" s="49" t="str">
        <f>IF(AND(M446&lt;&gt;""),M446/INDEX(I$2:I446,MATCH(MAX(I$2:I446)+1,I$2:I446,1)),"")</f>
        <v/>
      </c>
      <c r="P446" s="56"/>
      <c r="Z446" s="14"/>
      <c r="AA446" s="14"/>
      <c r="AD446" s="42"/>
    </row>
    <row r="447" spans="1:30" s="57" customFormat="1" x14ac:dyDescent="0.4">
      <c r="A447" s="20" t="str">
        <f>IF(B447&lt;&gt;"",VLOOKUP(B447,市町村コード!$A$1:$B$3597,2,FALSE),"")</f>
        <v/>
      </c>
      <c r="B447" s="14"/>
      <c r="C447" s="14"/>
      <c r="D447" s="6"/>
      <c r="E447" s="54"/>
      <c r="F447" s="54"/>
      <c r="G447" s="54"/>
      <c r="H447" s="46" t="str">
        <f t="shared" si="9"/>
        <v/>
      </c>
      <c r="I447" s="54"/>
      <c r="J447" s="54"/>
      <c r="K447" s="13"/>
      <c r="L447" s="58"/>
      <c r="M447" s="55"/>
      <c r="N447" s="49" t="str">
        <f>IF(AND(M447&lt;&gt;""),M447/INDEX(I$2:I447,MATCH(MAX(I$2:I447)+1,I$2:I447,1)),"")</f>
        <v/>
      </c>
      <c r="P447" s="56"/>
      <c r="Z447" s="14"/>
      <c r="AA447" s="14"/>
      <c r="AD447" s="42"/>
    </row>
    <row r="448" spans="1:30" s="57" customFormat="1" x14ac:dyDescent="0.4">
      <c r="A448" s="20" t="str">
        <f>IF(B448&lt;&gt;"",VLOOKUP(B448,市町村コード!$A$1:$B$3597,2,FALSE),"")</f>
        <v/>
      </c>
      <c r="B448" s="14"/>
      <c r="C448" s="14"/>
      <c r="D448" s="6"/>
      <c r="E448" s="54"/>
      <c r="F448" s="54"/>
      <c r="G448" s="54"/>
      <c r="H448" s="46" t="str">
        <f t="shared" si="9"/>
        <v/>
      </c>
      <c r="I448" s="54"/>
      <c r="J448" s="54"/>
      <c r="K448" s="13"/>
      <c r="L448" s="58"/>
      <c r="M448" s="55"/>
      <c r="N448" s="49" t="str">
        <f>IF(AND(M448&lt;&gt;""),M448/INDEX(I$2:I448,MATCH(MAX(I$2:I448)+1,I$2:I448,1)),"")</f>
        <v/>
      </c>
      <c r="P448" s="56"/>
      <c r="Z448" s="14"/>
      <c r="AA448" s="14"/>
      <c r="AD448" s="42"/>
    </row>
    <row r="449" spans="1:30" s="57" customFormat="1" x14ac:dyDescent="0.4">
      <c r="A449" s="20" t="str">
        <f>IF(B449&lt;&gt;"",VLOOKUP(B449,市町村コード!$A$1:$B$3597,2,FALSE),"")</f>
        <v/>
      </c>
      <c r="B449" s="14"/>
      <c r="C449" s="14"/>
      <c r="D449" s="6"/>
      <c r="E449" s="54"/>
      <c r="F449" s="54"/>
      <c r="G449" s="54"/>
      <c r="H449" s="46" t="str">
        <f t="shared" si="9"/>
        <v/>
      </c>
      <c r="I449" s="54"/>
      <c r="J449" s="54"/>
      <c r="K449" s="13"/>
      <c r="L449" s="58"/>
      <c r="M449" s="55"/>
      <c r="N449" s="49" t="str">
        <f>IF(AND(M449&lt;&gt;""),M449/INDEX(I$2:I449,MATCH(MAX(I$2:I449)+1,I$2:I449,1)),"")</f>
        <v/>
      </c>
      <c r="P449" s="56"/>
      <c r="Z449" s="14"/>
      <c r="AA449" s="14"/>
      <c r="AD449" s="42"/>
    </row>
    <row r="450" spans="1:30" s="57" customFormat="1" x14ac:dyDescent="0.4">
      <c r="A450" s="20" t="str">
        <f>IF(B450&lt;&gt;"",VLOOKUP(B450,市町村コード!$A$1:$B$3597,2,FALSE),"")</f>
        <v/>
      </c>
      <c r="B450" s="14"/>
      <c r="C450" s="14"/>
      <c r="D450" s="6"/>
      <c r="E450" s="54"/>
      <c r="F450" s="54"/>
      <c r="G450" s="54"/>
      <c r="H450" s="46" t="str">
        <f t="shared" ref="H450:H513" si="10">IF(AND(E450&lt;&gt;"",F450&lt;&gt;""),F450/E450,"")</f>
        <v/>
      </c>
      <c r="I450" s="54"/>
      <c r="J450" s="54"/>
      <c r="K450" s="13"/>
      <c r="L450" s="58"/>
      <c r="M450" s="55"/>
      <c r="N450" s="49" t="str">
        <f>IF(AND(M450&lt;&gt;""),M450/INDEX(I$2:I450,MATCH(MAX(I$2:I450)+1,I$2:I450,1)),"")</f>
        <v/>
      </c>
      <c r="P450" s="56"/>
      <c r="Z450" s="14"/>
      <c r="AA450" s="14"/>
      <c r="AD450" s="42"/>
    </row>
    <row r="451" spans="1:30" s="57" customFormat="1" x14ac:dyDescent="0.4">
      <c r="A451" s="20" t="str">
        <f>IF(B451&lt;&gt;"",VLOOKUP(B451,市町村コード!$A$1:$B$3597,2,FALSE),"")</f>
        <v/>
      </c>
      <c r="B451" s="14"/>
      <c r="C451" s="14"/>
      <c r="D451" s="6"/>
      <c r="E451" s="54"/>
      <c r="F451" s="54"/>
      <c r="G451" s="54"/>
      <c r="H451" s="46" t="str">
        <f t="shared" si="10"/>
        <v/>
      </c>
      <c r="I451" s="54"/>
      <c r="J451" s="54"/>
      <c r="K451" s="13"/>
      <c r="L451" s="58"/>
      <c r="M451" s="55"/>
      <c r="N451" s="49" t="str">
        <f>IF(AND(M451&lt;&gt;""),M451/INDEX(I$2:I451,MATCH(MAX(I$2:I451)+1,I$2:I451,1)),"")</f>
        <v/>
      </c>
      <c r="P451" s="56"/>
      <c r="Z451" s="14"/>
      <c r="AA451" s="14"/>
      <c r="AD451" s="42"/>
    </row>
    <row r="452" spans="1:30" s="57" customFormat="1" x14ac:dyDescent="0.4">
      <c r="A452" s="20" t="str">
        <f>IF(B452&lt;&gt;"",VLOOKUP(B452,市町村コード!$A$1:$B$3597,2,FALSE),"")</f>
        <v/>
      </c>
      <c r="B452" s="14"/>
      <c r="C452" s="14"/>
      <c r="D452" s="6"/>
      <c r="E452" s="54"/>
      <c r="F452" s="54"/>
      <c r="G452" s="54"/>
      <c r="H452" s="46" t="str">
        <f t="shared" si="10"/>
        <v/>
      </c>
      <c r="I452" s="54"/>
      <c r="J452" s="54"/>
      <c r="K452" s="13"/>
      <c r="L452" s="58"/>
      <c r="M452" s="55"/>
      <c r="N452" s="49" t="str">
        <f>IF(AND(M452&lt;&gt;""),M452/INDEX(I$2:I452,MATCH(MAX(I$2:I452)+1,I$2:I452,1)),"")</f>
        <v/>
      </c>
      <c r="P452" s="56"/>
      <c r="Z452" s="14"/>
      <c r="AA452" s="14"/>
      <c r="AD452" s="42"/>
    </row>
    <row r="453" spans="1:30" s="57" customFormat="1" x14ac:dyDescent="0.4">
      <c r="A453" s="20" t="str">
        <f>IF(B453&lt;&gt;"",VLOOKUP(B453,市町村コード!$A$1:$B$3597,2,FALSE),"")</f>
        <v/>
      </c>
      <c r="B453" s="14"/>
      <c r="C453" s="14"/>
      <c r="D453" s="6"/>
      <c r="E453" s="54"/>
      <c r="F453" s="54"/>
      <c r="G453" s="54"/>
      <c r="H453" s="46" t="str">
        <f t="shared" si="10"/>
        <v/>
      </c>
      <c r="I453" s="54"/>
      <c r="J453" s="54"/>
      <c r="K453" s="13"/>
      <c r="L453" s="58"/>
      <c r="M453" s="55"/>
      <c r="N453" s="49" t="str">
        <f>IF(AND(M453&lt;&gt;""),M453/INDEX(I$2:I453,MATCH(MAX(I$2:I453)+1,I$2:I453,1)),"")</f>
        <v/>
      </c>
      <c r="P453" s="56"/>
      <c r="Z453" s="14"/>
      <c r="AA453" s="14"/>
      <c r="AD453" s="42"/>
    </row>
    <row r="454" spans="1:30" s="57" customFormat="1" x14ac:dyDescent="0.4">
      <c r="A454" s="20" t="str">
        <f>IF(B454&lt;&gt;"",VLOOKUP(B454,市町村コード!$A$1:$B$3597,2,FALSE),"")</f>
        <v/>
      </c>
      <c r="B454" s="14"/>
      <c r="C454" s="14"/>
      <c r="D454" s="6"/>
      <c r="E454" s="54"/>
      <c r="F454" s="54"/>
      <c r="G454" s="54"/>
      <c r="H454" s="46" t="str">
        <f t="shared" si="10"/>
        <v/>
      </c>
      <c r="I454" s="54"/>
      <c r="J454" s="54"/>
      <c r="K454" s="13"/>
      <c r="L454" s="58"/>
      <c r="M454" s="55"/>
      <c r="N454" s="49" t="str">
        <f>IF(AND(M454&lt;&gt;""),M454/INDEX(I$2:I454,MATCH(MAX(I$2:I454)+1,I$2:I454,1)),"")</f>
        <v/>
      </c>
      <c r="P454" s="56"/>
      <c r="Z454" s="14"/>
      <c r="AA454" s="14"/>
      <c r="AD454" s="42"/>
    </row>
    <row r="455" spans="1:30" s="57" customFormat="1" x14ac:dyDescent="0.4">
      <c r="A455" s="20" t="str">
        <f>IF(B455&lt;&gt;"",VLOOKUP(B455,市町村コード!$A$1:$B$3597,2,FALSE),"")</f>
        <v/>
      </c>
      <c r="B455" s="14"/>
      <c r="C455" s="14"/>
      <c r="D455" s="6"/>
      <c r="E455" s="54"/>
      <c r="F455" s="54"/>
      <c r="G455" s="54"/>
      <c r="H455" s="46" t="str">
        <f t="shared" si="10"/>
        <v/>
      </c>
      <c r="I455" s="54"/>
      <c r="J455" s="54"/>
      <c r="K455" s="13"/>
      <c r="L455" s="58"/>
      <c r="M455" s="55"/>
      <c r="N455" s="49" t="str">
        <f>IF(AND(M455&lt;&gt;""),M455/INDEX(I$2:I455,MATCH(MAX(I$2:I455)+1,I$2:I455,1)),"")</f>
        <v/>
      </c>
      <c r="P455" s="56"/>
      <c r="Z455" s="14"/>
      <c r="AA455" s="14"/>
      <c r="AD455" s="42"/>
    </row>
    <row r="456" spans="1:30" s="57" customFormat="1" x14ac:dyDescent="0.4">
      <c r="A456" s="20" t="str">
        <f>IF(B456&lt;&gt;"",VLOOKUP(B456,市町村コード!$A$1:$B$3597,2,FALSE),"")</f>
        <v/>
      </c>
      <c r="B456" s="14"/>
      <c r="C456" s="14"/>
      <c r="D456" s="6"/>
      <c r="E456" s="54"/>
      <c r="F456" s="54"/>
      <c r="G456" s="54"/>
      <c r="H456" s="46" t="str">
        <f t="shared" si="10"/>
        <v/>
      </c>
      <c r="I456" s="54"/>
      <c r="J456" s="54"/>
      <c r="K456" s="13"/>
      <c r="L456" s="58"/>
      <c r="M456" s="55"/>
      <c r="N456" s="49" t="str">
        <f>IF(AND(M456&lt;&gt;""),M456/INDEX(I$2:I456,MATCH(MAX(I$2:I456)+1,I$2:I456,1)),"")</f>
        <v/>
      </c>
      <c r="P456" s="56"/>
      <c r="Z456" s="14"/>
      <c r="AA456" s="14"/>
      <c r="AD456" s="42"/>
    </row>
    <row r="457" spans="1:30" s="57" customFormat="1" x14ac:dyDescent="0.4">
      <c r="A457" s="20" t="str">
        <f>IF(B457&lt;&gt;"",VLOOKUP(B457,市町村コード!$A$1:$B$3597,2,FALSE),"")</f>
        <v/>
      </c>
      <c r="B457" s="14"/>
      <c r="C457" s="14"/>
      <c r="D457" s="6"/>
      <c r="E457" s="54"/>
      <c r="F457" s="54"/>
      <c r="G457" s="54"/>
      <c r="H457" s="46" t="str">
        <f t="shared" si="10"/>
        <v/>
      </c>
      <c r="I457" s="54"/>
      <c r="J457" s="54"/>
      <c r="K457" s="13"/>
      <c r="L457" s="58"/>
      <c r="M457" s="55"/>
      <c r="N457" s="49" t="str">
        <f>IF(AND(M457&lt;&gt;""),M457/INDEX(I$2:I457,MATCH(MAX(I$2:I457)+1,I$2:I457,1)),"")</f>
        <v/>
      </c>
      <c r="P457" s="56"/>
      <c r="Z457" s="14"/>
      <c r="AA457" s="14"/>
      <c r="AD457" s="42"/>
    </row>
    <row r="458" spans="1:30" s="57" customFormat="1" x14ac:dyDescent="0.4">
      <c r="A458" s="20" t="str">
        <f>IF(B458&lt;&gt;"",VLOOKUP(B458,市町村コード!$A$1:$B$3597,2,FALSE),"")</f>
        <v/>
      </c>
      <c r="B458" s="14"/>
      <c r="C458" s="14"/>
      <c r="D458" s="6"/>
      <c r="E458" s="54"/>
      <c r="F458" s="54"/>
      <c r="G458" s="54"/>
      <c r="H458" s="46" t="str">
        <f t="shared" si="10"/>
        <v/>
      </c>
      <c r="I458" s="54"/>
      <c r="J458" s="54"/>
      <c r="K458" s="13"/>
      <c r="L458" s="58"/>
      <c r="M458" s="55"/>
      <c r="N458" s="49" t="str">
        <f>IF(AND(M458&lt;&gt;""),M458/INDEX(I$2:I458,MATCH(MAX(I$2:I458)+1,I$2:I458,1)),"")</f>
        <v/>
      </c>
      <c r="P458" s="56"/>
      <c r="Z458" s="14"/>
      <c r="AA458" s="14"/>
      <c r="AD458" s="42"/>
    </row>
    <row r="459" spans="1:30" s="57" customFormat="1" x14ac:dyDescent="0.4">
      <c r="A459" s="20" t="str">
        <f>IF(B459&lt;&gt;"",VLOOKUP(B459,市町村コード!$A$1:$B$3597,2,FALSE),"")</f>
        <v/>
      </c>
      <c r="B459" s="14"/>
      <c r="C459" s="14"/>
      <c r="D459" s="6"/>
      <c r="E459" s="54"/>
      <c r="F459" s="54"/>
      <c r="G459" s="54"/>
      <c r="H459" s="46" t="str">
        <f t="shared" si="10"/>
        <v/>
      </c>
      <c r="I459" s="54"/>
      <c r="J459" s="54"/>
      <c r="K459" s="13"/>
      <c r="L459" s="58"/>
      <c r="M459" s="55"/>
      <c r="N459" s="49" t="str">
        <f>IF(AND(M459&lt;&gt;""),M459/INDEX(I$2:I459,MATCH(MAX(I$2:I459)+1,I$2:I459,1)),"")</f>
        <v/>
      </c>
      <c r="P459" s="56"/>
      <c r="Z459" s="14"/>
      <c r="AA459" s="14"/>
      <c r="AD459" s="42"/>
    </row>
    <row r="460" spans="1:30" s="57" customFormat="1" x14ac:dyDescent="0.4">
      <c r="A460" s="20" t="str">
        <f>IF(B460&lt;&gt;"",VLOOKUP(B460,市町村コード!$A$1:$B$3597,2,FALSE),"")</f>
        <v/>
      </c>
      <c r="B460" s="14"/>
      <c r="C460" s="14"/>
      <c r="D460" s="6"/>
      <c r="E460" s="54"/>
      <c r="F460" s="54"/>
      <c r="G460" s="54"/>
      <c r="H460" s="46" t="str">
        <f t="shared" si="10"/>
        <v/>
      </c>
      <c r="I460" s="54"/>
      <c r="J460" s="54"/>
      <c r="K460" s="13"/>
      <c r="L460" s="58"/>
      <c r="M460" s="55"/>
      <c r="N460" s="49" t="str">
        <f>IF(AND(M460&lt;&gt;""),M460/INDEX(I$2:I460,MATCH(MAX(I$2:I460)+1,I$2:I460,1)),"")</f>
        <v/>
      </c>
      <c r="P460" s="56"/>
      <c r="Z460" s="14"/>
      <c r="AA460" s="14"/>
      <c r="AD460" s="42"/>
    </row>
    <row r="461" spans="1:30" s="57" customFormat="1" x14ac:dyDescent="0.4">
      <c r="A461" s="20" t="str">
        <f>IF(B461&lt;&gt;"",VLOOKUP(B461,市町村コード!$A$1:$B$3597,2,FALSE),"")</f>
        <v/>
      </c>
      <c r="B461" s="14"/>
      <c r="C461" s="14"/>
      <c r="D461" s="6"/>
      <c r="E461" s="54"/>
      <c r="F461" s="54"/>
      <c r="G461" s="54"/>
      <c r="H461" s="46" t="str">
        <f t="shared" si="10"/>
        <v/>
      </c>
      <c r="I461" s="54"/>
      <c r="J461" s="54"/>
      <c r="K461" s="13"/>
      <c r="L461" s="58"/>
      <c r="M461" s="55"/>
      <c r="N461" s="49" t="str">
        <f>IF(AND(M461&lt;&gt;""),M461/INDEX(I$2:I461,MATCH(MAX(I$2:I461)+1,I$2:I461,1)),"")</f>
        <v/>
      </c>
      <c r="P461" s="56"/>
      <c r="Z461" s="14"/>
      <c r="AA461" s="14"/>
      <c r="AD461" s="42"/>
    </row>
    <row r="462" spans="1:30" s="57" customFormat="1" x14ac:dyDescent="0.4">
      <c r="A462" s="20" t="str">
        <f>IF(B462&lt;&gt;"",VLOOKUP(B462,市町村コード!$A$1:$B$3597,2,FALSE),"")</f>
        <v/>
      </c>
      <c r="B462" s="14"/>
      <c r="C462" s="14"/>
      <c r="D462" s="6"/>
      <c r="E462" s="54"/>
      <c r="F462" s="54"/>
      <c r="G462" s="54"/>
      <c r="H462" s="46" t="str">
        <f t="shared" si="10"/>
        <v/>
      </c>
      <c r="I462" s="54"/>
      <c r="J462" s="54"/>
      <c r="K462" s="13"/>
      <c r="L462" s="58"/>
      <c r="M462" s="55"/>
      <c r="N462" s="49" t="str">
        <f>IF(AND(M462&lt;&gt;""),M462/INDEX(I$2:I462,MATCH(MAX(I$2:I462)+1,I$2:I462,1)),"")</f>
        <v/>
      </c>
      <c r="P462" s="56"/>
      <c r="Z462" s="14"/>
      <c r="AA462" s="14"/>
      <c r="AD462" s="42"/>
    </row>
    <row r="463" spans="1:30" s="57" customFormat="1" x14ac:dyDescent="0.4">
      <c r="A463" s="20" t="str">
        <f>IF(B463&lt;&gt;"",VLOOKUP(B463,市町村コード!$A$1:$B$3597,2,FALSE),"")</f>
        <v/>
      </c>
      <c r="B463" s="14"/>
      <c r="C463" s="14"/>
      <c r="D463" s="6"/>
      <c r="E463" s="54"/>
      <c r="F463" s="54"/>
      <c r="G463" s="54"/>
      <c r="H463" s="46" t="str">
        <f t="shared" si="10"/>
        <v/>
      </c>
      <c r="I463" s="54"/>
      <c r="J463" s="54"/>
      <c r="K463" s="13"/>
      <c r="L463" s="58"/>
      <c r="M463" s="55"/>
      <c r="N463" s="49" t="str">
        <f>IF(AND(M463&lt;&gt;""),M463/INDEX(I$2:I463,MATCH(MAX(I$2:I463)+1,I$2:I463,1)),"")</f>
        <v/>
      </c>
      <c r="P463" s="56"/>
      <c r="Z463" s="14"/>
      <c r="AA463" s="14"/>
      <c r="AD463" s="42"/>
    </row>
    <row r="464" spans="1:30" s="57" customFormat="1" x14ac:dyDescent="0.4">
      <c r="A464" s="20" t="str">
        <f>IF(B464&lt;&gt;"",VLOOKUP(B464,市町村コード!$A$1:$B$3597,2,FALSE),"")</f>
        <v/>
      </c>
      <c r="B464" s="14"/>
      <c r="C464" s="14"/>
      <c r="D464" s="6"/>
      <c r="E464" s="54"/>
      <c r="F464" s="54"/>
      <c r="G464" s="54"/>
      <c r="H464" s="46" t="str">
        <f t="shared" si="10"/>
        <v/>
      </c>
      <c r="I464" s="54"/>
      <c r="J464" s="54"/>
      <c r="K464" s="13"/>
      <c r="L464" s="58"/>
      <c r="M464" s="55"/>
      <c r="N464" s="49" t="str">
        <f>IF(AND(M464&lt;&gt;""),M464/INDEX(I$2:I464,MATCH(MAX(I$2:I464)+1,I$2:I464,1)),"")</f>
        <v/>
      </c>
      <c r="P464" s="56"/>
      <c r="Z464" s="14"/>
      <c r="AA464" s="14"/>
      <c r="AD464" s="42"/>
    </row>
    <row r="465" spans="1:30" s="57" customFormat="1" x14ac:dyDescent="0.4">
      <c r="A465" s="20" t="str">
        <f>IF(B465&lt;&gt;"",VLOOKUP(B465,市町村コード!$A$1:$B$3597,2,FALSE),"")</f>
        <v/>
      </c>
      <c r="B465" s="14"/>
      <c r="C465" s="14"/>
      <c r="D465" s="6"/>
      <c r="E465" s="54"/>
      <c r="F465" s="54"/>
      <c r="G465" s="54"/>
      <c r="H465" s="46" t="str">
        <f t="shared" si="10"/>
        <v/>
      </c>
      <c r="I465" s="54"/>
      <c r="J465" s="54"/>
      <c r="K465" s="13"/>
      <c r="L465" s="58"/>
      <c r="M465" s="55"/>
      <c r="N465" s="49" t="str">
        <f>IF(AND(M465&lt;&gt;""),M465/INDEX(I$2:I465,MATCH(MAX(I$2:I465)+1,I$2:I465,1)),"")</f>
        <v/>
      </c>
      <c r="P465" s="56"/>
      <c r="Z465" s="14"/>
      <c r="AA465" s="14"/>
      <c r="AD465" s="42"/>
    </row>
    <row r="466" spans="1:30" s="57" customFormat="1" x14ac:dyDescent="0.4">
      <c r="A466" s="20" t="str">
        <f>IF(B466&lt;&gt;"",VLOOKUP(B466,市町村コード!$A$1:$B$3597,2,FALSE),"")</f>
        <v/>
      </c>
      <c r="B466" s="14"/>
      <c r="C466" s="14"/>
      <c r="D466" s="6"/>
      <c r="E466" s="54"/>
      <c r="F466" s="54"/>
      <c r="G466" s="54"/>
      <c r="H466" s="46" t="str">
        <f t="shared" si="10"/>
        <v/>
      </c>
      <c r="I466" s="54"/>
      <c r="J466" s="54"/>
      <c r="K466" s="13"/>
      <c r="L466" s="58"/>
      <c r="M466" s="55"/>
      <c r="N466" s="49" t="str">
        <f>IF(AND(M466&lt;&gt;""),M466/INDEX(I$2:I466,MATCH(MAX(I$2:I466)+1,I$2:I466,1)),"")</f>
        <v/>
      </c>
      <c r="P466" s="56"/>
      <c r="Z466" s="14"/>
      <c r="AA466" s="14"/>
      <c r="AD466" s="42"/>
    </row>
    <row r="467" spans="1:30" s="57" customFormat="1" x14ac:dyDescent="0.4">
      <c r="A467" s="20" t="str">
        <f>IF(B467&lt;&gt;"",VLOOKUP(B467,市町村コード!$A$1:$B$3597,2,FALSE),"")</f>
        <v/>
      </c>
      <c r="B467" s="14"/>
      <c r="C467" s="14"/>
      <c r="D467" s="6"/>
      <c r="E467" s="54"/>
      <c r="F467" s="54"/>
      <c r="G467" s="54"/>
      <c r="H467" s="46" t="str">
        <f t="shared" si="10"/>
        <v/>
      </c>
      <c r="I467" s="54"/>
      <c r="J467" s="54"/>
      <c r="K467" s="13"/>
      <c r="L467" s="58"/>
      <c r="M467" s="55"/>
      <c r="N467" s="49" t="str">
        <f>IF(AND(M467&lt;&gt;""),M467/INDEX(I$2:I467,MATCH(MAX(I$2:I467)+1,I$2:I467,1)),"")</f>
        <v/>
      </c>
      <c r="P467" s="56"/>
      <c r="Z467" s="14"/>
      <c r="AA467" s="14"/>
      <c r="AD467" s="42"/>
    </row>
    <row r="468" spans="1:30" s="57" customFormat="1" x14ac:dyDescent="0.4">
      <c r="A468" s="20" t="str">
        <f>IF(B468&lt;&gt;"",VLOOKUP(B468,市町村コード!$A$1:$B$3597,2,FALSE),"")</f>
        <v/>
      </c>
      <c r="B468" s="14"/>
      <c r="C468" s="14"/>
      <c r="D468" s="6"/>
      <c r="E468" s="54"/>
      <c r="F468" s="54"/>
      <c r="G468" s="54"/>
      <c r="H468" s="46" t="str">
        <f t="shared" si="10"/>
        <v/>
      </c>
      <c r="I468" s="54"/>
      <c r="J468" s="54"/>
      <c r="K468" s="13"/>
      <c r="L468" s="58"/>
      <c r="M468" s="55"/>
      <c r="N468" s="49" t="str">
        <f>IF(AND(M468&lt;&gt;""),M468/INDEX(I$2:I468,MATCH(MAX(I$2:I468)+1,I$2:I468,1)),"")</f>
        <v/>
      </c>
      <c r="P468" s="56"/>
      <c r="Z468" s="14"/>
      <c r="AA468" s="14"/>
      <c r="AD468" s="42"/>
    </row>
    <row r="469" spans="1:30" s="57" customFormat="1" x14ac:dyDescent="0.4">
      <c r="A469" s="20" t="str">
        <f>IF(B469&lt;&gt;"",VLOOKUP(B469,市町村コード!$A$1:$B$3597,2,FALSE),"")</f>
        <v/>
      </c>
      <c r="B469" s="14"/>
      <c r="C469" s="14"/>
      <c r="D469" s="6"/>
      <c r="E469" s="54"/>
      <c r="F469" s="54"/>
      <c r="G469" s="54"/>
      <c r="H469" s="46" t="str">
        <f t="shared" si="10"/>
        <v/>
      </c>
      <c r="I469" s="54"/>
      <c r="J469" s="54"/>
      <c r="K469" s="13"/>
      <c r="L469" s="58"/>
      <c r="M469" s="55"/>
      <c r="N469" s="49" t="str">
        <f>IF(AND(M469&lt;&gt;""),M469/INDEX(I$2:I469,MATCH(MAX(I$2:I469)+1,I$2:I469,1)),"")</f>
        <v/>
      </c>
      <c r="P469" s="56"/>
      <c r="Z469" s="14"/>
      <c r="AA469" s="14"/>
      <c r="AD469" s="42"/>
    </row>
    <row r="470" spans="1:30" s="57" customFormat="1" x14ac:dyDescent="0.4">
      <c r="A470" s="20" t="str">
        <f>IF(B470&lt;&gt;"",VLOOKUP(B470,市町村コード!$A$1:$B$3597,2,FALSE),"")</f>
        <v/>
      </c>
      <c r="B470" s="14"/>
      <c r="C470" s="14"/>
      <c r="D470" s="6"/>
      <c r="E470" s="54"/>
      <c r="F470" s="54"/>
      <c r="G470" s="54"/>
      <c r="H470" s="46" t="str">
        <f t="shared" si="10"/>
        <v/>
      </c>
      <c r="I470" s="54"/>
      <c r="J470" s="54"/>
      <c r="K470" s="13"/>
      <c r="L470" s="58"/>
      <c r="M470" s="55"/>
      <c r="N470" s="49" t="str">
        <f>IF(AND(M470&lt;&gt;""),M470/INDEX(I$2:I470,MATCH(MAX(I$2:I470)+1,I$2:I470,1)),"")</f>
        <v/>
      </c>
      <c r="P470" s="56"/>
      <c r="Z470" s="14"/>
      <c r="AA470" s="14"/>
      <c r="AD470" s="42"/>
    </row>
    <row r="471" spans="1:30" s="57" customFormat="1" x14ac:dyDescent="0.4">
      <c r="A471" s="20" t="str">
        <f>IF(B471&lt;&gt;"",VLOOKUP(B471,市町村コード!$A$1:$B$3597,2,FALSE),"")</f>
        <v/>
      </c>
      <c r="B471" s="14"/>
      <c r="C471" s="14"/>
      <c r="D471" s="6"/>
      <c r="E471" s="54"/>
      <c r="F471" s="54"/>
      <c r="G471" s="54"/>
      <c r="H471" s="46" t="str">
        <f t="shared" si="10"/>
        <v/>
      </c>
      <c r="I471" s="54"/>
      <c r="J471" s="54"/>
      <c r="K471" s="13"/>
      <c r="L471" s="58"/>
      <c r="M471" s="55"/>
      <c r="N471" s="49" t="str">
        <f>IF(AND(M471&lt;&gt;""),M471/INDEX(I$2:I471,MATCH(MAX(I$2:I471)+1,I$2:I471,1)),"")</f>
        <v/>
      </c>
      <c r="P471" s="56"/>
      <c r="Z471" s="14"/>
      <c r="AA471" s="14"/>
      <c r="AD471" s="42"/>
    </row>
    <row r="472" spans="1:30" s="57" customFormat="1" x14ac:dyDescent="0.4">
      <c r="A472" s="20" t="str">
        <f>IF(B472&lt;&gt;"",VLOOKUP(B472,市町村コード!$A$1:$B$3597,2,FALSE),"")</f>
        <v/>
      </c>
      <c r="B472" s="14"/>
      <c r="C472" s="14"/>
      <c r="D472" s="6"/>
      <c r="E472" s="54"/>
      <c r="F472" s="54"/>
      <c r="G472" s="54"/>
      <c r="H472" s="46" t="str">
        <f t="shared" si="10"/>
        <v/>
      </c>
      <c r="I472" s="54"/>
      <c r="J472" s="54"/>
      <c r="K472" s="13"/>
      <c r="L472" s="58"/>
      <c r="M472" s="55"/>
      <c r="N472" s="49" t="str">
        <f>IF(AND(M472&lt;&gt;""),M472/INDEX(I$2:I472,MATCH(MAX(I$2:I472)+1,I$2:I472,1)),"")</f>
        <v/>
      </c>
      <c r="P472" s="56"/>
      <c r="Z472" s="14"/>
      <c r="AA472" s="14"/>
      <c r="AD472" s="42"/>
    </row>
    <row r="473" spans="1:30" s="57" customFormat="1" x14ac:dyDescent="0.4">
      <c r="A473" s="20" t="str">
        <f>IF(B473&lt;&gt;"",VLOOKUP(B473,市町村コード!$A$1:$B$3597,2,FALSE),"")</f>
        <v/>
      </c>
      <c r="B473" s="14"/>
      <c r="C473" s="14"/>
      <c r="D473" s="6"/>
      <c r="E473" s="54"/>
      <c r="F473" s="54"/>
      <c r="G473" s="54"/>
      <c r="H473" s="46" t="str">
        <f t="shared" si="10"/>
        <v/>
      </c>
      <c r="I473" s="54"/>
      <c r="J473" s="54"/>
      <c r="K473" s="13"/>
      <c r="L473" s="58"/>
      <c r="M473" s="55"/>
      <c r="N473" s="49" t="str">
        <f>IF(AND(M473&lt;&gt;""),M473/INDEX(I$2:I473,MATCH(MAX(I$2:I473)+1,I$2:I473,1)),"")</f>
        <v/>
      </c>
      <c r="P473" s="56"/>
      <c r="Z473" s="14"/>
      <c r="AA473" s="14"/>
      <c r="AD473" s="42"/>
    </row>
    <row r="474" spans="1:30" s="57" customFormat="1" x14ac:dyDescent="0.4">
      <c r="A474" s="20" t="str">
        <f>IF(B474&lt;&gt;"",VLOOKUP(B474,市町村コード!$A$1:$B$3597,2,FALSE),"")</f>
        <v/>
      </c>
      <c r="B474" s="14"/>
      <c r="C474" s="14"/>
      <c r="D474" s="6"/>
      <c r="E474" s="54"/>
      <c r="F474" s="54"/>
      <c r="G474" s="54"/>
      <c r="H474" s="46" t="str">
        <f t="shared" si="10"/>
        <v/>
      </c>
      <c r="I474" s="54"/>
      <c r="J474" s="54"/>
      <c r="K474" s="13"/>
      <c r="L474" s="58"/>
      <c r="M474" s="55"/>
      <c r="N474" s="49" t="str">
        <f>IF(AND(M474&lt;&gt;""),M474/INDEX(I$2:I474,MATCH(MAX(I$2:I474)+1,I$2:I474,1)),"")</f>
        <v/>
      </c>
      <c r="P474" s="56"/>
      <c r="Z474" s="14"/>
      <c r="AA474" s="14"/>
      <c r="AD474" s="42"/>
    </row>
    <row r="475" spans="1:30" s="57" customFormat="1" x14ac:dyDescent="0.4">
      <c r="A475" s="20" t="str">
        <f>IF(B475&lt;&gt;"",VLOOKUP(B475,市町村コード!$A$1:$B$3597,2,FALSE),"")</f>
        <v/>
      </c>
      <c r="B475" s="14"/>
      <c r="C475" s="14"/>
      <c r="D475" s="6"/>
      <c r="E475" s="54"/>
      <c r="F475" s="54"/>
      <c r="G475" s="54"/>
      <c r="H475" s="46" t="str">
        <f t="shared" si="10"/>
        <v/>
      </c>
      <c r="I475" s="54"/>
      <c r="J475" s="54"/>
      <c r="K475" s="13"/>
      <c r="L475" s="58"/>
      <c r="M475" s="55"/>
      <c r="N475" s="49" t="str">
        <f>IF(AND(M475&lt;&gt;""),M475/INDEX(I$2:I475,MATCH(MAX(I$2:I475)+1,I$2:I475,1)),"")</f>
        <v/>
      </c>
      <c r="P475" s="56"/>
      <c r="Z475" s="14"/>
      <c r="AA475" s="14"/>
      <c r="AD475" s="42"/>
    </row>
    <row r="476" spans="1:30" s="57" customFormat="1" x14ac:dyDescent="0.4">
      <c r="A476" s="20" t="str">
        <f>IF(B476&lt;&gt;"",VLOOKUP(B476,市町村コード!$A$1:$B$3597,2,FALSE),"")</f>
        <v/>
      </c>
      <c r="B476" s="14"/>
      <c r="C476" s="14"/>
      <c r="D476" s="6"/>
      <c r="E476" s="54"/>
      <c r="F476" s="54"/>
      <c r="G476" s="54"/>
      <c r="H476" s="46" t="str">
        <f t="shared" si="10"/>
        <v/>
      </c>
      <c r="I476" s="54"/>
      <c r="J476" s="54"/>
      <c r="K476" s="13"/>
      <c r="L476" s="58"/>
      <c r="M476" s="55"/>
      <c r="N476" s="49" t="str">
        <f>IF(AND(M476&lt;&gt;""),M476/INDEX(I$2:I476,MATCH(MAX(I$2:I476)+1,I$2:I476,1)),"")</f>
        <v/>
      </c>
      <c r="P476" s="56"/>
      <c r="Z476" s="14"/>
      <c r="AA476" s="14"/>
      <c r="AD476" s="42"/>
    </row>
    <row r="477" spans="1:30" s="57" customFormat="1" x14ac:dyDescent="0.4">
      <c r="A477" s="20" t="str">
        <f>IF(B477&lt;&gt;"",VLOOKUP(B477,市町村コード!$A$1:$B$3597,2,FALSE),"")</f>
        <v/>
      </c>
      <c r="B477" s="14"/>
      <c r="C477" s="14"/>
      <c r="D477" s="6"/>
      <c r="E477" s="54"/>
      <c r="F477" s="54"/>
      <c r="G477" s="54"/>
      <c r="H477" s="46" t="str">
        <f t="shared" si="10"/>
        <v/>
      </c>
      <c r="I477" s="54"/>
      <c r="J477" s="54"/>
      <c r="K477" s="13"/>
      <c r="L477" s="58"/>
      <c r="M477" s="55"/>
      <c r="N477" s="49" t="str">
        <f>IF(AND(M477&lt;&gt;""),M477/INDEX(I$2:I477,MATCH(MAX(I$2:I477)+1,I$2:I477,1)),"")</f>
        <v/>
      </c>
      <c r="P477" s="56"/>
      <c r="Z477" s="14"/>
      <c r="AA477" s="14"/>
      <c r="AD477" s="42"/>
    </row>
    <row r="478" spans="1:30" s="57" customFormat="1" x14ac:dyDescent="0.4">
      <c r="A478" s="20" t="str">
        <f>IF(B478&lt;&gt;"",VLOOKUP(B478,市町村コード!$A$1:$B$3597,2,FALSE),"")</f>
        <v/>
      </c>
      <c r="B478" s="14"/>
      <c r="C478" s="14"/>
      <c r="D478" s="6"/>
      <c r="E478" s="54"/>
      <c r="F478" s="54"/>
      <c r="G478" s="54"/>
      <c r="H478" s="46" t="str">
        <f t="shared" si="10"/>
        <v/>
      </c>
      <c r="I478" s="54"/>
      <c r="J478" s="54"/>
      <c r="K478" s="13"/>
      <c r="L478" s="58"/>
      <c r="M478" s="55"/>
      <c r="N478" s="49" t="str">
        <f>IF(AND(M478&lt;&gt;""),M478/INDEX(I$2:I478,MATCH(MAX(I$2:I478)+1,I$2:I478,1)),"")</f>
        <v/>
      </c>
      <c r="P478" s="56"/>
      <c r="Z478" s="14"/>
      <c r="AA478" s="14"/>
      <c r="AD478" s="42"/>
    </row>
    <row r="479" spans="1:30" s="57" customFormat="1" x14ac:dyDescent="0.4">
      <c r="A479" s="20" t="str">
        <f>IF(B479&lt;&gt;"",VLOOKUP(B479,市町村コード!$A$1:$B$3597,2,FALSE),"")</f>
        <v/>
      </c>
      <c r="B479" s="14"/>
      <c r="C479" s="14"/>
      <c r="D479" s="6"/>
      <c r="E479" s="54"/>
      <c r="F479" s="54"/>
      <c r="G479" s="54"/>
      <c r="H479" s="46" t="str">
        <f t="shared" si="10"/>
        <v/>
      </c>
      <c r="I479" s="54"/>
      <c r="J479" s="54"/>
      <c r="K479" s="13"/>
      <c r="L479" s="58"/>
      <c r="M479" s="55"/>
      <c r="N479" s="49" t="str">
        <f>IF(AND(M479&lt;&gt;""),M479/INDEX(I$2:I479,MATCH(MAX(I$2:I479)+1,I$2:I479,1)),"")</f>
        <v/>
      </c>
      <c r="P479" s="56"/>
      <c r="Z479" s="14"/>
      <c r="AA479" s="14"/>
      <c r="AD479" s="42"/>
    </row>
    <row r="480" spans="1:30" s="57" customFormat="1" x14ac:dyDescent="0.4">
      <c r="A480" s="20" t="str">
        <f>IF(B480&lt;&gt;"",VLOOKUP(B480,市町村コード!$A$1:$B$3597,2,FALSE),"")</f>
        <v/>
      </c>
      <c r="B480" s="14"/>
      <c r="C480" s="14"/>
      <c r="D480" s="6"/>
      <c r="E480" s="54"/>
      <c r="F480" s="54"/>
      <c r="G480" s="54"/>
      <c r="H480" s="46" t="str">
        <f t="shared" si="10"/>
        <v/>
      </c>
      <c r="I480" s="54"/>
      <c r="J480" s="54"/>
      <c r="K480" s="13"/>
      <c r="L480" s="58"/>
      <c r="M480" s="55"/>
      <c r="N480" s="49" t="str">
        <f>IF(AND(M480&lt;&gt;""),M480/INDEX(I$2:I480,MATCH(MAX(I$2:I480)+1,I$2:I480,1)),"")</f>
        <v/>
      </c>
      <c r="P480" s="56"/>
      <c r="Z480" s="14"/>
      <c r="AA480" s="14"/>
      <c r="AD480" s="42"/>
    </row>
    <row r="481" spans="1:30" s="57" customFormat="1" x14ac:dyDescent="0.4">
      <c r="A481" s="20" t="str">
        <f>IF(B481&lt;&gt;"",VLOOKUP(B481,市町村コード!$A$1:$B$3597,2,FALSE),"")</f>
        <v/>
      </c>
      <c r="B481" s="14"/>
      <c r="C481" s="14"/>
      <c r="D481" s="6"/>
      <c r="E481" s="54"/>
      <c r="F481" s="54"/>
      <c r="G481" s="54"/>
      <c r="H481" s="46" t="str">
        <f t="shared" si="10"/>
        <v/>
      </c>
      <c r="I481" s="54"/>
      <c r="J481" s="54"/>
      <c r="K481" s="13"/>
      <c r="L481" s="58"/>
      <c r="M481" s="55"/>
      <c r="N481" s="49" t="str">
        <f>IF(AND(M481&lt;&gt;""),M481/INDEX(I$2:I481,MATCH(MAX(I$2:I481)+1,I$2:I481,1)),"")</f>
        <v/>
      </c>
      <c r="P481" s="56"/>
      <c r="Z481" s="14"/>
      <c r="AA481" s="14"/>
      <c r="AD481" s="42"/>
    </row>
    <row r="482" spans="1:30" s="57" customFormat="1" x14ac:dyDescent="0.4">
      <c r="A482" s="20" t="str">
        <f>IF(B482&lt;&gt;"",VLOOKUP(B482,市町村コード!$A$1:$B$3597,2,FALSE),"")</f>
        <v/>
      </c>
      <c r="B482" s="14"/>
      <c r="C482" s="14"/>
      <c r="D482" s="6"/>
      <c r="E482" s="54"/>
      <c r="F482" s="54"/>
      <c r="G482" s="54"/>
      <c r="H482" s="46" t="str">
        <f t="shared" si="10"/>
        <v/>
      </c>
      <c r="I482" s="54"/>
      <c r="J482" s="54"/>
      <c r="K482" s="13"/>
      <c r="L482" s="58"/>
      <c r="M482" s="55"/>
      <c r="N482" s="49" t="str">
        <f>IF(AND(M482&lt;&gt;""),M482/INDEX(I$2:I482,MATCH(MAX(I$2:I482)+1,I$2:I482,1)),"")</f>
        <v/>
      </c>
      <c r="P482" s="56"/>
      <c r="Z482" s="14"/>
      <c r="AA482" s="14"/>
      <c r="AD482" s="42"/>
    </row>
    <row r="483" spans="1:30" s="57" customFormat="1" x14ac:dyDescent="0.4">
      <c r="A483" s="20" t="str">
        <f>IF(B483&lt;&gt;"",VLOOKUP(B483,市町村コード!$A$1:$B$3597,2,FALSE),"")</f>
        <v/>
      </c>
      <c r="B483" s="14"/>
      <c r="C483" s="14"/>
      <c r="D483" s="6"/>
      <c r="E483" s="54"/>
      <c r="F483" s="54"/>
      <c r="G483" s="54"/>
      <c r="H483" s="46" t="str">
        <f t="shared" si="10"/>
        <v/>
      </c>
      <c r="I483" s="54"/>
      <c r="J483" s="54"/>
      <c r="K483" s="13"/>
      <c r="L483" s="58"/>
      <c r="M483" s="55"/>
      <c r="N483" s="49" t="str">
        <f>IF(AND(M483&lt;&gt;""),M483/INDEX(I$2:I483,MATCH(MAX(I$2:I483)+1,I$2:I483,1)),"")</f>
        <v/>
      </c>
      <c r="P483" s="56"/>
      <c r="Z483" s="14"/>
      <c r="AA483" s="14"/>
      <c r="AD483" s="42"/>
    </row>
    <row r="484" spans="1:30" s="57" customFormat="1" x14ac:dyDescent="0.4">
      <c r="A484" s="20" t="str">
        <f>IF(B484&lt;&gt;"",VLOOKUP(B484,市町村コード!$A$1:$B$3597,2,FALSE),"")</f>
        <v/>
      </c>
      <c r="B484" s="14"/>
      <c r="C484" s="14"/>
      <c r="D484" s="6"/>
      <c r="E484" s="54"/>
      <c r="F484" s="54"/>
      <c r="G484" s="54"/>
      <c r="H484" s="46" t="str">
        <f t="shared" si="10"/>
        <v/>
      </c>
      <c r="I484" s="54"/>
      <c r="J484" s="54"/>
      <c r="K484" s="13"/>
      <c r="L484" s="58"/>
      <c r="M484" s="55"/>
      <c r="N484" s="49" t="str">
        <f>IF(AND(M484&lt;&gt;""),M484/INDEX(I$2:I484,MATCH(MAX(I$2:I484)+1,I$2:I484,1)),"")</f>
        <v/>
      </c>
      <c r="P484" s="56"/>
      <c r="Z484" s="14"/>
      <c r="AA484" s="14"/>
      <c r="AD484" s="42"/>
    </row>
    <row r="485" spans="1:30" s="57" customFormat="1" x14ac:dyDescent="0.4">
      <c r="A485" s="20" t="str">
        <f>IF(B485&lt;&gt;"",VLOOKUP(B485,市町村コード!$A$1:$B$3597,2,FALSE),"")</f>
        <v/>
      </c>
      <c r="B485" s="14"/>
      <c r="C485" s="14"/>
      <c r="D485" s="6"/>
      <c r="E485" s="54"/>
      <c r="F485" s="54"/>
      <c r="G485" s="54"/>
      <c r="H485" s="46" t="str">
        <f t="shared" si="10"/>
        <v/>
      </c>
      <c r="I485" s="54"/>
      <c r="J485" s="54"/>
      <c r="K485" s="13"/>
      <c r="L485" s="58"/>
      <c r="M485" s="55"/>
      <c r="N485" s="49" t="str">
        <f>IF(AND(M485&lt;&gt;""),M485/INDEX(I$2:I485,MATCH(MAX(I$2:I485)+1,I$2:I485,1)),"")</f>
        <v/>
      </c>
      <c r="P485" s="56"/>
      <c r="Z485" s="14"/>
      <c r="AA485" s="14"/>
      <c r="AD485" s="42"/>
    </row>
    <row r="486" spans="1:30" s="57" customFormat="1" x14ac:dyDescent="0.4">
      <c r="A486" s="20" t="str">
        <f>IF(B486&lt;&gt;"",VLOOKUP(B486,市町村コード!$A$1:$B$3597,2,FALSE),"")</f>
        <v/>
      </c>
      <c r="B486" s="14"/>
      <c r="C486" s="14"/>
      <c r="D486" s="6"/>
      <c r="E486" s="54"/>
      <c r="F486" s="54"/>
      <c r="G486" s="54"/>
      <c r="H486" s="46" t="str">
        <f t="shared" si="10"/>
        <v/>
      </c>
      <c r="I486" s="54"/>
      <c r="J486" s="54"/>
      <c r="K486" s="13"/>
      <c r="L486" s="58"/>
      <c r="M486" s="55"/>
      <c r="N486" s="49" t="str">
        <f>IF(AND(M486&lt;&gt;""),M486/INDEX(I$2:I486,MATCH(MAX(I$2:I486)+1,I$2:I486,1)),"")</f>
        <v/>
      </c>
      <c r="P486" s="56"/>
      <c r="Z486" s="14"/>
      <c r="AA486" s="14"/>
      <c r="AD486" s="42"/>
    </row>
    <row r="487" spans="1:30" s="57" customFormat="1" x14ac:dyDescent="0.4">
      <c r="A487" s="20" t="str">
        <f>IF(B487&lt;&gt;"",VLOOKUP(B487,市町村コード!$A$1:$B$3597,2,FALSE),"")</f>
        <v/>
      </c>
      <c r="B487" s="14"/>
      <c r="C487" s="14"/>
      <c r="D487" s="6"/>
      <c r="E487" s="54"/>
      <c r="F487" s="54"/>
      <c r="G487" s="54"/>
      <c r="H487" s="46" t="str">
        <f t="shared" si="10"/>
        <v/>
      </c>
      <c r="I487" s="54"/>
      <c r="J487" s="54"/>
      <c r="K487" s="13"/>
      <c r="L487" s="58"/>
      <c r="M487" s="55"/>
      <c r="N487" s="49" t="str">
        <f>IF(AND(M487&lt;&gt;""),M487/INDEX(I$2:I487,MATCH(MAX(I$2:I487)+1,I$2:I487,1)),"")</f>
        <v/>
      </c>
      <c r="P487" s="56"/>
      <c r="Z487" s="14"/>
      <c r="AA487" s="14"/>
      <c r="AD487" s="42"/>
    </row>
    <row r="488" spans="1:30" s="57" customFormat="1" x14ac:dyDescent="0.4">
      <c r="A488" s="20" t="str">
        <f>IF(B488&lt;&gt;"",VLOOKUP(B488,市町村コード!$A$1:$B$3597,2,FALSE),"")</f>
        <v/>
      </c>
      <c r="B488" s="14"/>
      <c r="C488" s="14"/>
      <c r="D488" s="6"/>
      <c r="E488" s="54"/>
      <c r="F488" s="54"/>
      <c r="G488" s="54"/>
      <c r="H488" s="46" t="str">
        <f t="shared" si="10"/>
        <v/>
      </c>
      <c r="I488" s="54"/>
      <c r="J488" s="54"/>
      <c r="K488" s="13"/>
      <c r="L488" s="58"/>
      <c r="M488" s="55"/>
      <c r="N488" s="49" t="str">
        <f>IF(AND(M488&lt;&gt;""),M488/INDEX(I$2:I488,MATCH(MAX(I$2:I488)+1,I$2:I488,1)),"")</f>
        <v/>
      </c>
      <c r="P488" s="56"/>
      <c r="Z488" s="14"/>
      <c r="AA488" s="14"/>
      <c r="AD488" s="42"/>
    </row>
    <row r="489" spans="1:30" s="57" customFormat="1" x14ac:dyDescent="0.4">
      <c r="A489" s="20" t="str">
        <f>IF(B489&lt;&gt;"",VLOOKUP(B489,市町村コード!$A$1:$B$3597,2,FALSE),"")</f>
        <v/>
      </c>
      <c r="B489" s="14"/>
      <c r="C489" s="14"/>
      <c r="D489" s="6"/>
      <c r="E489" s="54"/>
      <c r="F489" s="54"/>
      <c r="G489" s="54"/>
      <c r="H489" s="46" t="str">
        <f t="shared" si="10"/>
        <v/>
      </c>
      <c r="I489" s="54"/>
      <c r="J489" s="54"/>
      <c r="K489" s="13"/>
      <c r="L489" s="58"/>
      <c r="M489" s="55"/>
      <c r="N489" s="49" t="str">
        <f>IF(AND(M489&lt;&gt;""),M489/INDEX(I$2:I489,MATCH(MAX(I$2:I489)+1,I$2:I489,1)),"")</f>
        <v/>
      </c>
      <c r="P489" s="56"/>
      <c r="Z489" s="14"/>
      <c r="AA489" s="14"/>
      <c r="AD489" s="42"/>
    </row>
    <row r="490" spans="1:30" s="57" customFormat="1" x14ac:dyDescent="0.4">
      <c r="A490" s="20" t="str">
        <f>IF(B490&lt;&gt;"",VLOOKUP(B490,市町村コード!$A$1:$B$3597,2,FALSE),"")</f>
        <v/>
      </c>
      <c r="B490" s="14"/>
      <c r="C490" s="14"/>
      <c r="D490" s="6"/>
      <c r="E490" s="54"/>
      <c r="F490" s="54"/>
      <c r="G490" s="54"/>
      <c r="H490" s="46" t="str">
        <f t="shared" si="10"/>
        <v/>
      </c>
      <c r="I490" s="54"/>
      <c r="J490" s="54"/>
      <c r="K490" s="13"/>
      <c r="L490" s="58"/>
      <c r="M490" s="55"/>
      <c r="N490" s="49" t="str">
        <f>IF(AND(M490&lt;&gt;""),M490/INDEX(I$2:I490,MATCH(MAX(I$2:I490)+1,I$2:I490,1)),"")</f>
        <v/>
      </c>
      <c r="P490" s="56"/>
      <c r="Z490" s="14"/>
      <c r="AA490" s="14"/>
      <c r="AD490" s="42"/>
    </row>
    <row r="491" spans="1:30" s="57" customFormat="1" x14ac:dyDescent="0.4">
      <c r="A491" s="20" t="str">
        <f>IF(B491&lt;&gt;"",VLOOKUP(B491,市町村コード!$A$1:$B$3597,2,FALSE),"")</f>
        <v/>
      </c>
      <c r="B491" s="14"/>
      <c r="C491" s="14"/>
      <c r="D491" s="6"/>
      <c r="E491" s="54"/>
      <c r="F491" s="54"/>
      <c r="G491" s="54"/>
      <c r="H491" s="46" t="str">
        <f t="shared" si="10"/>
        <v/>
      </c>
      <c r="I491" s="54"/>
      <c r="J491" s="54"/>
      <c r="K491" s="13"/>
      <c r="L491" s="58"/>
      <c r="M491" s="55"/>
      <c r="N491" s="49" t="str">
        <f>IF(AND(M491&lt;&gt;""),M491/INDEX(I$2:I491,MATCH(MAX(I$2:I491)+1,I$2:I491,1)),"")</f>
        <v/>
      </c>
      <c r="P491" s="56"/>
      <c r="Z491" s="14"/>
      <c r="AA491" s="14"/>
      <c r="AD491" s="42"/>
    </row>
    <row r="492" spans="1:30" s="57" customFormat="1" x14ac:dyDescent="0.4">
      <c r="A492" s="20" t="str">
        <f>IF(B492&lt;&gt;"",VLOOKUP(B492,市町村コード!$A$1:$B$3597,2,FALSE),"")</f>
        <v/>
      </c>
      <c r="B492" s="14"/>
      <c r="C492" s="14"/>
      <c r="D492" s="6"/>
      <c r="E492" s="54"/>
      <c r="F492" s="54"/>
      <c r="G492" s="54"/>
      <c r="H492" s="46" t="str">
        <f t="shared" si="10"/>
        <v/>
      </c>
      <c r="I492" s="54"/>
      <c r="J492" s="54"/>
      <c r="K492" s="13"/>
      <c r="L492" s="58"/>
      <c r="M492" s="55"/>
      <c r="N492" s="49" t="str">
        <f>IF(AND(M492&lt;&gt;""),M492/INDEX(I$2:I492,MATCH(MAX(I$2:I492)+1,I$2:I492,1)),"")</f>
        <v/>
      </c>
      <c r="P492" s="56"/>
      <c r="Z492" s="14"/>
      <c r="AA492" s="14"/>
      <c r="AD492" s="42"/>
    </row>
    <row r="493" spans="1:30" s="57" customFormat="1" x14ac:dyDescent="0.4">
      <c r="A493" s="20" t="str">
        <f>IF(B493&lt;&gt;"",VLOOKUP(B493,市町村コード!$A$1:$B$3597,2,FALSE),"")</f>
        <v/>
      </c>
      <c r="B493" s="14"/>
      <c r="C493" s="14"/>
      <c r="D493" s="6"/>
      <c r="E493" s="54"/>
      <c r="F493" s="54"/>
      <c r="G493" s="54"/>
      <c r="H493" s="46" t="str">
        <f t="shared" si="10"/>
        <v/>
      </c>
      <c r="I493" s="54"/>
      <c r="J493" s="54"/>
      <c r="K493" s="13"/>
      <c r="L493" s="58"/>
      <c r="M493" s="55"/>
      <c r="N493" s="49" t="str">
        <f>IF(AND(M493&lt;&gt;""),M493/INDEX(I$2:I493,MATCH(MAX(I$2:I493)+1,I$2:I493,1)),"")</f>
        <v/>
      </c>
      <c r="P493" s="56"/>
      <c r="Z493" s="14"/>
      <c r="AA493" s="14"/>
      <c r="AD493" s="42"/>
    </row>
    <row r="494" spans="1:30" s="57" customFormat="1" x14ac:dyDescent="0.4">
      <c r="A494" s="20" t="str">
        <f>IF(B494&lt;&gt;"",VLOOKUP(B494,市町村コード!$A$1:$B$3597,2,FALSE),"")</f>
        <v/>
      </c>
      <c r="B494" s="14"/>
      <c r="C494" s="14"/>
      <c r="D494" s="6"/>
      <c r="E494" s="54"/>
      <c r="F494" s="54"/>
      <c r="G494" s="54"/>
      <c r="H494" s="46" t="str">
        <f t="shared" si="10"/>
        <v/>
      </c>
      <c r="I494" s="54"/>
      <c r="J494" s="54"/>
      <c r="K494" s="13"/>
      <c r="L494" s="58"/>
      <c r="M494" s="55"/>
      <c r="N494" s="49" t="str">
        <f>IF(AND(M494&lt;&gt;""),M494/INDEX(I$2:I494,MATCH(MAX(I$2:I494)+1,I$2:I494,1)),"")</f>
        <v/>
      </c>
      <c r="P494" s="56"/>
      <c r="Z494" s="14"/>
      <c r="AA494" s="14"/>
      <c r="AD494" s="42"/>
    </row>
    <row r="495" spans="1:30" s="57" customFormat="1" x14ac:dyDescent="0.4">
      <c r="A495" s="20" t="str">
        <f>IF(B495&lt;&gt;"",VLOOKUP(B495,市町村コード!$A$1:$B$3597,2,FALSE),"")</f>
        <v/>
      </c>
      <c r="B495" s="14"/>
      <c r="C495" s="14"/>
      <c r="D495" s="6"/>
      <c r="E495" s="54"/>
      <c r="F495" s="54"/>
      <c r="G495" s="54"/>
      <c r="H495" s="46" t="str">
        <f t="shared" si="10"/>
        <v/>
      </c>
      <c r="I495" s="54"/>
      <c r="J495" s="54"/>
      <c r="K495" s="13"/>
      <c r="L495" s="58"/>
      <c r="M495" s="55"/>
      <c r="N495" s="49" t="str">
        <f>IF(AND(M495&lt;&gt;""),M495/INDEX(I$2:I495,MATCH(MAX(I$2:I495)+1,I$2:I495,1)),"")</f>
        <v/>
      </c>
      <c r="P495" s="56"/>
      <c r="Z495" s="14"/>
      <c r="AA495" s="14"/>
      <c r="AD495" s="42"/>
    </row>
    <row r="496" spans="1:30" s="57" customFormat="1" x14ac:dyDescent="0.4">
      <c r="A496" s="20" t="str">
        <f>IF(B496&lt;&gt;"",VLOOKUP(B496,市町村コード!$A$1:$B$3597,2,FALSE),"")</f>
        <v/>
      </c>
      <c r="B496" s="14"/>
      <c r="C496" s="14"/>
      <c r="D496" s="6"/>
      <c r="E496" s="54"/>
      <c r="F496" s="54"/>
      <c r="G496" s="54"/>
      <c r="H496" s="46" t="str">
        <f t="shared" si="10"/>
        <v/>
      </c>
      <c r="I496" s="54"/>
      <c r="J496" s="54"/>
      <c r="K496" s="13"/>
      <c r="L496" s="58"/>
      <c r="M496" s="55"/>
      <c r="N496" s="49" t="str">
        <f>IF(AND(M496&lt;&gt;""),M496/INDEX(I$2:I496,MATCH(MAX(I$2:I496)+1,I$2:I496,1)),"")</f>
        <v/>
      </c>
      <c r="P496" s="56"/>
      <c r="Z496" s="14"/>
      <c r="AA496" s="14"/>
      <c r="AD496" s="42"/>
    </row>
    <row r="497" spans="1:30" s="57" customFormat="1" x14ac:dyDescent="0.4">
      <c r="A497" s="20" t="str">
        <f>IF(B497&lt;&gt;"",VLOOKUP(B497,市町村コード!$A$1:$B$3597,2,FALSE),"")</f>
        <v/>
      </c>
      <c r="B497" s="14"/>
      <c r="C497" s="14"/>
      <c r="D497" s="6"/>
      <c r="E497" s="54"/>
      <c r="F497" s="54"/>
      <c r="G497" s="54"/>
      <c r="H497" s="46" t="str">
        <f t="shared" si="10"/>
        <v/>
      </c>
      <c r="I497" s="54"/>
      <c r="J497" s="54"/>
      <c r="K497" s="13"/>
      <c r="L497" s="58"/>
      <c r="M497" s="55"/>
      <c r="N497" s="49" t="str">
        <f>IF(AND(M497&lt;&gt;""),M497/INDEX(I$2:I497,MATCH(MAX(I$2:I497)+1,I$2:I497,1)),"")</f>
        <v/>
      </c>
      <c r="P497" s="56"/>
      <c r="Z497" s="14"/>
      <c r="AA497" s="14"/>
      <c r="AD497" s="42"/>
    </row>
    <row r="498" spans="1:30" s="57" customFormat="1" x14ac:dyDescent="0.4">
      <c r="A498" s="20" t="str">
        <f>IF(B498&lt;&gt;"",VLOOKUP(B498,市町村コード!$A$1:$B$3597,2,FALSE),"")</f>
        <v/>
      </c>
      <c r="B498" s="14"/>
      <c r="C498" s="14"/>
      <c r="D498" s="6"/>
      <c r="E498" s="54"/>
      <c r="F498" s="54"/>
      <c r="G498" s="54"/>
      <c r="H498" s="46" t="str">
        <f t="shared" si="10"/>
        <v/>
      </c>
      <c r="I498" s="54"/>
      <c r="J498" s="54"/>
      <c r="K498" s="13"/>
      <c r="L498" s="58"/>
      <c r="M498" s="55"/>
      <c r="N498" s="49" t="str">
        <f>IF(AND(M498&lt;&gt;""),M498/INDEX(I$2:I498,MATCH(MAX(I$2:I498)+1,I$2:I498,1)),"")</f>
        <v/>
      </c>
      <c r="P498" s="56"/>
      <c r="Z498" s="14"/>
      <c r="AA498" s="14"/>
      <c r="AD498" s="42"/>
    </row>
    <row r="499" spans="1:30" s="57" customFormat="1" x14ac:dyDescent="0.4">
      <c r="A499" s="20" t="str">
        <f>IF(B499&lt;&gt;"",VLOOKUP(B499,市町村コード!$A$1:$B$3597,2,FALSE),"")</f>
        <v/>
      </c>
      <c r="B499" s="14"/>
      <c r="C499" s="14"/>
      <c r="D499" s="6"/>
      <c r="E499" s="54"/>
      <c r="F499" s="54"/>
      <c r="G499" s="54"/>
      <c r="H499" s="46" t="str">
        <f t="shared" si="10"/>
        <v/>
      </c>
      <c r="I499" s="54"/>
      <c r="J499" s="54"/>
      <c r="K499" s="13"/>
      <c r="L499" s="58"/>
      <c r="M499" s="55"/>
      <c r="N499" s="49" t="str">
        <f>IF(AND(M499&lt;&gt;""),M499/INDEX(I$2:I499,MATCH(MAX(I$2:I499)+1,I$2:I499,1)),"")</f>
        <v/>
      </c>
      <c r="P499" s="56"/>
      <c r="Z499" s="14"/>
      <c r="AA499" s="14"/>
      <c r="AD499" s="42"/>
    </row>
    <row r="500" spans="1:30" s="57" customFormat="1" x14ac:dyDescent="0.4">
      <c r="A500" s="20" t="str">
        <f>IF(B500&lt;&gt;"",VLOOKUP(B500,市町村コード!$A$1:$B$3597,2,FALSE),"")</f>
        <v/>
      </c>
      <c r="B500" s="14"/>
      <c r="C500" s="14"/>
      <c r="D500" s="6"/>
      <c r="E500" s="54"/>
      <c r="F500" s="54"/>
      <c r="G500" s="54"/>
      <c r="H500" s="46" t="str">
        <f t="shared" si="10"/>
        <v/>
      </c>
      <c r="I500" s="54"/>
      <c r="J500" s="54"/>
      <c r="K500" s="13"/>
      <c r="L500" s="58"/>
      <c r="M500" s="55"/>
      <c r="N500" s="49" t="str">
        <f>IF(AND(M500&lt;&gt;""),M500/INDEX(I$2:I500,MATCH(MAX(I$2:I500)+1,I$2:I500,1)),"")</f>
        <v/>
      </c>
      <c r="P500" s="56"/>
      <c r="Z500" s="14"/>
      <c r="AA500" s="14"/>
      <c r="AD500" s="42"/>
    </row>
    <row r="501" spans="1:30" s="57" customFormat="1" x14ac:dyDescent="0.4">
      <c r="A501" s="20" t="str">
        <f>IF(B501&lt;&gt;"",VLOOKUP(B501,市町村コード!$A$1:$B$3597,2,FALSE),"")</f>
        <v/>
      </c>
      <c r="B501" s="14"/>
      <c r="C501" s="14"/>
      <c r="D501" s="6"/>
      <c r="E501" s="54"/>
      <c r="F501" s="54"/>
      <c r="G501" s="54"/>
      <c r="H501" s="46" t="str">
        <f t="shared" si="10"/>
        <v/>
      </c>
      <c r="I501" s="54"/>
      <c r="J501" s="54"/>
      <c r="K501" s="13"/>
      <c r="L501" s="58"/>
      <c r="M501" s="55"/>
      <c r="N501" s="49" t="str">
        <f>IF(AND(M501&lt;&gt;""),M501/INDEX(I$2:I501,MATCH(MAX(I$2:I501)+1,I$2:I501,1)),"")</f>
        <v/>
      </c>
      <c r="P501" s="56"/>
      <c r="Z501" s="14"/>
      <c r="AA501" s="14"/>
      <c r="AD501" s="42"/>
    </row>
    <row r="502" spans="1:30" s="57" customFormat="1" x14ac:dyDescent="0.4">
      <c r="A502" s="20" t="str">
        <f>IF(B502&lt;&gt;"",VLOOKUP(B502,市町村コード!$A$1:$B$3597,2,FALSE),"")</f>
        <v/>
      </c>
      <c r="B502" s="14"/>
      <c r="C502" s="14"/>
      <c r="D502" s="6"/>
      <c r="E502" s="54"/>
      <c r="F502" s="54"/>
      <c r="G502" s="54"/>
      <c r="H502" s="46" t="str">
        <f t="shared" si="10"/>
        <v/>
      </c>
      <c r="I502" s="54"/>
      <c r="J502" s="54"/>
      <c r="K502" s="13"/>
      <c r="L502" s="58"/>
      <c r="M502" s="55"/>
      <c r="N502" s="49" t="str">
        <f>IF(AND(M502&lt;&gt;""),M502/INDEX(I$2:I502,MATCH(MAX(I$2:I502)+1,I$2:I502,1)),"")</f>
        <v/>
      </c>
      <c r="P502" s="56"/>
      <c r="Z502" s="14"/>
      <c r="AA502" s="14"/>
      <c r="AD502" s="42"/>
    </row>
    <row r="503" spans="1:30" s="57" customFormat="1" x14ac:dyDescent="0.4">
      <c r="A503" s="20" t="str">
        <f>IF(B503&lt;&gt;"",VLOOKUP(B503,市町村コード!$A$1:$B$3597,2,FALSE),"")</f>
        <v/>
      </c>
      <c r="B503" s="14"/>
      <c r="C503" s="14"/>
      <c r="D503" s="6"/>
      <c r="E503" s="54"/>
      <c r="F503" s="54"/>
      <c r="G503" s="54"/>
      <c r="H503" s="46" t="str">
        <f t="shared" si="10"/>
        <v/>
      </c>
      <c r="I503" s="54"/>
      <c r="J503" s="54"/>
      <c r="K503" s="13"/>
      <c r="L503" s="58"/>
      <c r="M503" s="55"/>
      <c r="N503" s="49" t="str">
        <f>IF(AND(M503&lt;&gt;""),M503/INDEX(I$2:I503,MATCH(MAX(I$2:I503)+1,I$2:I503,1)),"")</f>
        <v/>
      </c>
      <c r="P503" s="56"/>
      <c r="Z503" s="14"/>
      <c r="AA503" s="14"/>
      <c r="AD503" s="42"/>
    </row>
    <row r="504" spans="1:30" s="57" customFormat="1" x14ac:dyDescent="0.4">
      <c r="A504" s="20" t="str">
        <f>IF(B504&lt;&gt;"",VLOOKUP(B504,市町村コード!$A$1:$B$3597,2,FALSE),"")</f>
        <v/>
      </c>
      <c r="B504" s="14"/>
      <c r="C504" s="14"/>
      <c r="D504" s="6"/>
      <c r="E504" s="54"/>
      <c r="F504" s="54"/>
      <c r="G504" s="54"/>
      <c r="H504" s="46" t="str">
        <f t="shared" si="10"/>
        <v/>
      </c>
      <c r="I504" s="54"/>
      <c r="J504" s="54"/>
      <c r="K504" s="13"/>
      <c r="L504" s="58"/>
      <c r="M504" s="55"/>
      <c r="N504" s="49" t="str">
        <f>IF(AND(M504&lt;&gt;""),M504/INDEX(I$2:I504,MATCH(MAX(I$2:I504)+1,I$2:I504,1)),"")</f>
        <v/>
      </c>
      <c r="P504" s="56"/>
      <c r="Z504" s="14"/>
      <c r="AA504" s="14"/>
      <c r="AD504" s="42"/>
    </row>
    <row r="505" spans="1:30" s="57" customFormat="1" x14ac:dyDescent="0.4">
      <c r="A505" s="20" t="str">
        <f>IF(B505&lt;&gt;"",VLOOKUP(B505,市町村コード!$A$1:$B$3597,2,FALSE),"")</f>
        <v/>
      </c>
      <c r="B505" s="14"/>
      <c r="C505" s="14"/>
      <c r="D505" s="6"/>
      <c r="E505" s="54"/>
      <c r="F505" s="54"/>
      <c r="G505" s="54"/>
      <c r="H505" s="46" t="str">
        <f t="shared" si="10"/>
        <v/>
      </c>
      <c r="I505" s="54"/>
      <c r="J505" s="54"/>
      <c r="K505" s="13"/>
      <c r="L505" s="58"/>
      <c r="M505" s="55"/>
      <c r="N505" s="49" t="str">
        <f>IF(AND(M505&lt;&gt;""),M505/INDEX(I$2:I505,MATCH(MAX(I$2:I505)+1,I$2:I505,1)),"")</f>
        <v/>
      </c>
      <c r="P505" s="56"/>
      <c r="Z505" s="14"/>
      <c r="AA505" s="14"/>
      <c r="AD505" s="42"/>
    </row>
    <row r="506" spans="1:30" s="57" customFormat="1" x14ac:dyDescent="0.4">
      <c r="A506" s="20" t="str">
        <f>IF(B506&lt;&gt;"",VLOOKUP(B506,市町村コード!$A$1:$B$3597,2,FALSE),"")</f>
        <v/>
      </c>
      <c r="B506" s="14"/>
      <c r="C506" s="14"/>
      <c r="D506" s="6"/>
      <c r="E506" s="54"/>
      <c r="F506" s="54"/>
      <c r="G506" s="54"/>
      <c r="H506" s="46" t="str">
        <f t="shared" si="10"/>
        <v/>
      </c>
      <c r="I506" s="54"/>
      <c r="J506" s="54"/>
      <c r="K506" s="13"/>
      <c r="L506" s="58"/>
      <c r="M506" s="55"/>
      <c r="N506" s="49" t="str">
        <f>IF(AND(M506&lt;&gt;""),M506/INDEX(I$2:I506,MATCH(MAX(I$2:I506)+1,I$2:I506,1)),"")</f>
        <v/>
      </c>
      <c r="P506" s="56"/>
      <c r="Z506" s="14"/>
      <c r="AA506" s="14"/>
      <c r="AD506" s="42"/>
    </row>
    <row r="507" spans="1:30" s="57" customFormat="1" x14ac:dyDescent="0.4">
      <c r="A507" s="20" t="str">
        <f>IF(B507&lt;&gt;"",VLOOKUP(B507,市町村コード!$A$1:$B$3597,2,FALSE),"")</f>
        <v/>
      </c>
      <c r="B507" s="14"/>
      <c r="C507" s="14"/>
      <c r="D507" s="6"/>
      <c r="E507" s="54"/>
      <c r="F507" s="54"/>
      <c r="G507" s="54"/>
      <c r="H507" s="46" t="str">
        <f t="shared" si="10"/>
        <v/>
      </c>
      <c r="I507" s="54"/>
      <c r="J507" s="54"/>
      <c r="K507" s="13"/>
      <c r="L507" s="58"/>
      <c r="M507" s="55"/>
      <c r="N507" s="49" t="str">
        <f>IF(AND(M507&lt;&gt;""),M507/INDEX(I$2:I507,MATCH(MAX(I$2:I507)+1,I$2:I507,1)),"")</f>
        <v/>
      </c>
      <c r="P507" s="56"/>
      <c r="Z507" s="14"/>
      <c r="AA507" s="14"/>
      <c r="AD507" s="42"/>
    </row>
    <row r="508" spans="1:30" s="57" customFormat="1" x14ac:dyDescent="0.4">
      <c r="A508" s="20" t="str">
        <f>IF(B508&lt;&gt;"",VLOOKUP(B508,市町村コード!$A$1:$B$3597,2,FALSE),"")</f>
        <v/>
      </c>
      <c r="B508" s="14"/>
      <c r="C508" s="14"/>
      <c r="D508" s="6"/>
      <c r="E508" s="54"/>
      <c r="F508" s="54"/>
      <c r="G508" s="54"/>
      <c r="H508" s="46" t="str">
        <f t="shared" si="10"/>
        <v/>
      </c>
      <c r="I508" s="54"/>
      <c r="J508" s="54"/>
      <c r="K508" s="13"/>
      <c r="L508" s="58"/>
      <c r="M508" s="55"/>
      <c r="N508" s="49" t="str">
        <f>IF(AND(M508&lt;&gt;""),M508/INDEX(I$2:I508,MATCH(MAX(I$2:I508)+1,I$2:I508,1)),"")</f>
        <v/>
      </c>
      <c r="P508" s="56"/>
      <c r="Z508" s="14"/>
      <c r="AA508" s="14"/>
      <c r="AD508" s="42"/>
    </row>
    <row r="509" spans="1:30" s="57" customFormat="1" x14ac:dyDescent="0.4">
      <c r="A509" s="20" t="str">
        <f>IF(B509&lt;&gt;"",VLOOKUP(B509,市町村コード!$A$1:$B$3597,2,FALSE),"")</f>
        <v/>
      </c>
      <c r="B509" s="14"/>
      <c r="C509" s="14"/>
      <c r="D509" s="6"/>
      <c r="E509" s="54"/>
      <c r="F509" s="54"/>
      <c r="G509" s="54"/>
      <c r="H509" s="46" t="str">
        <f t="shared" si="10"/>
        <v/>
      </c>
      <c r="I509" s="54"/>
      <c r="J509" s="54"/>
      <c r="K509" s="13"/>
      <c r="L509" s="58"/>
      <c r="M509" s="55"/>
      <c r="N509" s="49" t="str">
        <f>IF(AND(M509&lt;&gt;""),M509/INDEX(I$2:I509,MATCH(MAX(I$2:I509)+1,I$2:I509,1)),"")</f>
        <v/>
      </c>
      <c r="P509" s="56"/>
      <c r="Z509" s="14"/>
      <c r="AA509" s="14"/>
      <c r="AD509" s="42"/>
    </row>
    <row r="510" spans="1:30" s="57" customFormat="1" x14ac:dyDescent="0.4">
      <c r="A510" s="20" t="str">
        <f>IF(B510&lt;&gt;"",VLOOKUP(B510,市町村コード!$A$1:$B$3597,2,FALSE),"")</f>
        <v/>
      </c>
      <c r="B510" s="14"/>
      <c r="C510" s="14"/>
      <c r="D510" s="6"/>
      <c r="E510" s="54"/>
      <c r="F510" s="54"/>
      <c r="G510" s="54"/>
      <c r="H510" s="46" t="str">
        <f t="shared" si="10"/>
        <v/>
      </c>
      <c r="I510" s="54"/>
      <c r="J510" s="54"/>
      <c r="K510" s="13"/>
      <c r="L510" s="58"/>
      <c r="M510" s="55"/>
      <c r="N510" s="49" t="str">
        <f>IF(AND(M510&lt;&gt;""),M510/INDEX(I$2:I510,MATCH(MAX(I$2:I510)+1,I$2:I510,1)),"")</f>
        <v/>
      </c>
      <c r="P510" s="56"/>
      <c r="Z510" s="14"/>
      <c r="AA510" s="14"/>
      <c r="AD510" s="42"/>
    </row>
    <row r="511" spans="1:30" s="57" customFormat="1" x14ac:dyDescent="0.4">
      <c r="A511" s="20" t="str">
        <f>IF(B511&lt;&gt;"",VLOOKUP(B511,市町村コード!$A$1:$B$3597,2,FALSE),"")</f>
        <v/>
      </c>
      <c r="B511" s="14"/>
      <c r="C511" s="14"/>
      <c r="D511" s="6"/>
      <c r="E511" s="54"/>
      <c r="F511" s="54"/>
      <c r="G511" s="54"/>
      <c r="H511" s="46" t="str">
        <f t="shared" si="10"/>
        <v/>
      </c>
      <c r="I511" s="54"/>
      <c r="J511" s="54"/>
      <c r="K511" s="13"/>
      <c r="L511" s="58"/>
      <c r="M511" s="55"/>
      <c r="N511" s="49" t="str">
        <f>IF(AND(M511&lt;&gt;""),M511/INDEX(I$2:I511,MATCH(MAX(I$2:I511)+1,I$2:I511,1)),"")</f>
        <v/>
      </c>
      <c r="P511" s="56"/>
      <c r="Z511" s="14"/>
      <c r="AA511" s="14"/>
      <c r="AD511" s="42"/>
    </row>
    <row r="512" spans="1:30" s="57" customFormat="1" x14ac:dyDescent="0.4">
      <c r="A512" s="20" t="str">
        <f>IF(B512&lt;&gt;"",VLOOKUP(B512,市町村コード!$A$1:$B$3597,2,FALSE),"")</f>
        <v/>
      </c>
      <c r="B512" s="14"/>
      <c r="C512" s="14"/>
      <c r="D512" s="6"/>
      <c r="E512" s="54"/>
      <c r="F512" s="54"/>
      <c r="G512" s="54"/>
      <c r="H512" s="46" t="str">
        <f t="shared" si="10"/>
        <v/>
      </c>
      <c r="I512" s="54"/>
      <c r="J512" s="54"/>
      <c r="K512" s="13"/>
      <c r="L512" s="58"/>
      <c r="M512" s="55"/>
      <c r="N512" s="49" t="str">
        <f>IF(AND(M512&lt;&gt;""),M512/INDEX(I$2:I512,MATCH(MAX(I$2:I512)+1,I$2:I512,1)),"")</f>
        <v/>
      </c>
      <c r="P512" s="56"/>
      <c r="Z512" s="14"/>
      <c r="AA512" s="14"/>
      <c r="AD512" s="42"/>
    </row>
    <row r="513" spans="1:30" s="57" customFormat="1" x14ac:dyDescent="0.4">
      <c r="A513" s="20" t="str">
        <f>IF(B513&lt;&gt;"",VLOOKUP(B513,市町村コード!$A$1:$B$3597,2,FALSE),"")</f>
        <v/>
      </c>
      <c r="B513" s="14"/>
      <c r="C513" s="14"/>
      <c r="D513" s="6"/>
      <c r="E513" s="54"/>
      <c r="F513" s="54"/>
      <c r="G513" s="54"/>
      <c r="H513" s="46" t="str">
        <f t="shared" si="10"/>
        <v/>
      </c>
      <c r="I513" s="54"/>
      <c r="J513" s="54"/>
      <c r="K513" s="13"/>
      <c r="L513" s="58"/>
      <c r="M513" s="55"/>
      <c r="N513" s="49" t="str">
        <f>IF(AND(M513&lt;&gt;""),M513/INDEX(I$2:I513,MATCH(MAX(I$2:I513)+1,I$2:I513,1)),"")</f>
        <v/>
      </c>
      <c r="P513" s="56"/>
      <c r="Z513" s="14"/>
      <c r="AA513" s="14"/>
      <c r="AD513" s="42"/>
    </row>
    <row r="514" spans="1:30" s="57" customFormat="1" x14ac:dyDescent="0.4">
      <c r="A514" s="20" t="str">
        <f>IF(B514&lt;&gt;"",VLOOKUP(B514,市町村コード!$A$1:$B$3597,2,FALSE),"")</f>
        <v/>
      </c>
      <c r="B514" s="14"/>
      <c r="C514" s="14"/>
      <c r="D514" s="6"/>
      <c r="E514" s="54"/>
      <c r="F514" s="54"/>
      <c r="G514" s="54"/>
      <c r="H514" s="46" t="str">
        <f t="shared" ref="H514:H577" si="11">IF(AND(E514&lt;&gt;"",F514&lt;&gt;""),F514/E514,"")</f>
        <v/>
      </c>
      <c r="I514" s="54"/>
      <c r="J514" s="54"/>
      <c r="K514" s="13"/>
      <c r="L514" s="58"/>
      <c r="M514" s="55"/>
      <c r="N514" s="49" t="str">
        <f>IF(AND(M514&lt;&gt;""),M514/INDEX(I$2:I514,MATCH(MAX(I$2:I514)+1,I$2:I514,1)),"")</f>
        <v/>
      </c>
      <c r="P514" s="56"/>
      <c r="Z514" s="14"/>
      <c r="AA514" s="14"/>
      <c r="AD514" s="42"/>
    </row>
    <row r="515" spans="1:30" s="57" customFormat="1" x14ac:dyDescent="0.4">
      <c r="A515" s="20" t="str">
        <f>IF(B515&lt;&gt;"",VLOOKUP(B515,市町村コード!$A$1:$B$3597,2,FALSE),"")</f>
        <v/>
      </c>
      <c r="B515" s="14"/>
      <c r="C515" s="14"/>
      <c r="D515" s="6"/>
      <c r="E515" s="54"/>
      <c r="F515" s="54"/>
      <c r="G515" s="54"/>
      <c r="H515" s="46" t="str">
        <f t="shared" si="11"/>
        <v/>
      </c>
      <c r="I515" s="54"/>
      <c r="J515" s="54"/>
      <c r="K515" s="13"/>
      <c r="L515" s="58"/>
      <c r="M515" s="55"/>
      <c r="N515" s="49" t="str">
        <f>IF(AND(M515&lt;&gt;""),M515/INDEX(I$2:I515,MATCH(MAX(I$2:I515)+1,I$2:I515,1)),"")</f>
        <v/>
      </c>
      <c r="P515" s="56"/>
      <c r="Z515" s="14"/>
      <c r="AA515" s="14"/>
      <c r="AD515" s="42"/>
    </row>
    <row r="516" spans="1:30" s="57" customFormat="1" x14ac:dyDescent="0.4">
      <c r="A516" s="20" t="str">
        <f>IF(B516&lt;&gt;"",VLOOKUP(B516,市町村コード!$A$1:$B$3597,2,FALSE),"")</f>
        <v/>
      </c>
      <c r="B516" s="14"/>
      <c r="C516" s="14"/>
      <c r="D516" s="6"/>
      <c r="E516" s="54"/>
      <c r="F516" s="54"/>
      <c r="G516" s="54"/>
      <c r="H516" s="46" t="str">
        <f t="shared" si="11"/>
        <v/>
      </c>
      <c r="I516" s="54"/>
      <c r="J516" s="54"/>
      <c r="K516" s="13"/>
      <c r="L516" s="58"/>
      <c r="M516" s="55"/>
      <c r="N516" s="49" t="str">
        <f>IF(AND(M516&lt;&gt;""),M516/INDEX(I$2:I516,MATCH(MAX(I$2:I516)+1,I$2:I516,1)),"")</f>
        <v/>
      </c>
      <c r="P516" s="56"/>
      <c r="Z516" s="14"/>
      <c r="AA516" s="14"/>
      <c r="AD516" s="42"/>
    </row>
    <row r="517" spans="1:30" s="57" customFormat="1" x14ac:dyDescent="0.4">
      <c r="A517" s="20" t="str">
        <f>IF(B517&lt;&gt;"",VLOOKUP(B517,市町村コード!$A$1:$B$3597,2,FALSE),"")</f>
        <v/>
      </c>
      <c r="B517" s="14"/>
      <c r="C517" s="14"/>
      <c r="D517" s="6"/>
      <c r="E517" s="54"/>
      <c r="F517" s="54"/>
      <c r="G517" s="54"/>
      <c r="H517" s="46" t="str">
        <f t="shared" si="11"/>
        <v/>
      </c>
      <c r="I517" s="54"/>
      <c r="J517" s="54"/>
      <c r="K517" s="13"/>
      <c r="L517" s="58"/>
      <c r="M517" s="55"/>
      <c r="N517" s="49" t="str">
        <f>IF(AND(M517&lt;&gt;""),M517/INDEX(I$2:I517,MATCH(MAX(I$2:I517)+1,I$2:I517,1)),"")</f>
        <v/>
      </c>
      <c r="P517" s="56"/>
      <c r="Z517" s="14"/>
      <c r="AA517" s="14"/>
      <c r="AD517" s="42"/>
    </row>
    <row r="518" spans="1:30" s="57" customFormat="1" x14ac:dyDescent="0.4">
      <c r="A518" s="20" t="str">
        <f>IF(B518&lt;&gt;"",VLOOKUP(B518,市町村コード!$A$1:$B$3597,2,FALSE),"")</f>
        <v/>
      </c>
      <c r="B518" s="14"/>
      <c r="C518" s="14"/>
      <c r="D518" s="6"/>
      <c r="E518" s="54"/>
      <c r="F518" s="54"/>
      <c r="G518" s="54"/>
      <c r="H518" s="46" t="str">
        <f t="shared" si="11"/>
        <v/>
      </c>
      <c r="I518" s="54"/>
      <c r="J518" s="54"/>
      <c r="K518" s="13"/>
      <c r="L518" s="58"/>
      <c r="M518" s="55"/>
      <c r="N518" s="49" t="str">
        <f>IF(AND(M518&lt;&gt;""),M518/INDEX(I$2:I518,MATCH(MAX(I$2:I518)+1,I$2:I518,1)),"")</f>
        <v/>
      </c>
      <c r="P518" s="56"/>
      <c r="Z518" s="14"/>
      <c r="AA518" s="14"/>
      <c r="AD518" s="42"/>
    </row>
    <row r="519" spans="1:30" s="57" customFormat="1" x14ac:dyDescent="0.4">
      <c r="A519" s="20" t="str">
        <f>IF(B519&lt;&gt;"",VLOOKUP(B519,市町村コード!$A$1:$B$3597,2,FALSE),"")</f>
        <v/>
      </c>
      <c r="B519" s="14"/>
      <c r="C519" s="14"/>
      <c r="D519" s="6"/>
      <c r="E519" s="54"/>
      <c r="F519" s="54"/>
      <c r="G519" s="54"/>
      <c r="H519" s="46" t="str">
        <f t="shared" si="11"/>
        <v/>
      </c>
      <c r="I519" s="54"/>
      <c r="J519" s="54"/>
      <c r="K519" s="13"/>
      <c r="L519" s="58"/>
      <c r="M519" s="55"/>
      <c r="N519" s="49" t="str">
        <f>IF(AND(M519&lt;&gt;""),M519/INDEX(I$2:I519,MATCH(MAX(I$2:I519)+1,I$2:I519,1)),"")</f>
        <v/>
      </c>
      <c r="P519" s="56"/>
      <c r="Z519" s="14"/>
      <c r="AA519" s="14"/>
      <c r="AD519" s="42"/>
    </row>
    <row r="520" spans="1:30" s="57" customFormat="1" x14ac:dyDescent="0.4">
      <c r="A520" s="20" t="str">
        <f>IF(B520&lt;&gt;"",VLOOKUP(B520,市町村コード!$A$1:$B$3597,2,FALSE),"")</f>
        <v/>
      </c>
      <c r="B520" s="14"/>
      <c r="C520" s="14"/>
      <c r="D520" s="6"/>
      <c r="E520" s="54"/>
      <c r="F520" s="54"/>
      <c r="G520" s="54"/>
      <c r="H520" s="46" t="str">
        <f t="shared" si="11"/>
        <v/>
      </c>
      <c r="I520" s="54"/>
      <c r="J520" s="54"/>
      <c r="K520" s="13"/>
      <c r="L520" s="58"/>
      <c r="M520" s="55"/>
      <c r="N520" s="49" t="str">
        <f>IF(AND(M520&lt;&gt;""),M520/INDEX(I$2:I520,MATCH(MAX(I$2:I520)+1,I$2:I520,1)),"")</f>
        <v/>
      </c>
      <c r="P520" s="56"/>
      <c r="Z520" s="14"/>
      <c r="AA520" s="14"/>
      <c r="AD520" s="42"/>
    </row>
    <row r="521" spans="1:30" s="57" customFormat="1" x14ac:dyDescent="0.4">
      <c r="A521" s="20" t="str">
        <f>IF(B521&lt;&gt;"",VLOOKUP(B521,市町村コード!$A$1:$B$3597,2,FALSE),"")</f>
        <v/>
      </c>
      <c r="B521" s="14"/>
      <c r="C521" s="14"/>
      <c r="D521" s="6"/>
      <c r="E521" s="54"/>
      <c r="F521" s="54"/>
      <c r="G521" s="54"/>
      <c r="H521" s="46" t="str">
        <f t="shared" si="11"/>
        <v/>
      </c>
      <c r="I521" s="54"/>
      <c r="J521" s="54"/>
      <c r="K521" s="13"/>
      <c r="L521" s="58"/>
      <c r="M521" s="55"/>
      <c r="N521" s="49" t="str">
        <f>IF(AND(M521&lt;&gt;""),M521/INDEX(I$2:I521,MATCH(MAX(I$2:I521)+1,I$2:I521,1)),"")</f>
        <v/>
      </c>
      <c r="P521" s="56"/>
      <c r="Z521" s="14"/>
      <c r="AA521" s="14"/>
      <c r="AD521" s="42"/>
    </row>
    <row r="522" spans="1:30" s="57" customFormat="1" x14ac:dyDescent="0.4">
      <c r="A522" s="20" t="str">
        <f>IF(B522&lt;&gt;"",VLOOKUP(B522,市町村コード!$A$1:$B$3597,2,FALSE),"")</f>
        <v/>
      </c>
      <c r="B522" s="14"/>
      <c r="C522" s="14"/>
      <c r="D522" s="6"/>
      <c r="E522" s="54"/>
      <c r="F522" s="54"/>
      <c r="G522" s="54"/>
      <c r="H522" s="46" t="str">
        <f t="shared" si="11"/>
        <v/>
      </c>
      <c r="I522" s="54"/>
      <c r="J522" s="54"/>
      <c r="K522" s="13"/>
      <c r="L522" s="58"/>
      <c r="M522" s="55"/>
      <c r="N522" s="49" t="str">
        <f>IF(AND(M522&lt;&gt;""),M522/INDEX(I$2:I522,MATCH(MAX(I$2:I522)+1,I$2:I522,1)),"")</f>
        <v/>
      </c>
      <c r="P522" s="56"/>
      <c r="Z522" s="14"/>
      <c r="AA522" s="14"/>
      <c r="AD522" s="42"/>
    </row>
    <row r="523" spans="1:30" s="57" customFormat="1" x14ac:dyDescent="0.4">
      <c r="A523" s="20" t="str">
        <f>IF(B523&lt;&gt;"",VLOOKUP(B523,市町村コード!$A$1:$B$3597,2,FALSE),"")</f>
        <v/>
      </c>
      <c r="B523" s="14"/>
      <c r="C523" s="14"/>
      <c r="D523" s="6"/>
      <c r="E523" s="54"/>
      <c r="F523" s="54"/>
      <c r="G523" s="54"/>
      <c r="H523" s="46" t="str">
        <f t="shared" si="11"/>
        <v/>
      </c>
      <c r="I523" s="54"/>
      <c r="J523" s="54"/>
      <c r="K523" s="13"/>
      <c r="L523" s="58"/>
      <c r="M523" s="55"/>
      <c r="N523" s="49" t="str">
        <f>IF(AND(M523&lt;&gt;""),M523/INDEX(I$2:I523,MATCH(MAX(I$2:I523)+1,I$2:I523,1)),"")</f>
        <v/>
      </c>
      <c r="P523" s="56"/>
      <c r="Z523" s="14"/>
      <c r="AA523" s="14"/>
      <c r="AD523" s="42"/>
    </row>
    <row r="524" spans="1:30" s="57" customFormat="1" x14ac:dyDescent="0.4">
      <c r="A524" s="20" t="str">
        <f>IF(B524&lt;&gt;"",VLOOKUP(B524,市町村コード!$A$1:$B$3597,2,FALSE),"")</f>
        <v/>
      </c>
      <c r="B524" s="14"/>
      <c r="C524" s="14"/>
      <c r="D524" s="6"/>
      <c r="E524" s="54"/>
      <c r="F524" s="54"/>
      <c r="G524" s="54"/>
      <c r="H524" s="46" t="str">
        <f t="shared" si="11"/>
        <v/>
      </c>
      <c r="I524" s="54"/>
      <c r="J524" s="54"/>
      <c r="K524" s="13"/>
      <c r="L524" s="58"/>
      <c r="M524" s="55"/>
      <c r="N524" s="49" t="str">
        <f>IF(AND(M524&lt;&gt;""),M524/INDEX(I$2:I524,MATCH(MAX(I$2:I524)+1,I$2:I524,1)),"")</f>
        <v/>
      </c>
      <c r="P524" s="56"/>
      <c r="Z524" s="14"/>
      <c r="AA524" s="14"/>
      <c r="AD524" s="42"/>
    </row>
    <row r="525" spans="1:30" s="57" customFormat="1" x14ac:dyDescent="0.4">
      <c r="A525" s="20" t="str">
        <f>IF(B525&lt;&gt;"",VLOOKUP(B525,市町村コード!$A$1:$B$3597,2,FALSE),"")</f>
        <v/>
      </c>
      <c r="B525" s="14"/>
      <c r="C525" s="14"/>
      <c r="D525" s="6"/>
      <c r="E525" s="54"/>
      <c r="F525" s="54"/>
      <c r="G525" s="54"/>
      <c r="H525" s="46" t="str">
        <f t="shared" si="11"/>
        <v/>
      </c>
      <c r="I525" s="54"/>
      <c r="J525" s="54"/>
      <c r="K525" s="13"/>
      <c r="L525" s="58"/>
      <c r="M525" s="55"/>
      <c r="N525" s="49" t="str">
        <f>IF(AND(M525&lt;&gt;""),M525/INDEX(I$2:I525,MATCH(MAX(I$2:I525)+1,I$2:I525,1)),"")</f>
        <v/>
      </c>
      <c r="P525" s="56"/>
      <c r="Z525" s="14"/>
      <c r="AA525" s="14"/>
      <c r="AD525" s="42"/>
    </row>
    <row r="526" spans="1:30" s="57" customFormat="1" x14ac:dyDescent="0.4">
      <c r="A526" s="20" t="str">
        <f>IF(B526&lt;&gt;"",VLOOKUP(B526,市町村コード!$A$1:$B$3597,2,FALSE),"")</f>
        <v/>
      </c>
      <c r="B526" s="14"/>
      <c r="C526" s="14"/>
      <c r="D526" s="6"/>
      <c r="E526" s="54"/>
      <c r="F526" s="54"/>
      <c r="G526" s="54"/>
      <c r="H526" s="46" t="str">
        <f t="shared" si="11"/>
        <v/>
      </c>
      <c r="I526" s="54"/>
      <c r="J526" s="54"/>
      <c r="K526" s="13"/>
      <c r="L526" s="58"/>
      <c r="M526" s="55"/>
      <c r="N526" s="49" t="str">
        <f>IF(AND(M526&lt;&gt;""),M526/INDEX(I$2:I526,MATCH(MAX(I$2:I526)+1,I$2:I526,1)),"")</f>
        <v/>
      </c>
      <c r="P526" s="56"/>
      <c r="Z526" s="14"/>
      <c r="AA526" s="14"/>
      <c r="AD526" s="42"/>
    </row>
    <row r="527" spans="1:30" s="57" customFormat="1" x14ac:dyDescent="0.4">
      <c r="A527" s="20" t="str">
        <f>IF(B527&lt;&gt;"",VLOOKUP(B527,市町村コード!$A$1:$B$3597,2,FALSE),"")</f>
        <v/>
      </c>
      <c r="B527" s="14"/>
      <c r="C527" s="14"/>
      <c r="D527" s="6"/>
      <c r="E527" s="54"/>
      <c r="F527" s="54"/>
      <c r="G527" s="54"/>
      <c r="H527" s="46" t="str">
        <f t="shared" si="11"/>
        <v/>
      </c>
      <c r="I527" s="54"/>
      <c r="J527" s="54"/>
      <c r="K527" s="13"/>
      <c r="L527" s="58"/>
      <c r="M527" s="55"/>
      <c r="N527" s="49" t="str">
        <f>IF(AND(M527&lt;&gt;""),M527/INDEX(I$2:I527,MATCH(MAX(I$2:I527)+1,I$2:I527,1)),"")</f>
        <v/>
      </c>
      <c r="P527" s="56"/>
      <c r="Z527" s="14"/>
      <c r="AA527" s="14"/>
      <c r="AD527" s="42"/>
    </row>
    <row r="528" spans="1:30" s="57" customFormat="1" x14ac:dyDescent="0.4">
      <c r="A528" s="20" t="str">
        <f>IF(B528&lt;&gt;"",VLOOKUP(B528,市町村コード!$A$1:$B$3597,2,FALSE),"")</f>
        <v/>
      </c>
      <c r="B528" s="14"/>
      <c r="C528" s="14"/>
      <c r="D528" s="6"/>
      <c r="E528" s="54"/>
      <c r="F528" s="54"/>
      <c r="G528" s="54"/>
      <c r="H528" s="46" t="str">
        <f t="shared" si="11"/>
        <v/>
      </c>
      <c r="I528" s="54"/>
      <c r="J528" s="54"/>
      <c r="K528" s="13"/>
      <c r="L528" s="58"/>
      <c r="M528" s="55"/>
      <c r="N528" s="49" t="str">
        <f>IF(AND(M528&lt;&gt;""),M528/INDEX(I$2:I528,MATCH(MAX(I$2:I528)+1,I$2:I528,1)),"")</f>
        <v/>
      </c>
      <c r="P528" s="56"/>
      <c r="Z528" s="14"/>
      <c r="AA528" s="14"/>
      <c r="AD528" s="42"/>
    </row>
    <row r="529" spans="1:30" s="57" customFormat="1" x14ac:dyDescent="0.4">
      <c r="A529" s="20" t="str">
        <f>IF(B529&lt;&gt;"",VLOOKUP(B529,市町村コード!$A$1:$B$3597,2,FALSE),"")</f>
        <v/>
      </c>
      <c r="B529" s="14"/>
      <c r="C529" s="14"/>
      <c r="D529" s="6"/>
      <c r="E529" s="54"/>
      <c r="F529" s="54"/>
      <c r="G529" s="54"/>
      <c r="H529" s="46" t="str">
        <f t="shared" si="11"/>
        <v/>
      </c>
      <c r="I529" s="54"/>
      <c r="J529" s="54"/>
      <c r="K529" s="13"/>
      <c r="L529" s="58"/>
      <c r="M529" s="55"/>
      <c r="N529" s="49" t="str">
        <f>IF(AND(M529&lt;&gt;""),M529/INDEX(I$2:I529,MATCH(MAX(I$2:I529)+1,I$2:I529,1)),"")</f>
        <v/>
      </c>
      <c r="P529" s="56"/>
      <c r="Z529" s="14"/>
      <c r="AA529" s="14"/>
      <c r="AD529" s="42"/>
    </row>
    <row r="530" spans="1:30" s="57" customFormat="1" x14ac:dyDescent="0.4">
      <c r="A530" s="20" t="str">
        <f>IF(B530&lt;&gt;"",VLOOKUP(B530,市町村コード!$A$1:$B$3597,2,FALSE),"")</f>
        <v/>
      </c>
      <c r="B530" s="14"/>
      <c r="C530" s="14"/>
      <c r="D530" s="6"/>
      <c r="E530" s="54"/>
      <c r="F530" s="54"/>
      <c r="G530" s="54"/>
      <c r="H530" s="46" t="str">
        <f t="shared" si="11"/>
        <v/>
      </c>
      <c r="I530" s="54"/>
      <c r="J530" s="54"/>
      <c r="K530" s="13"/>
      <c r="L530" s="58"/>
      <c r="M530" s="55"/>
      <c r="N530" s="49" t="str">
        <f>IF(AND(M530&lt;&gt;""),M530/INDEX(I$2:I530,MATCH(MAX(I$2:I530)+1,I$2:I530,1)),"")</f>
        <v/>
      </c>
      <c r="P530" s="56"/>
      <c r="Z530" s="14"/>
      <c r="AA530" s="14"/>
      <c r="AD530" s="42"/>
    </row>
    <row r="531" spans="1:30" s="57" customFormat="1" x14ac:dyDescent="0.4">
      <c r="A531" s="20" t="str">
        <f>IF(B531&lt;&gt;"",VLOOKUP(B531,市町村コード!$A$1:$B$3597,2,FALSE),"")</f>
        <v/>
      </c>
      <c r="B531" s="14"/>
      <c r="C531" s="14"/>
      <c r="D531" s="6"/>
      <c r="E531" s="54"/>
      <c r="F531" s="54"/>
      <c r="G531" s="54"/>
      <c r="H531" s="46" t="str">
        <f t="shared" si="11"/>
        <v/>
      </c>
      <c r="I531" s="54"/>
      <c r="J531" s="54"/>
      <c r="K531" s="13"/>
      <c r="L531" s="58"/>
      <c r="M531" s="55"/>
      <c r="N531" s="49" t="str">
        <f>IF(AND(M531&lt;&gt;""),M531/INDEX(I$2:I531,MATCH(MAX(I$2:I531)+1,I$2:I531,1)),"")</f>
        <v/>
      </c>
      <c r="P531" s="56"/>
      <c r="Z531" s="14"/>
      <c r="AA531" s="14"/>
      <c r="AD531" s="42"/>
    </row>
    <row r="532" spans="1:30" s="57" customFormat="1" x14ac:dyDescent="0.4">
      <c r="A532" s="20" t="str">
        <f>IF(B532&lt;&gt;"",VLOOKUP(B532,市町村コード!$A$1:$B$3597,2,FALSE),"")</f>
        <v/>
      </c>
      <c r="B532" s="14"/>
      <c r="C532" s="14"/>
      <c r="D532" s="6"/>
      <c r="E532" s="54"/>
      <c r="F532" s="54"/>
      <c r="G532" s="54"/>
      <c r="H532" s="46" t="str">
        <f t="shared" si="11"/>
        <v/>
      </c>
      <c r="I532" s="54"/>
      <c r="J532" s="54"/>
      <c r="K532" s="13"/>
      <c r="L532" s="58"/>
      <c r="M532" s="55"/>
      <c r="N532" s="49" t="str">
        <f>IF(AND(M532&lt;&gt;""),M532/INDEX(I$2:I532,MATCH(MAX(I$2:I532)+1,I$2:I532,1)),"")</f>
        <v/>
      </c>
      <c r="P532" s="56"/>
      <c r="Z532" s="14"/>
      <c r="AA532" s="14"/>
      <c r="AD532" s="42"/>
    </row>
    <row r="533" spans="1:30" s="57" customFormat="1" x14ac:dyDescent="0.4">
      <c r="A533" s="20" t="str">
        <f>IF(B533&lt;&gt;"",VLOOKUP(B533,市町村コード!$A$1:$B$3597,2,FALSE),"")</f>
        <v/>
      </c>
      <c r="B533" s="14"/>
      <c r="C533" s="14"/>
      <c r="D533" s="6"/>
      <c r="E533" s="54"/>
      <c r="F533" s="54"/>
      <c r="G533" s="54"/>
      <c r="H533" s="46" t="str">
        <f t="shared" si="11"/>
        <v/>
      </c>
      <c r="I533" s="54"/>
      <c r="J533" s="54"/>
      <c r="K533" s="13"/>
      <c r="L533" s="58"/>
      <c r="M533" s="55"/>
      <c r="N533" s="49" t="str">
        <f>IF(AND(M533&lt;&gt;""),M533/INDEX(I$2:I533,MATCH(MAX(I$2:I533)+1,I$2:I533,1)),"")</f>
        <v/>
      </c>
      <c r="P533" s="56"/>
      <c r="Z533" s="14"/>
      <c r="AA533" s="14"/>
      <c r="AD533" s="42"/>
    </row>
    <row r="534" spans="1:30" s="57" customFormat="1" x14ac:dyDescent="0.4">
      <c r="A534" s="20" t="str">
        <f>IF(B534&lt;&gt;"",VLOOKUP(B534,市町村コード!$A$1:$B$3597,2,FALSE),"")</f>
        <v/>
      </c>
      <c r="B534" s="14"/>
      <c r="C534" s="14"/>
      <c r="D534" s="6"/>
      <c r="E534" s="54"/>
      <c r="F534" s="54"/>
      <c r="G534" s="54"/>
      <c r="H534" s="46" t="str">
        <f t="shared" si="11"/>
        <v/>
      </c>
      <c r="I534" s="54"/>
      <c r="J534" s="54"/>
      <c r="K534" s="13"/>
      <c r="L534" s="58"/>
      <c r="M534" s="55"/>
      <c r="N534" s="49" t="str">
        <f>IF(AND(M534&lt;&gt;""),M534/INDEX(I$2:I534,MATCH(MAX(I$2:I534)+1,I$2:I534,1)),"")</f>
        <v/>
      </c>
      <c r="P534" s="56"/>
      <c r="Z534" s="14"/>
      <c r="AA534" s="14"/>
      <c r="AD534" s="42"/>
    </row>
    <row r="535" spans="1:30" s="57" customFormat="1" x14ac:dyDescent="0.4">
      <c r="A535" s="20" t="str">
        <f>IF(B535&lt;&gt;"",VLOOKUP(B535,市町村コード!$A$1:$B$3597,2,FALSE),"")</f>
        <v/>
      </c>
      <c r="B535" s="14"/>
      <c r="C535" s="14"/>
      <c r="D535" s="6"/>
      <c r="E535" s="54"/>
      <c r="F535" s="54"/>
      <c r="G535" s="54"/>
      <c r="H535" s="46" t="str">
        <f t="shared" si="11"/>
        <v/>
      </c>
      <c r="I535" s="54"/>
      <c r="J535" s="54"/>
      <c r="K535" s="13"/>
      <c r="L535" s="58"/>
      <c r="M535" s="55"/>
      <c r="N535" s="49" t="str">
        <f>IF(AND(M535&lt;&gt;""),M535/INDEX(I$2:I535,MATCH(MAX(I$2:I535)+1,I$2:I535,1)),"")</f>
        <v/>
      </c>
      <c r="P535" s="56"/>
      <c r="Z535" s="14"/>
      <c r="AA535" s="14"/>
      <c r="AD535" s="42"/>
    </row>
    <row r="536" spans="1:30" s="57" customFormat="1" x14ac:dyDescent="0.4">
      <c r="A536" s="20" t="str">
        <f>IF(B536&lt;&gt;"",VLOOKUP(B536,市町村コード!$A$1:$B$3597,2,FALSE),"")</f>
        <v/>
      </c>
      <c r="B536" s="14"/>
      <c r="C536" s="14"/>
      <c r="D536" s="6"/>
      <c r="E536" s="54"/>
      <c r="F536" s="54"/>
      <c r="G536" s="54"/>
      <c r="H536" s="46" t="str">
        <f t="shared" si="11"/>
        <v/>
      </c>
      <c r="I536" s="54"/>
      <c r="J536" s="54"/>
      <c r="K536" s="13"/>
      <c r="L536" s="58"/>
      <c r="M536" s="55"/>
      <c r="N536" s="49" t="str">
        <f>IF(AND(M536&lt;&gt;""),M536/INDEX(I$2:I536,MATCH(MAX(I$2:I536)+1,I$2:I536,1)),"")</f>
        <v/>
      </c>
      <c r="P536" s="56"/>
      <c r="Z536" s="14"/>
      <c r="AA536" s="14"/>
      <c r="AD536" s="42"/>
    </row>
    <row r="537" spans="1:30" s="57" customFormat="1" x14ac:dyDescent="0.4">
      <c r="A537" s="20" t="str">
        <f>IF(B537&lt;&gt;"",VLOOKUP(B537,市町村コード!$A$1:$B$3597,2,FALSE),"")</f>
        <v/>
      </c>
      <c r="B537" s="14"/>
      <c r="C537" s="14"/>
      <c r="D537" s="6"/>
      <c r="E537" s="54"/>
      <c r="F537" s="54"/>
      <c r="G537" s="54"/>
      <c r="H537" s="46" t="str">
        <f t="shared" si="11"/>
        <v/>
      </c>
      <c r="I537" s="54"/>
      <c r="J537" s="54"/>
      <c r="K537" s="13"/>
      <c r="L537" s="58"/>
      <c r="M537" s="55"/>
      <c r="N537" s="49" t="str">
        <f>IF(AND(M537&lt;&gt;""),M537/INDEX(I$2:I537,MATCH(MAX(I$2:I537)+1,I$2:I537,1)),"")</f>
        <v/>
      </c>
      <c r="P537" s="56"/>
      <c r="Z537" s="14"/>
      <c r="AA537" s="14"/>
      <c r="AD537" s="42"/>
    </row>
    <row r="538" spans="1:30" s="57" customFormat="1" x14ac:dyDescent="0.4">
      <c r="A538" s="20" t="str">
        <f>IF(B538&lt;&gt;"",VLOOKUP(B538,市町村コード!$A$1:$B$3597,2,FALSE),"")</f>
        <v/>
      </c>
      <c r="B538" s="14"/>
      <c r="C538" s="14"/>
      <c r="D538" s="6"/>
      <c r="E538" s="54"/>
      <c r="F538" s="54"/>
      <c r="G538" s="54"/>
      <c r="H538" s="46" t="str">
        <f t="shared" si="11"/>
        <v/>
      </c>
      <c r="I538" s="54"/>
      <c r="J538" s="54"/>
      <c r="K538" s="13"/>
      <c r="L538" s="58"/>
      <c r="M538" s="55"/>
      <c r="N538" s="49" t="str">
        <f>IF(AND(M538&lt;&gt;""),M538/INDEX(I$2:I538,MATCH(MAX(I$2:I538)+1,I$2:I538,1)),"")</f>
        <v/>
      </c>
      <c r="P538" s="56"/>
      <c r="Z538" s="14"/>
      <c r="AA538" s="14"/>
      <c r="AD538" s="42"/>
    </row>
    <row r="539" spans="1:30" s="57" customFormat="1" x14ac:dyDescent="0.4">
      <c r="A539" s="20" t="str">
        <f>IF(B539&lt;&gt;"",VLOOKUP(B539,市町村コード!$A$1:$B$3597,2,FALSE),"")</f>
        <v/>
      </c>
      <c r="B539" s="14"/>
      <c r="C539" s="14"/>
      <c r="D539" s="6"/>
      <c r="E539" s="54"/>
      <c r="F539" s="54"/>
      <c r="G539" s="54"/>
      <c r="H539" s="46" t="str">
        <f t="shared" si="11"/>
        <v/>
      </c>
      <c r="I539" s="54"/>
      <c r="J539" s="54"/>
      <c r="K539" s="13"/>
      <c r="L539" s="58"/>
      <c r="M539" s="55"/>
      <c r="N539" s="49" t="str">
        <f>IF(AND(M539&lt;&gt;""),M539/INDEX(I$2:I539,MATCH(MAX(I$2:I539)+1,I$2:I539,1)),"")</f>
        <v/>
      </c>
      <c r="P539" s="56"/>
      <c r="Z539" s="14"/>
      <c r="AA539" s="14"/>
      <c r="AD539" s="42"/>
    </row>
    <row r="540" spans="1:30" s="57" customFormat="1" x14ac:dyDescent="0.4">
      <c r="A540" s="20" t="str">
        <f>IF(B540&lt;&gt;"",VLOOKUP(B540,市町村コード!$A$1:$B$3597,2,FALSE),"")</f>
        <v/>
      </c>
      <c r="B540" s="14"/>
      <c r="C540" s="14"/>
      <c r="D540" s="6"/>
      <c r="E540" s="54"/>
      <c r="F540" s="54"/>
      <c r="G540" s="54"/>
      <c r="H540" s="46" t="str">
        <f t="shared" si="11"/>
        <v/>
      </c>
      <c r="I540" s="54"/>
      <c r="J540" s="54"/>
      <c r="K540" s="13"/>
      <c r="L540" s="58"/>
      <c r="M540" s="55"/>
      <c r="N540" s="49" t="str">
        <f>IF(AND(M540&lt;&gt;""),M540/INDEX(I$2:I540,MATCH(MAX(I$2:I540)+1,I$2:I540,1)),"")</f>
        <v/>
      </c>
      <c r="P540" s="56"/>
      <c r="Z540" s="14"/>
      <c r="AA540" s="14"/>
      <c r="AD540" s="42"/>
    </row>
    <row r="541" spans="1:30" s="57" customFormat="1" x14ac:dyDescent="0.4">
      <c r="A541" s="20" t="str">
        <f>IF(B541&lt;&gt;"",VLOOKUP(B541,市町村コード!$A$1:$B$3597,2,FALSE),"")</f>
        <v/>
      </c>
      <c r="B541" s="14"/>
      <c r="C541" s="14"/>
      <c r="D541" s="6"/>
      <c r="E541" s="54"/>
      <c r="F541" s="54"/>
      <c r="G541" s="54"/>
      <c r="H541" s="46" t="str">
        <f t="shared" si="11"/>
        <v/>
      </c>
      <c r="I541" s="54"/>
      <c r="J541" s="54"/>
      <c r="K541" s="13"/>
      <c r="L541" s="58"/>
      <c r="M541" s="55"/>
      <c r="N541" s="49" t="str">
        <f>IF(AND(M541&lt;&gt;""),M541/INDEX(I$2:I541,MATCH(MAX(I$2:I541)+1,I$2:I541,1)),"")</f>
        <v/>
      </c>
      <c r="P541" s="56"/>
      <c r="Z541" s="14"/>
      <c r="AA541" s="14"/>
      <c r="AD541" s="42"/>
    </row>
    <row r="542" spans="1:30" s="57" customFormat="1" x14ac:dyDescent="0.4">
      <c r="A542" s="20" t="str">
        <f>IF(B542&lt;&gt;"",VLOOKUP(B542,市町村コード!$A$1:$B$3597,2,FALSE),"")</f>
        <v/>
      </c>
      <c r="B542" s="14"/>
      <c r="C542" s="14"/>
      <c r="D542" s="6"/>
      <c r="E542" s="54"/>
      <c r="F542" s="54"/>
      <c r="G542" s="54"/>
      <c r="H542" s="46" t="str">
        <f t="shared" si="11"/>
        <v/>
      </c>
      <c r="I542" s="54"/>
      <c r="J542" s="54"/>
      <c r="K542" s="13"/>
      <c r="L542" s="58"/>
      <c r="M542" s="55"/>
      <c r="N542" s="49" t="str">
        <f>IF(AND(M542&lt;&gt;""),M542/INDEX(I$2:I542,MATCH(MAX(I$2:I542)+1,I$2:I542,1)),"")</f>
        <v/>
      </c>
      <c r="P542" s="56"/>
      <c r="Z542" s="14"/>
      <c r="AA542" s="14"/>
      <c r="AD542" s="42"/>
    </row>
    <row r="543" spans="1:30" s="57" customFormat="1" x14ac:dyDescent="0.4">
      <c r="A543" s="20" t="str">
        <f>IF(B543&lt;&gt;"",VLOOKUP(B543,市町村コード!$A$1:$B$3597,2,FALSE),"")</f>
        <v/>
      </c>
      <c r="B543" s="14"/>
      <c r="C543" s="14"/>
      <c r="D543" s="6"/>
      <c r="E543" s="54"/>
      <c r="F543" s="54"/>
      <c r="G543" s="54"/>
      <c r="H543" s="46" t="str">
        <f t="shared" si="11"/>
        <v/>
      </c>
      <c r="I543" s="54"/>
      <c r="J543" s="54"/>
      <c r="K543" s="13"/>
      <c r="L543" s="58"/>
      <c r="M543" s="55"/>
      <c r="N543" s="49" t="str">
        <f>IF(AND(M543&lt;&gt;""),M543/INDEX(I$2:I543,MATCH(MAX(I$2:I543)+1,I$2:I543,1)),"")</f>
        <v/>
      </c>
      <c r="P543" s="56"/>
      <c r="Z543" s="14"/>
      <c r="AA543" s="14"/>
      <c r="AD543" s="42"/>
    </row>
    <row r="544" spans="1:30" s="57" customFormat="1" x14ac:dyDescent="0.4">
      <c r="A544" s="20" t="str">
        <f>IF(B544&lt;&gt;"",VLOOKUP(B544,市町村コード!$A$1:$B$3597,2,FALSE),"")</f>
        <v/>
      </c>
      <c r="B544" s="14"/>
      <c r="C544" s="14"/>
      <c r="D544" s="6"/>
      <c r="E544" s="54"/>
      <c r="F544" s="54"/>
      <c r="G544" s="54"/>
      <c r="H544" s="46" t="str">
        <f t="shared" si="11"/>
        <v/>
      </c>
      <c r="I544" s="54"/>
      <c r="J544" s="54"/>
      <c r="K544" s="13"/>
      <c r="L544" s="58"/>
      <c r="M544" s="55"/>
      <c r="N544" s="49" t="str">
        <f>IF(AND(M544&lt;&gt;""),M544/INDEX(I$2:I544,MATCH(MAX(I$2:I544)+1,I$2:I544,1)),"")</f>
        <v/>
      </c>
      <c r="P544" s="56"/>
      <c r="Z544" s="14"/>
      <c r="AA544" s="14"/>
      <c r="AD544" s="42"/>
    </row>
    <row r="545" spans="1:30" s="57" customFormat="1" x14ac:dyDescent="0.4">
      <c r="A545" s="20" t="str">
        <f>IF(B545&lt;&gt;"",VLOOKUP(B545,市町村コード!$A$1:$B$3597,2,FALSE),"")</f>
        <v/>
      </c>
      <c r="B545" s="14"/>
      <c r="C545" s="14"/>
      <c r="D545" s="6"/>
      <c r="E545" s="54"/>
      <c r="F545" s="54"/>
      <c r="G545" s="54"/>
      <c r="H545" s="46" t="str">
        <f t="shared" si="11"/>
        <v/>
      </c>
      <c r="I545" s="54"/>
      <c r="J545" s="54"/>
      <c r="K545" s="13"/>
      <c r="L545" s="58"/>
      <c r="M545" s="55"/>
      <c r="N545" s="49" t="str">
        <f>IF(AND(M545&lt;&gt;""),M545/INDEX(I$2:I545,MATCH(MAX(I$2:I545)+1,I$2:I545,1)),"")</f>
        <v/>
      </c>
      <c r="P545" s="56"/>
      <c r="Z545" s="14"/>
      <c r="AA545" s="14"/>
      <c r="AD545" s="42"/>
    </row>
    <row r="546" spans="1:30" s="57" customFormat="1" x14ac:dyDescent="0.4">
      <c r="A546" s="20" t="str">
        <f>IF(B546&lt;&gt;"",VLOOKUP(B546,市町村コード!$A$1:$B$3597,2,FALSE),"")</f>
        <v/>
      </c>
      <c r="B546" s="14"/>
      <c r="C546" s="14"/>
      <c r="D546" s="6"/>
      <c r="E546" s="54"/>
      <c r="F546" s="54"/>
      <c r="G546" s="54"/>
      <c r="H546" s="46" t="str">
        <f t="shared" si="11"/>
        <v/>
      </c>
      <c r="I546" s="54"/>
      <c r="J546" s="54"/>
      <c r="K546" s="13"/>
      <c r="L546" s="58"/>
      <c r="M546" s="55"/>
      <c r="N546" s="49" t="str">
        <f>IF(AND(M546&lt;&gt;""),M546/INDEX(I$2:I546,MATCH(MAX(I$2:I546)+1,I$2:I546,1)),"")</f>
        <v/>
      </c>
      <c r="P546" s="56"/>
      <c r="Z546" s="14"/>
      <c r="AA546" s="14"/>
      <c r="AD546" s="42"/>
    </row>
    <row r="547" spans="1:30" s="57" customFormat="1" x14ac:dyDescent="0.4">
      <c r="A547" s="20" t="str">
        <f>IF(B547&lt;&gt;"",VLOOKUP(B547,市町村コード!$A$1:$B$3597,2,FALSE),"")</f>
        <v/>
      </c>
      <c r="B547" s="14"/>
      <c r="C547" s="14"/>
      <c r="D547" s="6"/>
      <c r="E547" s="54"/>
      <c r="F547" s="54"/>
      <c r="G547" s="54"/>
      <c r="H547" s="46" t="str">
        <f t="shared" si="11"/>
        <v/>
      </c>
      <c r="I547" s="54"/>
      <c r="J547" s="54"/>
      <c r="K547" s="13"/>
      <c r="L547" s="58"/>
      <c r="M547" s="55"/>
      <c r="N547" s="49" t="str">
        <f>IF(AND(M547&lt;&gt;""),M547/INDEX(I$2:I547,MATCH(MAX(I$2:I547)+1,I$2:I547,1)),"")</f>
        <v/>
      </c>
      <c r="P547" s="56"/>
      <c r="Z547" s="14"/>
      <c r="AA547" s="14"/>
      <c r="AD547" s="42"/>
    </row>
    <row r="548" spans="1:30" s="57" customFormat="1" x14ac:dyDescent="0.4">
      <c r="A548" s="20" t="str">
        <f>IF(B548&lt;&gt;"",VLOOKUP(B548,市町村コード!$A$1:$B$3597,2,FALSE),"")</f>
        <v/>
      </c>
      <c r="B548" s="14"/>
      <c r="C548" s="14"/>
      <c r="D548" s="6"/>
      <c r="E548" s="54"/>
      <c r="F548" s="54"/>
      <c r="G548" s="54"/>
      <c r="H548" s="46" t="str">
        <f t="shared" si="11"/>
        <v/>
      </c>
      <c r="I548" s="54"/>
      <c r="J548" s="54"/>
      <c r="K548" s="13"/>
      <c r="L548" s="58"/>
      <c r="M548" s="55"/>
      <c r="N548" s="49" t="str">
        <f>IF(AND(M548&lt;&gt;""),M548/INDEX(I$2:I548,MATCH(MAX(I$2:I548)+1,I$2:I548,1)),"")</f>
        <v/>
      </c>
      <c r="P548" s="56"/>
      <c r="Z548" s="14"/>
      <c r="AA548" s="14"/>
      <c r="AD548" s="42"/>
    </row>
    <row r="549" spans="1:30" s="57" customFormat="1" x14ac:dyDescent="0.4">
      <c r="A549" s="20" t="str">
        <f>IF(B549&lt;&gt;"",VLOOKUP(B549,市町村コード!$A$1:$B$3597,2,FALSE),"")</f>
        <v/>
      </c>
      <c r="B549" s="14"/>
      <c r="C549" s="14"/>
      <c r="D549" s="6"/>
      <c r="E549" s="54"/>
      <c r="F549" s="54"/>
      <c r="G549" s="54"/>
      <c r="H549" s="46" t="str">
        <f t="shared" si="11"/>
        <v/>
      </c>
      <c r="I549" s="54"/>
      <c r="J549" s="54"/>
      <c r="K549" s="13"/>
      <c r="L549" s="58"/>
      <c r="M549" s="55"/>
      <c r="N549" s="49" t="str">
        <f>IF(AND(M549&lt;&gt;""),M549/INDEX(I$2:I549,MATCH(MAX(I$2:I549)+1,I$2:I549,1)),"")</f>
        <v/>
      </c>
      <c r="P549" s="56"/>
      <c r="Z549" s="14"/>
      <c r="AA549" s="14"/>
      <c r="AD549" s="42"/>
    </row>
    <row r="550" spans="1:30" s="57" customFormat="1" x14ac:dyDescent="0.4">
      <c r="A550" s="20" t="str">
        <f>IF(B550&lt;&gt;"",VLOOKUP(B550,市町村コード!$A$1:$B$3597,2,FALSE),"")</f>
        <v/>
      </c>
      <c r="B550" s="14"/>
      <c r="C550" s="14"/>
      <c r="D550" s="6"/>
      <c r="E550" s="54"/>
      <c r="F550" s="54"/>
      <c r="G550" s="54"/>
      <c r="H550" s="46" t="str">
        <f t="shared" si="11"/>
        <v/>
      </c>
      <c r="I550" s="54"/>
      <c r="J550" s="54"/>
      <c r="K550" s="13"/>
      <c r="L550" s="58"/>
      <c r="M550" s="55"/>
      <c r="N550" s="49" t="str">
        <f>IF(AND(M550&lt;&gt;""),M550/INDEX(I$2:I550,MATCH(MAX(I$2:I550)+1,I$2:I550,1)),"")</f>
        <v/>
      </c>
      <c r="P550" s="56"/>
      <c r="Z550" s="14"/>
      <c r="AA550" s="14"/>
      <c r="AD550" s="42"/>
    </row>
    <row r="551" spans="1:30" s="57" customFormat="1" x14ac:dyDescent="0.4">
      <c r="A551" s="20" t="str">
        <f>IF(B551&lt;&gt;"",VLOOKUP(B551,市町村コード!$A$1:$B$3597,2,FALSE),"")</f>
        <v/>
      </c>
      <c r="B551" s="14"/>
      <c r="C551" s="14"/>
      <c r="D551" s="6"/>
      <c r="E551" s="54"/>
      <c r="F551" s="54"/>
      <c r="G551" s="54"/>
      <c r="H551" s="46" t="str">
        <f t="shared" si="11"/>
        <v/>
      </c>
      <c r="I551" s="54"/>
      <c r="J551" s="54"/>
      <c r="K551" s="13"/>
      <c r="L551" s="58"/>
      <c r="M551" s="55"/>
      <c r="N551" s="49" t="str">
        <f>IF(AND(M551&lt;&gt;""),M551/INDEX(I$2:I551,MATCH(MAX(I$2:I551)+1,I$2:I551,1)),"")</f>
        <v/>
      </c>
      <c r="P551" s="56"/>
      <c r="Z551" s="14"/>
      <c r="AA551" s="14"/>
      <c r="AD551" s="42"/>
    </row>
    <row r="552" spans="1:30" s="57" customFormat="1" x14ac:dyDescent="0.4">
      <c r="A552" s="20" t="str">
        <f>IF(B552&lt;&gt;"",VLOOKUP(B552,市町村コード!$A$1:$B$3597,2,FALSE),"")</f>
        <v/>
      </c>
      <c r="B552" s="14"/>
      <c r="C552" s="14"/>
      <c r="D552" s="6"/>
      <c r="E552" s="54"/>
      <c r="F552" s="54"/>
      <c r="G552" s="54"/>
      <c r="H552" s="46" t="str">
        <f t="shared" si="11"/>
        <v/>
      </c>
      <c r="I552" s="54"/>
      <c r="J552" s="54"/>
      <c r="K552" s="13"/>
      <c r="L552" s="58"/>
      <c r="M552" s="55"/>
      <c r="N552" s="49" t="str">
        <f>IF(AND(M552&lt;&gt;""),M552/INDEX(I$2:I552,MATCH(MAX(I$2:I552)+1,I$2:I552,1)),"")</f>
        <v/>
      </c>
      <c r="P552" s="56"/>
      <c r="Z552" s="14"/>
      <c r="AA552" s="14"/>
      <c r="AD552" s="42"/>
    </row>
    <row r="553" spans="1:30" s="57" customFormat="1" x14ac:dyDescent="0.4">
      <c r="A553" s="20" t="str">
        <f>IF(B553&lt;&gt;"",VLOOKUP(B553,市町村コード!$A$1:$B$3597,2,FALSE),"")</f>
        <v/>
      </c>
      <c r="B553" s="14"/>
      <c r="C553" s="14"/>
      <c r="D553" s="6"/>
      <c r="E553" s="54"/>
      <c r="F553" s="54"/>
      <c r="G553" s="54"/>
      <c r="H553" s="46" t="str">
        <f t="shared" si="11"/>
        <v/>
      </c>
      <c r="I553" s="54"/>
      <c r="J553" s="54"/>
      <c r="K553" s="13"/>
      <c r="L553" s="58"/>
      <c r="M553" s="55"/>
      <c r="N553" s="49" t="str">
        <f>IF(AND(M553&lt;&gt;""),M553/INDEX(I$2:I553,MATCH(MAX(I$2:I553)+1,I$2:I553,1)),"")</f>
        <v/>
      </c>
      <c r="P553" s="56"/>
      <c r="Z553" s="14"/>
      <c r="AA553" s="14"/>
      <c r="AD553" s="42"/>
    </row>
    <row r="554" spans="1:30" s="57" customFormat="1" x14ac:dyDescent="0.4">
      <c r="A554" s="20" t="str">
        <f>IF(B554&lt;&gt;"",VLOOKUP(B554,市町村コード!$A$1:$B$3597,2,FALSE),"")</f>
        <v/>
      </c>
      <c r="B554" s="14"/>
      <c r="C554" s="14"/>
      <c r="D554" s="6"/>
      <c r="E554" s="54"/>
      <c r="F554" s="54"/>
      <c r="G554" s="54"/>
      <c r="H554" s="46" t="str">
        <f t="shared" si="11"/>
        <v/>
      </c>
      <c r="I554" s="54"/>
      <c r="J554" s="54"/>
      <c r="K554" s="13"/>
      <c r="L554" s="58"/>
      <c r="M554" s="55"/>
      <c r="N554" s="49" t="str">
        <f>IF(AND(M554&lt;&gt;""),M554/INDEX(I$2:I554,MATCH(MAX(I$2:I554)+1,I$2:I554,1)),"")</f>
        <v/>
      </c>
      <c r="P554" s="56"/>
      <c r="Z554" s="14"/>
      <c r="AA554" s="14"/>
      <c r="AD554" s="42"/>
    </row>
    <row r="555" spans="1:30" s="57" customFormat="1" x14ac:dyDescent="0.4">
      <c r="A555" s="20" t="str">
        <f>IF(B555&lt;&gt;"",VLOOKUP(B555,市町村コード!$A$1:$B$3597,2,FALSE),"")</f>
        <v/>
      </c>
      <c r="B555" s="14"/>
      <c r="C555" s="14"/>
      <c r="D555" s="6"/>
      <c r="E555" s="54"/>
      <c r="F555" s="54"/>
      <c r="G555" s="54"/>
      <c r="H555" s="46" t="str">
        <f t="shared" si="11"/>
        <v/>
      </c>
      <c r="I555" s="54"/>
      <c r="J555" s="54"/>
      <c r="K555" s="13"/>
      <c r="L555" s="58"/>
      <c r="M555" s="55"/>
      <c r="N555" s="49" t="str">
        <f>IF(AND(M555&lt;&gt;""),M555/INDEX(I$2:I555,MATCH(MAX(I$2:I555)+1,I$2:I555,1)),"")</f>
        <v/>
      </c>
      <c r="P555" s="56"/>
      <c r="Z555" s="14"/>
      <c r="AA555" s="14"/>
      <c r="AD555" s="42"/>
    </row>
    <row r="556" spans="1:30" s="57" customFormat="1" x14ac:dyDescent="0.4">
      <c r="A556" s="20" t="str">
        <f>IF(B556&lt;&gt;"",VLOOKUP(B556,市町村コード!$A$1:$B$3597,2,FALSE),"")</f>
        <v/>
      </c>
      <c r="B556" s="14"/>
      <c r="C556" s="14"/>
      <c r="D556" s="6"/>
      <c r="E556" s="54"/>
      <c r="F556" s="54"/>
      <c r="G556" s="54"/>
      <c r="H556" s="46" t="str">
        <f t="shared" si="11"/>
        <v/>
      </c>
      <c r="I556" s="54"/>
      <c r="J556" s="54"/>
      <c r="K556" s="13"/>
      <c r="L556" s="58"/>
      <c r="M556" s="55"/>
      <c r="N556" s="49" t="str">
        <f>IF(AND(M556&lt;&gt;""),M556/INDEX(I$2:I556,MATCH(MAX(I$2:I556)+1,I$2:I556,1)),"")</f>
        <v/>
      </c>
      <c r="P556" s="56"/>
      <c r="Z556" s="14"/>
      <c r="AA556" s="14"/>
      <c r="AD556" s="42"/>
    </row>
    <row r="557" spans="1:30" s="57" customFormat="1" x14ac:dyDescent="0.4">
      <c r="A557" s="20" t="str">
        <f>IF(B557&lt;&gt;"",VLOOKUP(B557,市町村コード!$A$1:$B$3597,2,FALSE),"")</f>
        <v/>
      </c>
      <c r="B557" s="14"/>
      <c r="C557" s="14"/>
      <c r="D557" s="6"/>
      <c r="E557" s="54"/>
      <c r="F557" s="54"/>
      <c r="G557" s="54"/>
      <c r="H557" s="46" t="str">
        <f t="shared" si="11"/>
        <v/>
      </c>
      <c r="I557" s="54"/>
      <c r="J557" s="54"/>
      <c r="K557" s="13"/>
      <c r="L557" s="58"/>
      <c r="M557" s="55"/>
      <c r="N557" s="49" t="str">
        <f>IF(AND(M557&lt;&gt;""),M557/INDEX(I$2:I557,MATCH(MAX(I$2:I557)+1,I$2:I557,1)),"")</f>
        <v/>
      </c>
      <c r="P557" s="56"/>
      <c r="Z557" s="14"/>
      <c r="AA557" s="14"/>
      <c r="AD557" s="42"/>
    </row>
    <row r="558" spans="1:30" s="57" customFormat="1" x14ac:dyDescent="0.4">
      <c r="A558" s="20" t="str">
        <f>IF(B558&lt;&gt;"",VLOOKUP(B558,市町村コード!$A$1:$B$3597,2,FALSE),"")</f>
        <v/>
      </c>
      <c r="B558" s="14"/>
      <c r="C558" s="14"/>
      <c r="D558" s="6"/>
      <c r="E558" s="54"/>
      <c r="F558" s="54"/>
      <c r="G558" s="54"/>
      <c r="H558" s="46" t="str">
        <f t="shared" si="11"/>
        <v/>
      </c>
      <c r="I558" s="54"/>
      <c r="J558" s="54"/>
      <c r="K558" s="13"/>
      <c r="L558" s="58"/>
      <c r="M558" s="55"/>
      <c r="N558" s="49" t="str">
        <f>IF(AND(M558&lt;&gt;""),M558/INDEX(I$2:I558,MATCH(MAX(I$2:I558)+1,I$2:I558,1)),"")</f>
        <v/>
      </c>
      <c r="P558" s="56"/>
      <c r="Z558" s="14"/>
      <c r="AA558" s="14"/>
      <c r="AD558" s="42"/>
    </row>
    <row r="559" spans="1:30" s="57" customFormat="1" x14ac:dyDescent="0.4">
      <c r="A559" s="20" t="str">
        <f>IF(B559&lt;&gt;"",VLOOKUP(B559,市町村コード!$A$1:$B$3597,2,FALSE),"")</f>
        <v/>
      </c>
      <c r="B559" s="14"/>
      <c r="C559" s="14"/>
      <c r="D559" s="6"/>
      <c r="E559" s="54"/>
      <c r="F559" s="54"/>
      <c r="G559" s="54"/>
      <c r="H559" s="46" t="str">
        <f t="shared" si="11"/>
        <v/>
      </c>
      <c r="I559" s="54"/>
      <c r="J559" s="54"/>
      <c r="K559" s="13"/>
      <c r="L559" s="58"/>
      <c r="M559" s="55"/>
      <c r="N559" s="49" t="str">
        <f>IF(AND(M559&lt;&gt;""),M559/INDEX(I$2:I559,MATCH(MAX(I$2:I559)+1,I$2:I559,1)),"")</f>
        <v/>
      </c>
      <c r="P559" s="56"/>
      <c r="Z559" s="14"/>
      <c r="AA559" s="14"/>
      <c r="AD559" s="42"/>
    </row>
    <row r="560" spans="1:30" s="57" customFormat="1" x14ac:dyDescent="0.4">
      <c r="A560" s="20" t="str">
        <f>IF(B560&lt;&gt;"",VLOOKUP(B560,市町村コード!$A$1:$B$3597,2,FALSE),"")</f>
        <v/>
      </c>
      <c r="B560" s="14"/>
      <c r="C560" s="14"/>
      <c r="D560" s="6"/>
      <c r="E560" s="54"/>
      <c r="F560" s="54"/>
      <c r="G560" s="54"/>
      <c r="H560" s="46" t="str">
        <f t="shared" si="11"/>
        <v/>
      </c>
      <c r="I560" s="54"/>
      <c r="J560" s="54"/>
      <c r="K560" s="13"/>
      <c r="L560" s="58"/>
      <c r="M560" s="55"/>
      <c r="N560" s="49" t="str">
        <f>IF(AND(M560&lt;&gt;""),M560/INDEX(I$2:I560,MATCH(MAX(I$2:I560)+1,I$2:I560,1)),"")</f>
        <v/>
      </c>
      <c r="P560" s="56"/>
      <c r="Z560" s="14"/>
      <c r="AA560" s="14"/>
      <c r="AD560" s="42"/>
    </row>
    <row r="561" spans="1:30" s="57" customFormat="1" x14ac:dyDescent="0.4">
      <c r="A561" s="20" t="str">
        <f>IF(B561&lt;&gt;"",VLOOKUP(B561,市町村コード!$A$1:$B$3597,2,FALSE),"")</f>
        <v/>
      </c>
      <c r="B561" s="14"/>
      <c r="C561" s="14"/>
      <c r="D561" s="6"/>
      <c r="E561" s="54"/>
      <c r="F561" s="54"/>
      <c r="G561" s="54"/>
      <c r="H561" s="46" t="str">
        <f t="shared" si="11"/>
        <v/>
      </c>
      <c r="I561" s="54"/>
      <c r="J561" s="54"/>
      <c r="K561" s="13"/>
      <c r="L561" s="58"/>
      <c r="M561" s="55"/>
      <c r="N561" s="49" t="str">
        <f>IF(AND(M561&lt;&gt;""),M561/INDEX(I$2:I561,MATCH(MAX(I$2:I561)+1,I$2:I561,1)),"")</f>
        <v/>
      </c>
      <c r="P561" s="56"/>
      <c r="Z561" s="14"/>
      <c r="AA561" s="14"/>
      <c r="AD561" s="42"/>
    </row>
    <row r="562" spans="1:30" s="57" customFormat="1" x14ac:dyDescent="0.4">
      <c r="A562" s="20" t="str">
        <f>IF(B562&lt;&gt;"",VLOOKUP(B562,市町村コード!$A$1:$B$3597,2,FALSE),"")</f>
        <v/>
      </c>
      <c r="B562" s="14"/>
      <c r="C562" s="14"/>
      <c r="D562" s="6"/>
      <c r="E562" s="54"/>
      <c r="F562" s="54"/>
      <c r="G562" s="54"/>
      <c r="H562" s="46" t="str">
        <f t="shared" si="11"/>
        <v/>
      </c>
      <c r="I562" s="54"/>
      <c r="J562" s="54"/>
      <c r="K562" s="13"/>
      <c r="L562" s="58"/>
      <c r="M562" s="55"/>
      <c r="N562" s="49" t="str">
        <f>IF(AND(M562&lt;&gt;""),M562/INDEX(I$2:I562,MATCH(MAX(I$2:I562)+1,I$2:I562,1)),"")</f>
        <v/>
      </c>
      <c r="P562" s="56"/>
      <c r="Z562" s="14"/>
      <c r="AA562" s="14"/>
      <c r="AD562" s="42"/>
    </row>
    <row r="563" spans="1:30" s="57" customFormat="1" x14ac:dyDescent="0.4">
      <c r="A563" s="20" t="str">
        <f>IF(B563&lt;&gt;"",VLOOKUP(B563,市町村コード!$A$1:$B$3597,2,FALSE),"")</f>
        <v/>
      </c>
      <c r="B563" s="14"/>
      <c r="C563" s="14"/>
      <c r="D563" s="6"/>
      <c r="E563" s="54"/>
      <c r="F563" s="54"/>
      <c r="G563" s="54"/>
      <c r="H563" s="46" t="str">
        <f t="shared" si="11"/>
        <v/>
      </c>
      <c r="I563" s="54"/>
      <c r="J563" s="54"/>
      <c r="K563" s="13"/>
      <c r="L563" s="58"/>
      <c r="M563" s="55"/>
      <c r="N563" s="49" t="str">
        <f>IF(AND(M563&lt;&gt;""),M563/INDEX(I$2:I563,MATCH(MAX(I$2:I563)+1,I$2:I563,1)),"")</f>
        <v/>
      </c>
      <c r="P563" s="56"/>
      <c r="Z563" s="14"/>
      <c r="AA563" s="14"/>
      <c r="AD563" s="42"/>
    </row>
    <row r="564" spans="1:30" s="57" customFormat="1" x14ac:dyDescent="0.4">
      <c r="A564" s="20" t="str">
        <f>IF(B564&lt;&gt;"",VLOOKUP(B564,市町村コード!$A$1:$B$3597,2,FALSE),"")</f>
        <v/>
      </c>
      <c r="B564" s="14"/>
      <c r="C564" s="14"/>
      <c r="D564" s="6"/>
      <c r="E564" s="54"/>
      <c r="F564" s="54"/>
      <c r="G564" s="54"/>
      <c r="H564" s="46" t="str">
        <f t="shared" si="11"/>
        <v/>
      </c>
      <c r="I564" s="54"/>
      <c r="J564" s="54"/>
      <c r="K564" s="13"/>
      <c r="L564" s="58"/>
      <c r="M564" s="55"/>
      <c r="N564" s="49" t="str">
        <f>IF(AND(M564&lt;&gt;""),M564/INDEX(I$2:I564,MATCH(MAX(I$2:I564)+1,I$2:I564,1)),"")</f>
        <v/>
      </c>
      <c r="P564" s="56"/>
      <c r="Z564" s="14"/>
      <c r="AA564" s="14"/>
      <c r="AD564" s="42"/>
    </row>
    <row r="565" spans="1:30" s="57" customFormat="1" x14ac:dyDescent="0.4">
      <c r="A565" s="20" t="str">
        <f>IF(B565&lt;&gt;"",VLOOKUP(B565,市町村コード!$A$1:$B$3597,2,FALSE),"")</f>
        <v/>
      </c>
      <c r="B565" s="14"/>
      <c r="C565" s="14"/>
      <c r="D565" s="6"/>
      <c r="E565" s="54"/>
      <c r="F565" s="54"/>
      <c r="G565" s="54"/>
      <c r="H565" s="46" t="str">
        <f t="shared" si="11"/>
        <v/>
      </c>
      <c r="I565" s="54"/>
      <c r="J565" s="54"/>
      <c r="K565" s="13"/>
      <c r="L565" s="58"/>
      <c r="M565" s="55"/>
      <c r="N565" s="49" t="str">
        <f>IF(AND(M565&lt;&gt;""),M565/INDEX(I$2:I565,MATCH(MAX(I$2:I565)+1,I$2:I565,1)),"")</f>
        <v/>
      </c>
      <c r="P565" s="56"/>
      <c r="Z565" s="14"/>
      <c r="AA565" s="14"/>
      <c r="AD565" s="42"/>
    </row>
    <row r="566" spans="1:30" s="57" customFormat="1" x14ac:dyDescent="0.4">
      <c r="A566" s="20" t="str">
        <f>IF(B566&lt;&gt;"",VLOOKUP(B566,市町村コード!$A$1:$B$3597,2,FALSE),"")</f>
        <v/>
      </c>
      <c r="B566" s="14"/>
      <c r="C566" s="14"/>
      <c r="D566" s="6"/>
      <c r="E566" s="54"/>
      <c r="F566" s="54"/>
      <c r="G566" s="54"/>
      <c r="H566" s="46" t="str">
        <f t="shared" si="11"/>
        <v/>
      </c>
      <c r="I566" s="54"/>
      <c r="J566" s="54"/>
      <c r="K566" s="13"/>
      <c r="L566" s="58"/>
      <c r="M566" s="55"/>
      <c r="N566" s="49" t="str">
        <f>IF(AND(M566&lt;&gt;""),M566/INDEX(I$2:I566,MATCH(MAX(I$2:I566)+1,I$2:I566,1)),"")</f>
        <v/>
      </c>
      <c r="P566" s="56"/>
      <c r="Z566" s="14"/>
      <c r="AA566" s="14"/>
      <c r="AD566" s="42"/>
    </row>
    <row r="567" spans="1:30" s="57" customFormat="1" x14ac:dyDescent="0.4">
      <c r="A567" s="20" t="str">
        <f>IF(B567&lt;&gt;"",VLOOKUP(B567,市町村コード!$A$1:$B$3597,2,FALSE),"")</f>
        <v/>
      </c>
      <c r="B567" s="14"/>
      <c r="C567" s="14"/>
      <c r="D567" s="6"/>
      <c r="E567" s="54"/>
      <c r="F567" s="54"/>
      <c r="G567" s="54"/>
      <c r="H567" s="46" t="str">
        <f t="shared" si="11"/>
        <v/>
      </c>
      <c r="I567" s="54"/>
      <c r="J567" s="54"/>
      <c r="K567" s="13"/>
      <c r="L567" s="58"/>
      <c r="M567" s="55"/>
      <c r="N567" s="49" t="str">
        <f>IF(AND(M567&lt;&gt;""),M567/INDEX(I$2:I567,MATCH(MAX(I$2:I567)+1,I$2:I567,1)),"")</f>
        <v/>
      </c>
      <c r="P567" s="56"/>
      <c r="Z567" s="14"/>
      <c r="AA567" s="14"/>
      <c r="AD567" s="42"/>
    </row>
    <row r="568" spans="1:30" s="57" customFormat="1" x14ac:dyDescent="0.4">
      <c r="A568" s="20" t="str">
        <f>IF(B568&lt;&gt;"",VLOOKUP(B568,市町村コード!$A$1:$B$3597,2,FALSE),"")</f>
        <v/>
      </c>
      <c r="B568" s="14"/>
      <c r="C568" s="14"/>
      <c r="D568" s="6"/>
      <c r="E568" s="54"/>
      <c r="F568" s="54"/>
      <c r="G568" s="54"/>
      <c r="H568" s="46" t="str">
        <f t="shared" si="11"/>
        <v/>
      </c>
      <c r="I568" s="54"/>
      <c r="J568" s="54"/>
      <c r="K568" s="13"/>
      <c r="L568" s="58"/>
      <c r="M568" s="55"/>
      <c r="N568" s="49" t="str">
        <f>IF(AND(M568&lt;&gt;""),M568/INDEX(I$2:I568,MATCH(MAX(I$2:I568)+1,I$2:I568,1)),"")</f>
        <v/>
      </c>
      <c r="P568" s="56"/>
      <c r="Z568" s="14"/>
      <c r="AA568" s="14"/>
      <c r="AD568" s="42"/>
    </row>
    <row r="569" spans="1:30" s="57" customFormat="1" x14ac:dyDescent="0.4">
      <c r="A569" s="20" t="str">
        <f>IF(B569&lt;&gt;"",VLOOKUP(B569,市町村コード!$A$1:$B$3597,2,FALSE),"")</f>
        <v/>
      </c>
      <c r="B569" s="14"/>
      <c r="C569" s="14"/>
      <c r="D569" s="6"/>
      <c r="E569" s="54"/>
      <c r="F569" s="54"/>
      <c r="G569" s="54"/>
      <c r="H569" s="46" t="str">
        <f t="shared" si="11"/>
        <v/>
      </c>
      <c r="I569" s="54"/>
      <c r="J569" s="54"/>
      <c r="K569" s="13"/>
      <c r="L569" s="58"/>
      <c r="M569" s="55"/>
      <c r="N569" s="49" t="str">
        <f>IF(AND(M569&lt;&gt;""),M569/INDEX(I$2:I569,MATCH(MAX(I$2:I569)+1,I$2:I569,1)),"")</f>
        <v/>
      </c>
      <c r="P569" s="56"/>
      <c r="Z569" s="14"/>
      <c r="AA569" s="14"/>
      <c r="AD569" s="42"/>
    </row>
    <row r="570" spans="1:30" s="57" customFormat="1" x14ac:dyDescent="0.4">
      <c r="A570" s="20" t="str">
        <f>IF(B570&lt;&gt;"",VLOOKUP(B570,市町村コード!$A$1:$B$3597,2,FALSE),"")</f>
        <v/>
      </c>
      <c r="B570" s="14"/>
      <c r="C570" s="14"/>
      <c r="D570" s="6"/>
      <c r="E570" s="54"/>
      <c r="F570" s="54"/>
      <c r="G570" s="54"/>
      <c r="H570" s="46" t="str">
        <f t="shared" si="11"/>
        <v/>
      </c>
      <c r="I570" s="54"/>
      <c r="J570" s="54"/>
      <c r="K570" s="13"/>
      <c r="L570" s="58"/>
      <c r="M570" s="55"/>
      <c r="N570" s="49" t="str">
        <f>IF(AND(M570&lt;&gt;""),M570/INDEX(I$2:I570,MATCH(MAX(I$2:I570)+1,I$2:I570,1)),"")</f>
        <v/>
      </c>
      <c r="P570" s="56"/>
      <c r="Z570" s="14"/>
      <c r="AA570" s="14"/>
      <c r="AD570" s="42"/>
    </row>
    <row r="571" spans="1:30" s="57" customFormat="1" x14ac:dyDescent="0.4">
      <c r="A571" s="20" t="str">
        <f>IF(B571&lt;&gt;"",VLOOKUP(B571,市町村コード!$A$1:$B$3597,2,FALSE),"")</f>
        <v/>
      </c>
      <c r="B571" s="14"/>
      <c r="C571" s="14"/>
      <c r="D571" s="6"/>
      <c r="E571" s="54"/>
      <c r="F571" s="54"/>
      <c r="G571" s="54"/>
      <c r="H571" s="46" t="str">
        <f t="shared" si="11"/>
        <v/>
      </c>
      <c r="I571" s="54"/>
      <c r="J571" s="54"/>
      <c r="K571" s="13"/>
      <c r="L571" s="58"/>
      <c r="M571" s="55"/>
      <c r="N571" s="49" t="str">
        <f>IF(AND(M571&lt;&gt;""),M571/INDEX(I$2:I571,MATCH(MAX(I$2:I571)+1,I$2:I571,1)),"")</f>
        <v/>
      </c>
      <c r="P571" s="56"/>
      <c r="Z571" s="14"/>
      <c r="AA571" s="14"/>
      <c r="AD571" s="42"/>
    </row>
    <row r="572" spans="1:30" s="57" customFormat="1" x14ac:dyDescent="0.4">
      <c r="A572" s="20" t="str">
        <f>IF(B572&lt;&gt;"",VLOOKUP(B572,市町村コード!$A$1:$B$3597,2,FALSE),"")</f>
        <v/>
      </c>
      <c r="B572" s="14"/>
      <c r="C572" s="14"/>
      <c r="D572" s="6"/>
      <c r="E572" s="54"/>
      <c r="F572" s="54"/>
      <c r="G572" s="54"/>
      <c r="H572" s="46" t="str">
        <f t="shared" si="11"/>
        <v/>
      </c>
      <c r="I572" s="54"/>
      <c r="J572" s="54"/>
      <c r="K572" s="13"/>
      <c r="L572" s="58"/>
      <c r="M572" s="55"/>
      <c r="N572" s="49" t="str">
        <f>IF(AND(M572&lt;&gt;""),M572/INDEX(I$2:I572,MATCH(MAX(I$2:I572)+1,I$2:I572,1)),"")</f>
        <v/>
      </c>
      <c r="P572" s="56"/>
      <c r="Z572" s="14"/>
      <c r="AA572" s="14"/>
      <c r="AD572" s="42"/>
    </row>
    <row r="573" spans="1:30" s="57" customFormat="1" x14ac:dyDescent="0.4">
      <c r="A573" s="20" t="str">
        <f>IF(B573&lt;&gt;"",VLOOKUP(B573,市町村コード!$A$1:$B$3597,2,FALSE),"")</f>
        <v/>
      </c>
      <c r="B573" s="14"/>
      <c r="C573" s="14"/>
      <c r="D573" s="6"/>
      <c r="E573" s="54"/>
      <c r="F573" s="54"/>
      <c r="G573" s="54"/>
      <c r="H573" s="46" t="str">
        <f t="shared" si="11"/>
        <v/>
      </c>
      <c r="I573" s="54"/>
      <c r="J573" s="54"/>
      <c r="K573" s="13"/>
      <c r="L573" s="58"/>
      <c r="M573" s="55"/>
      <c r="N573" s="49" t="str">
        <f>IF(AND(M573&lt;&gt;""),M573/INDEX(I$2:I573,MATCH(MAX(I$2:I573)+1,I$2:I573,1)),"")</f>
        <v/>
      </c>
      <c r="P573" s="56"/>
      <c r="Z573" s="14"/>
      <c r="AA573" s="14"/>
      <c r="AD573" s="42"/>
    </row>
    <row r="574" spans="1:30" s="57" customFormat="1" x14ac:dyDescent="0.4">
      <c r="A574" s="20" t="str">
        <f>IF(B574&lt;&gt;"",VLOOKUP(B574,市町村コード!$A$1:$B$3597,2,FALSE),"")</f>
        <v/>
      </c>
      <c r="B574" s="14"/>
      <c r="C574" s="14"/>
      <c r="D574" s="6"/>
      <c r="E574" s="54"/>
      <c r="F574" s="54"/>
      <c r="G574" s="54"/>
      <c r="H574" s="46" t="str">
        <f t="shared" si="11"/>
        <v/>
      </c>
      <c r="I574" s="54"/>
      <c r="J574" s="54"/>
      <c r="K574" s="13"/>
      <c r="L574" s="58"/>
      <c r="M574" s="55"/>
      <c r="N574" s="49" t="str">
        <f>IF(AND(M574&lt;&gt;""),M574/INDEX(I$2:I574,MATCH(MAX(I$2:I574)+1,I$2:I574,1)),"")</f>
        <v/>
      </c>
      <c r="P574" s="56"/>
      <c r="Z574" s="14"/>
      <c r="AA574" s="14"/>
      <c r="AD574" s="42"/>
    </row>
    <row r="575" spans="1:30" s="57" customFormat="1" x14ac:dyDescent="0.4">
      <c r="A575" s="20" t="str">
        <f>IF(B575&lt;&gt;"",VLOOKUP(B575,市町村コード!$A$1:$B$3597,2,FALSE),"")</f>
        <v/>
      </c>
      <c r="B575" s="14"/>
      <c r="C575" s="14"/>
      <c r="D575" s="6"/>
      <c r="E575" s="54"/>
      <c r="F575" s="54"/>
      <c r="G575" s="54"/>
      <c r="H575" s="46" t="str">
        <f t="shared" si="11"/>
        <v/>
      </c>
      <c r="I575" s="54"/>
      <c r="J575" s="54"/>
      <c r="K575" s="13"/>
      <c r="L575" s="58"/>
      <c r="M575" s="55"/>
      <c r="N575" s="49" t="str">
        <f>IF(AND(M575&lt;&gt;""),M575/INDEX(I$2:I575,MATCH(MAX(I$2:I575)+1,I$2:I575,1)),"")</f>
        <v/>
      </c>
      <c r="P575" s="56"/>
      <c r="Z575" s="14"/>
      <c r="AA575" s="14"/>
      <c r="AD575" s="42"/>
    </row>
    <row r="576" spans="1:30" s="57" customFormat="1" x14ac:dyDescent="0.4">
      <c r="A576" s="20" t="str">
        <f>IF(B576&lt;&gt;"",VLOOKUP(B576,市町村コード!$A$1:$B$3597,2,FALSE),"")</f>
        <v/>
      </c>
      <c r="B576" s="14"/>
      <c r="C576" s="14"/>
      <c r="D576" s="6"/>
      <c r="E576" s="54"/>
      <c r="F576" s="54"/>
      <c r="G576" s="54"/>
      <c r="H576" s="46" t="str">
        <f t="shared" si="11"/>
        <v/>
      </c>
      <c r="I576" s="54"/>
      <c r="J576" s="54"/>
      <c r="K576" s="13"/>
      <c r="L576" s="58"/>
      <c r="M576" s="55"/>
      <c r="N576" s="49" t="str">
        <f>IF(AND(M576&lt;&gt;""),M576/INDEX(I$2:I576,MATCH(MAX(I$2:I576)+1,I$2:I576,1)),"")</f>
        <v/>
      </c>
      <c r="P576" s="56"/>
      <c r="Z576" s="14"/>
      <c r="AA576" s="14"/>
      <c r="AD576" s="42"/>
    </row>
    <row r="577" spans="1:30" s="57" customFormat="1" x14ac:dyDescent="0.4">
      <c r="A577" s="20" t="str">
        <f>IF(B577&lt;&gt;"",VLOOKUP(B577,市町村コード!$A$1:$B$3597,2,FALSE),"")</f>
        <v/>
      </c>
      <c r="B577" s="14"/>
      <c r="C577" s="14"/>
      <c r="D577" s="6"/>
      <c r="E577" s="54"/>
      <c r="F577" s="54"/>
      <c r="G577" s="54"/>
      <c r="H577" s="46" t="str">
        <f t="shared" si="11"/>
        <v/>
      </c>
      <c r="I577" s="54"/>
      <c r="J577" s="54"/>
      <c r="K577" s="13"/>
      <c r="L577" s="58"/>
      <c r="M577" s="55"/>
      <c r="N577" s="49" t="str">
        <f>IF(AND(M577&lt;&gt;""),M577/INDEX(I$2:I577,MATCH(MAX(I$2:I577)+1,I$2:I577,1)),"")</f>
        <v/>
      </c>
      <c r="P577" s="56"/>
      <c r="Z577" s="14"/>
      <c r="AA577" s="14"/>
      <c r="AD577" s="42"/>
    </row>
    <row r="578" spans="1:30" s="57" customFormat="1" x14ac:dyDescent="0.4">
      <c r="A578" s="20" t="str">
        <f>IF(B578&lt;&gt;"",VLOOKUP(B578,市町村コード!$A$1:$B$3597,2,FALSE),"")</f>
        <v/>
      </c>
      <c r="B578" s="14"/>
      <c r="C578" s="14"/>
      <c r="D578" s="6"/>
      <c r="E578" s="54"/>
      <c r="F578" s="54"/>
      <c r="G578" s="54"/>
      <c r="H578" s="46" t="str">
        <f t="shared" ref="H578:H641" si="12">IF(AND(E578&lt;&gt;"",F578&lt;&gt;""),F578/E578,"")</f>
        <v/>
      </c>
      <c r="I578" s="54"/>
      <c r="J578" s="54"/>
      <c r="K578" s="13"/>
      <c r="L578" s="58"/>
      <c r="M578" s="55"/>
      <c r="N578" s="49" t="str">
        <f>IF(AND(M578&lt;&gt;""),M578/INDEX(I$2:I578,MATCH(MAX(I$2:I578)+1,I$2:I578,1)),"")</f>
        <v/>
      </c>
      <c r="P578" s="56"/>
      <c r="Z578" s="14"/>
      <c r="AA578" s="14"/>
      <c r="AD578" s="42"/>
    </row>
    <row r="579" spans="1:30" s="57" customFormat="1" x14ac:dyDescent="0.4">
      <c r="A579" s="20" t="str">
        <f>IF(B579&lt;&gt;"",VLOOKUP(B579,市町村コード!$A$1:$B$3597,2,FALSE),"")</f>
        <v/>
      </c>
      <c r="B579" s="14"/>
      <c r="C579" s="14"/>
      <c r="D579" s="6"/>
      <c r="E579" s="54"/>
      <c r="F579" s="54"/>
      <c r="G579" s="54"/>
      <c r="H579" s="46" t="str">
        <f t="shared" si="12"/>
        <v/>
      </c>
      <c r="I579" s="54"/>
      <c r="J579" s="54"/>
      <c r="K579" s="13"/>
      <c r="L579" s="58"/>
      <c r="M579" s="55"/>
      <c r="N579" s="49" t="str">
        <f>IF(AND(M579&lt;&gt;""),M579/INDEX(I$2:I579,MATCH(MAX(I$2:I579)+1,I$2:I579,1)),"")</f>
        <v/>
      </c>
      <c r="P579" s="56"/>
      <c r="Z579" s="14"/>
      <c r="AA579" s="14"/>
      <c r="AD579" s="42"/>
    </row>
    <row r="580" spans="1:30" s="57" customFormat="1" x14ac:dyDescent="0.4">
      <c r="A580" s="20" t="str">
        <f>IF(B580&lt;&gt;"",VLOOKUP(B580,市町村コード!$A$1:$B$3597,2,FALSE),"")</f>
        <v/>
      </c>
      <c r="B580" s="14"/>
      <c r="C580" s="14"/>
      <c r="D580" s="6"/>
      <c r="E580" s="54"/>
      <c r="F580" s="54"/>
      <c r="G580" s="54"/>
      <c r="H580" s="46" t="str">
        <f t="shared" si="12"/>
        <v/>
      </c>
      <c r="I580" s="54"/>
      <c r="J580" s="54"/>
      <c r="K580" s="13"/>
      <c r="L580" s="58"/>
      <c r="M580" s="55"/>
      <c r="N580" s="49" t="str">
        <f>IF(AND(M580&lt;&gt;""),M580/INDEX(I$2:I580,MATCH(MAX(I$2:I580)+1,I$2:I580,1)),"")</f>
        <v/>
      </c>
      <c r="P580" s="56"/>
      <c r="Z580" s="14"/>
      <c r="AA580" s="14"/>
      <c r="AD580" s="42"/>
    </row>
    <row r="581" spans="1:30" s="57" customFormat="1" x14ac:dyDescent="0.4">
      <c r="A581" s="20" t="str">
        <f>IF(B581&lt;&gt;"",VLOOKUP(B581,市町村コード!$A$1:$B$3597,2,FALSE),"")</f>
        <v/>
      </c>
      <c r="B581" s="14"/>
      <c r="C581" s="14"/>
      <c r="D581" s="6"/>
      <c r="E581" s="54"/>
      <c r="F581" s="54"/>
      <c r="G581" s="54"/>
      <c r="H581" s="46" t="str">
        <f t="shared" si="12"/>
        <v/>
      </c>
      <c r="I581" s="54"/>
      <c r="J581" s="54"/>
      <c r="K581" s="13"/>
      <c r="L581" s="58"/>
      <c r="M581" s="55"/>
      <c r="N581" s="49" t="str">
        <f>IF(AND(M581&lt;&gt;""),M581/INDEX(I$2:I581,MATCH(MAX(I$2:I581)+1,I$2:I581,1)),"")</f>
        <v/>
      </c>
      <c r="P581" s="56"/>
      <c r="Z581" s="14"/>
      <c r="AA581" s="14"/>
      <c r="AD581" s="42"/>
    </row>
    <row r="582" spans="1:30" s="57" customFormat="1" x14ac:dyDescent="0.4">
      <c r="A582" s="20" t="str">
        <f>IF(B582&lt;&gt;"",VLOOKUP(B582,市町村コード!$A$1:$B$3597,2,FALSE),"")</f>
        <v/>
      </c>
      <c r="B582" s="14"/>
      <c r="C582" s="14"/>
      <c r="D582" s="6"/>
      <c r="E582" s="54"/>
      <c r="F582" s="54"/>
      <c r="G582" s="54"/>
      <c r="H582" s="46" t="str">
        <f t="shared" si="12"/>
        <v/>
      </c>
      <c r="I582" s="54"/>
      <c r="J582" s="54"/>
      <c r="K582" s="13"/>
      <c r="L582" s="58"/>
      <c r="M582" s="55"/>
      <c r="N582" s="49" t="str">
        <f>IF(AND(M582&lt;&gt;""),M582/INDEX(I$2:I582,MATCH(MAX(I$2:I582)+1,I$2:I582,1)),"")</f>
        <v/>
      </c>
      <c r="P582" s="56"/>
      <c r="Z582" s="14"/>
      <c r="AA582" s="14"/>
      <c r="AD582" s="42"/>
    </row>
    <row r="583" spans="1:30" s="57" customFormat="1" x14ac:dyDescent="0.4">
      <c r="A583" s="20" t="str">
        <f>IF(B583&lt;&gt;"",VLOOKUP(B583,市町村コード!$A$1:$B$3597,2,FALSE),"")</f>
        <v/>
      </c>
      <c r="B583" s="14"/>
      <c r="C583" s="14"/>
      <c r="D583" s="6"/>
      <c r="E583" s="54"/>
      <c r="F583" s="54"/>
      <c r="G583" s="54"/>
      <c r="H583" s="46" t="str">
        <f t="shared" si="12"/>
        <v/>
      </c>
      <c r="I583" s="54"/>
      <c r="J583" s="54"/>
      <c r="K583" s="13"/>
      <c r="L583" s="58"/>
      <c r="M583" s="55"/>
      <c r="N583" s="49" t="str">
        <f>IF(AND(M583&lt;&gt;""),M583/INDEX(I$2:I583,MATCH(MAX(I$2:I583)+1,I$2:I583,1)),"")</f>
        <v/>
      </c>
      <c r="P583" s="56"/>
      <c r="Z583" s="14"/>
      <c r="AA583" s="14"/>
      <c r="AD583" s="42"/>
    </row>
    <row r="584" spans="1:30" s="57" customFormat="1" x14ac:dyDescent="0.4">
      <c r="A584" s="20" t="str">
        <f>IF(B584&lt;&gt;"",VLOOKUP(B584,市町村コード!$A$1:$B$3597,2,FALSE),"")</f>
        <v/>
      </c>
      <c r="B584" s="14"/>
      <c r="C584" s="14"/>
      <c r="D584" s="6"/>
      <c r="E584" s="54"/>
      <c r="F584" s="54"/>
      <c r="G584" s="54"/>
      <c r="H584" s="46" t="str">
        <f t="shared" si="12"/>
        <v/>
      </c>
      <c r="I584" s="54"/>
      <c r="J584" s="54"/>
      <c r="K584" s="13"/>
      <c r="L584" s="58"/>
      <c r="M584" s="55"/>
      <c r="N584" s="49" t="str">
        <f>IF(AND(M584&lt;&gt;""),M584/INDEX(I$2:I584,MATCH(MAX(I$2:I584)+1,I$2:I584,1)),"")</f>
        <v/>
      </c>
      <c r="P584" s="56"/>
      <c r="Z584" s="14"/>
      <c r="AA584" s="14"/>
      <c r="AD584" s="42"/>
    </row>
    <row r="585" spans="1:30" s="57" customFormat="1" x14ac:dyDescent="0.4">
      <c r="A585" s="20" t="str">
        <f>IF(B585&lt;&gt;"",VLOOKUP(B585,市町村コード!$A$1:$B$3597,2,FALSE),"")</f>
        <v/>
      </c>
      <c r="B585" s="14"/>
      <c r="C585" s="14"/>
      <c r="D585" s="6"/>
      <c r="E585" s="54"/>
      <c r="F585" s="54"/>
      <c r="G585" s="54"/>
      <c r="H585" s="46" t="str">
        <f t="shared" si="12"/>
        <v/>
      </c>
      <c r="I585" s="54"/>
      <c r="J585" s="54"/>
      <c r="K585" s="13"/>
      <c r="L585" s="58"/>
      <c r="M585" s="55"/>
      <c r="N585" s="49" t="str">
        <f>IF(AND(M585&lt;&gt;""),M585/INDEX(I$2:I585,MATCH(MAX(I$2:I585)+1,I$2:I585,1)),"")</f>
        <v/>
      </c>
      <c r="P585" s="56"/>
      <c r="Z585" s="14"/>
      <c r="AA585" s="14"/>
      <c r="AD585" s="42"/>
    </row>
    <row r="586" spans="1:30" s="57" customFormat="1" x14ac:dyDescent="0.4">
      <c r="A586" s="20" t="str">
        <f>IF(B586&lt;&gt;"",VLOOKUP(B586,市町村コード!$A$1:$B$3597,2,FALSE),"")</f>
        <v/>
      </c>
      <c r="B586" s="14"/>
      <c r="C586" s="14"/>
      <c r="D586" s="6"/>
      <c r="E586" s="54"/>
      <c r="F586" s="54"/>
      <c r="G586" s="54"/>
      <c r="H586" s="46" t="str">
        <f t="shared" si="12"/>
        <v/>
      </c>
      <c r="I586" s="54"/>
      <c r="J586" s="54"/>
      <c r="K586" s="13"/>
      <c r="L586" s="58"/>
      <c r="M586" s="55"/>
      <c r="N586" s="49" t="str">
        <f>IF(AND(M586&lt;&gt;""),M586/INDEX(I$2:I586,MATCH(MAX(I$2:I586)+1,I$2:I586,1)),"")</f>
        <v/>
      </c>
      <c r="P586" s="56"/>
      <c r="Z586" s="14"/>
      <c r="AA586" s="14"/>
      <c r="AD586" s="42"/>
    </row>
    <row r="587" spans="1:30" s="57" customFormat="1" x14ac:dyDescent="0.4">
      <c r="A587" s="20" t="str">
        <f>IF(B587&lt;&gt;"",VLOOKUP(B587,市町村コード!$A$1:$B$3597,2,FALSE),"")</f>
        <v/>
      </c>
      <c r="B587" s="14"/>
      <c r="C587" s="14"/>
      <c r="D587" s="6"/>
      <c r="E587" s="54"/>
      <c r="F587" s="54"/>
      <c r="G587" s="54"/>
      <c r="H587" s="46" t="str">
        <f t="shared" si="12"/>
        <v/>
      </c>
      <c r="I587" s="54"/>
      <c r="J587" s="54"/>
      <c r="K587" s="13"/>
      <c r="L587" s="58"/>
      <c r="M587" s="55"/>
      <c r="N587" s="49" t="str">
        <f>IF(AND(M587&lt;&gt;""),M587/INDEX(I$2:I587,MATCH(MAX(I$2:I587)+1,I$2:I587,1)),"")</f>
        <v/>
      </c>
      <c r="P587" s="56"/>
      <c r="Z587" s="14"/>
      <c r="AA587" s="14"/>
      <c r="AD587" s="42"/>
    </row>
    <row r="588" spans="1:30" s="57" customFormat="1" x14ac:dyDescent="0.4">
      <c r="A588" s="20" t="str">
        <f>IF(B588&lt;&gt;"",VLOOKUP(B588,市町村コード!$A$1:$B$3597,2,FALSE),"")</f>
        <v/>
      </c>
      <c r="B588" s="14"/>
      <c r="C588" s="14"/>
      <c r="D588" s="6"/>
      <c r="E588" s="54"/>
      <c r="F588" s="54"/>
      <c r="G588" s="54"/>
      <c r="H588" s="46" t="str">
        <f t="shared" si="12"/>
        <v/>
      </c>
      <c r="I588" s="54"/>
      <c r="J588" s="54"/>
      <c r="K588" s="13"/>
      <c r="L588" s="58"/>
      <c r="M588" s="55"/>
      <c r="N588" s="49" t="str">
        <f>IF(AND(M588&lt;&gt;""),M588/INDEX(I$2:I588,MATCH(MAX(I$2:I588)+1,I$2:I588,1)),"")</f>
        <v/>
      </c>
      <c r="P588" s="56"/>
      <c r="Z588" s="14"/>
      <c r="AA588" s="14"/>
      <c r="AD588" s="42"/>
    </row>
    <row r="589" spans="1:30" s="57" customFormat="1" x14ac:dyDescent="0.4">
      <c r="A589" s="20" t="str">
        <f>IF(B589&lt;&gt;"",VLOOKUP(B589,市町村コード!$A$1:$B$3597,2,FALSE),"")</f>
        <v/>
      </c>
      <c r="B589" s="14"/>
      <c r="C589" s="14"/>
      <c r="D589" s="6"/>
      <c r="E589" s="54"/>
      <c r="F589" s="54"/>
      <c r="G589" s="54"/>
      <c r="H589" s="46" t="str">
        <f t="shared" si="12"/>
        <v/>
      </c>
      <c r="I589" s="54"/>
      <c r="J589" s="54"/>
      <c r="K589" s="13"/>
      <c r="L589" s="58"/>
      <c r="M589" s="55"/>
      <c r="N589" s="49" t="str">
        <f>IF(AND(M589&lt;&gt;""),M589/INDEX(I$2:I589,MATCH(MAX(I$2:I589)+1,I$2:I589,1)),"")</f>
        <v/>
      </c>
      <c r="P589" s="56"/>
      <c r="Z589" s="14"/>
      <c r="AA589" s="14"/>
      <c r="AD589" s="42"/>
    </row>
    <row r="590" spans="1:30" s="57" customFormat="1" x14ac:dyDescent="0.4">
      <c r="A590" s="20" t="str">
        <f>IF(B590&lt;&gt;"",VLOOKUP(B590,市町村コード!$A$1:$B$3597,2,FALSE),"")</f>
        <v/>
      </c>
      <c r="B590" s="14"/>
      <c r="C590" s="14"/>
      <c r="D590" s="6"/>
      <c r="E590" s="54"/>
      <c r="F590" s="54"/>
      <c r="G590" s="54"/>
      <c r="H590" s="46" t="str">
        <f t="shared" si="12"/>
        <v/>
      </c>
      <c r="I590" s="54"/>
      <c r="J590" s="54"/>
      <c r="K590" s="13"/>
      <c r="L590" s="58"/>
      <c r="M590" s="55"/>
      <c r="N590" s="49" t="str">
        <f>IF(AND(M590&lt;&gt;""),M590/INDEX(I$2:I590,MATCH(MAX(I$2:I590)+1,I$2:I590,1)),"")</f>
        <v/>
      </c>
      <c r="P590" s="56"/>
      <c r="Z590" s="14"/>
      <c r="AA590" s="14"/>
      <c r="AD590" s="42"/>
    </row>
    <row r="591" spans="1:30" s="57" customFormat="1" x14ac:dyDescent="0.4">
      <c r="A591" s="20" t="str">
        <f>IF(B591&lt;&gt;"",VLOOKUP(B591,市町村コード!$A$1:$B$3597,2,FALSE),"")</f>
        <v/>
      </c>
      <c r="B591" s="14"/>
      <c r="C591" s="14"/>
      <c r="D591" s="6"/>
      <c r="E591" s="54"/>
      <c r="F591" s="54"/>
      <c r="G591" s="54"/>
      <c r="H591" s="46" t="str">
        <f t="shared" si="12"/>
        <v/>
      </c>
      <c r="I591" s="54"/>
      <c r="J591" s="54"/>
      <c r="K591" s="13"/>
      <c r="L591" s="58"/>
      <c r="M591" s="55"/>
      <c r="N591" s="49" t="str">
        <f>IF(AND(M591&lt;&gt;""),M591/INDEX(I$2:I591,MATCH(MAX(I$2:I591)+1,I$2:I591,1)),"")</f>
        <v/>
      </c>
      <c r="P591" s="56"/>
      <c r="Z591" s="14"/>
      <c r="AA591" s="14"/>
      <c r="AD591" s="42"/>
    </row>
    <row r="592" spans="1:30" s="57" customFormat="1" x14ac:dyDescent="0.4">
      <c r="A592" s="20" t="str">
        <f>IF(B592&lt;&gt;"",VLOOKUP(B592,市町村コード!$A$1:$B$3597,2,FALSE),"")</f>
        <v/>
      </c>
      <c r="B592" s="14"/>
      <c r="C592" s="14"/>
      <c r="D592" s="6"/>
      <c r="E592" s="54"/>
      <c r="F592" s="54"/>
      <c r="G592" s="54"/>
      <c r="H592" s="46" t="str">
        <f t="shared" si="12"/>
        <v/>
      </c>
      <c r="I592" s="54"/>
      <c r="J592" s="54"/>
      <c r="K592" s="13"/>
      <c r="L592" s="58"/>
      <c r="M592" s="55"/>
      <c r="N592" s="49" t="str">
        <f>IF(AND(M592&lt;&gt;""),M592/INDEX(I$2:I592,MATCH(MAX(I$2:I592)+1,I$2:I592,1)),"")</f>
        <v/>
      </c>
      <c r="P592" s="56"/>
      <c r="Z592" s="14"/>
      <c r="AA592" s="14"/>
      <c r="AD592" s="42"/>
    </row>
    <row r="593" spans="1:30" s="57" customFormat="1" x14ac:dyDescent="0.4">
      <c r="A593" s="20" t="str">
        <f>IF(B593&lt;&gt;"",VLOOKUP(B593,市町村コード!$A$1:$B$3597,2,FALSE),"")</f>
        <v/>
      </c>
      <c r="B593" s="14"/>
      <c r="C593" s="14"/>
      <c r="D593" s="6"/>
      <c r="E593" s="54"/>
      <c r="F593" s="54"/>
      <c r="G593" s="54"/>
      <c r="H593" s="46" t="str">
        <f t="shared" si="12"/>
        <v/>
      </c>
      <c r="I593" s="54"/>
      <c r="J593" s="54"/>
      <c r="K593" s="13"/>
      <c r="L593" s="58"/>
      <c r="M593" s="55"/>
      <c r="N593" s="49" t="str">
        <f>IF(AND(M593&lt;&gt;""),M593/INDEX(I$2:I593,MATCH(MAX(I$2:I593)+1,I$2:I593,1)),"")</f>
        <v/>
      </c>
      <c r="P593" s="56"/>
      <c r="Z593" s="14"/>
      <c r="AA593" s="14"/>
      <c r="AD593" s="42"/>
    </row>
    <row r="594" spans="1:30" s="57" customFormat="1" x14ac:dyDescent="0.4">
      <c r="A594" s="20" t="str">
        <f>IF(B594&lt;&gt;"",VLOOKUP(B594,市町村コード!$A$1:$B$3597,2,FALSE),"")</f>
        <v/>
      </c>
      <c r="B594" s="14"/>
      <c r="C594" s="14"/>
      <c r="D594" s="6"/>
      <c r="E594" s="54"/>
      <c r="F594" s="54"/>
      <c r="G594" s="54"/>
      <c r="H594" s="46" t="str">
        <f t="shared" si="12"/>
        <v/>
      </c>
      <c r="I594" s="54"/>
      <c r="J594" s="54"/>
      <c r="K594" s="13"/>
      <c r="L594" s="58"/>
      <c r="M594" s="55"/>
      <c r="N594" s="49" t="str">
        <f>IF(AND(M594&lt;&gt;""),M594/INDEX(I$2:I594,MATCH(MAX(I$2:I594)+1,I$2:I594,1)),"")</f>
        <v/>
      </c>
      <c r="P594" s="56"/>
      <c r="Z594" s="14"/>
      <c r="AA594" s="14"/>
      <c r="AD594" s="42"/>
    </row>
    <row r="595" spans="1:30" s="57" customFormat="1" x14ac:dyDescent="0.4">
      <c r="A595" s="20" t="str">
        <f>IF(B595&lt;&gt;"",VLOOKUP(B595,市町村コード!$A$1:$B$3597,2,FALSE),"")</f>
        <v/>
      </c>
      <c r="B595" s="14"/>
      <c r="C595" s="14"/>
      <c r="D595" s="6"/>
      <c r="E595" s="54"/>
      <c r="F595" s="54"/>
      <c r="G595" s="54"/>
      <c r="H595" s="46" t="str">
        <f t="shared" si="12"/>
        <v/>
      </c>
      <c r="I595" s="54"/>
      <c r="J595" s="54"/>
      <c r="K595" s="13"/>
      <c r="L595" s="58"/>
      <c r="M595" s="55"/>
      <c r="N595" s="49" t="str">
        <f>IF(AND(M595&lt;&gt;""),M595/INDEX(I$2:I595,MATCH(MAX(I$2:I595)+1,I$2:I595,1)),"")</f>
        <v/>
      </c>
      <c r="P595" s="56"/>
      <c r="Z595" s="14"/>
      <c r="AA595" s="14"/>
      <c r="AD595" s="42"/>
    </row>
    <row r="596" spans="1:30" s="57" customFormat="1" x14ac:dyDescent="0.4">
      <c r="A596" s="20" t="str">
        <f>IF(B596&lt;&gt;"",VLOOKUP(B596,市町村コード!$A$1:$B$3597,2,FALSE),"")</f>
        <v/>
      </c>
      <c r="B596" s="14"/>
      <c r="C596" s="14"/>
      <c r="D596" s="6"/>
      <c r="E596" s="54"/>
      <c r="F596" s="54"/>
      <c r="G596" s="54"/>
      <c r="H596" s="46" t="str">
        <f t="shared" si="12"/>
        <v/>
      </c>
      <c r="I596" s="54"/>
      <c r="J596" s="54"/>
      <c r="K596" s="13"/>
      <c r="L596" s="58"/>
      <c r="M596" s="55"/>
      <c r="N596" s="49" t="str">
        <f>IF(AND(M596&lt;&gt;""),M596/INDEX(I$2:I596,MATCH(MAX(I$2:I596)+1,I$2:I596,1)),"")</f>
        <v/>
      </c>
      <c r="P596" s="56"/>
      <c r="Z596" s="14"/>
      <c r="AA596" s="14"/>
      <c r="AD596" s="42"/>
    </row>
    <row r="597" spans="1:30" s="57" customFormat="1" x14ac:dyDescent="0.4">
      <c r="A597" s="20" t="str">
        <f>IF(B597&lt;&gt;"",VLOOKUP(B597,市町村コード!$A$1:$B$3597,2,FALSE),"")</f>
        <v/>
      </c>
      <c r="B597" s="14"/>
      <c r="C597" s="14"/>
      <c r="D597" s="6"/>
      <c r="E597" s="54"/>
      <c r="F597" s="54"/>
      <c r="G597" s="54"/>
      <c r="H597" s="46" t="str">
        <f t="shared" si="12"/>
        <v/>
      </c>
      <c r="I597" s="54"/>
      <c r="J597" s="54"/>
      <c r="K597" s="13"/>
      <c r="L597" s="58"/>
      <c r="M597" s="55"/>
      <c r="N597" s="49" t="str">
        <f>IF(AND(M597&lt;&gt;""),M597/INDEX(I$2:I597,MATCH(MAX(I$2:I597)+1,I$2:I597,1)),"")</f>
        <v/>
      </c>
      <c r="P597" s="56"/>
      <c r="Z597" s="14"/>
      <c r="AA597" s="14"/>
      <c r="AD597" s="42"/>
    </row>
    <row r="598" spans="1:30" s="57" customFormat="1" x14ac:dyDescent="0.4">
      <c r="A598" s="20" t="str">
        <f>IF(B598&lt;&gt;"",VLOOKUP(B598,市町村コード!$A$1:$B$3597,2,FALSE),"")</f>
        <v/>
      </c>
      <c r="B598" s="14"/>
      <c r="C598" s="14"/>
      <c r="D598" s="6"/>
      <c r="E598" s="54"/>
      <c r="F598" s="54"/>
      <c r="G598" s="54"/>
      <c r="H598" s="46" t="str">
        <f t="shared" si="12"/>
        <v/>
      </c>
      <c r="I598" s="54"/>
      <c r="J598" s="54"/>
      <c r="K598" s="13"/>
      <c r="L598" s="58"/>
      <c r="M598" s="55"/>
      <c r="N598" s="49" t="str">
        <f>IF(AND(M598&lt;&gt;""),M598/INDEX(I$2:I598,MATCH(MAX(I$2:I598)+1,I$2:I598,1)),"")</f>
        <v/>
      </c>
      <c r="P598" s="56"/>
      <c r="Z598" s="14"/>
      <c r="AA598" s="14"/>
      <c r="AD598" s="42"/>
    </row>
    <row r="599" spans="1:30" s="57" customFormat="1" x14ac:dyDescent="0.4">
      <c r="A599" s="20" t="str">
        <f>IF(B599&lt;&gt;"",VLOOKUP(B599,市町村コード!$A$1:$B$3597,2,FALSE),"")</f>
        <v/>
      </c>
      <c r="B599" s="14"/>
      <c r="C599" s="14"/>
      <c r="D599" s="6"/>
      <c r="E599" s="54"/>
      <c r="F599" s="54"/>
      <c r="G599" s="54"/>
      <c r="H599" s="46" t="str">
        <f t="shared" si="12"/>
        <v/>
      </c>
      <c r="I599" s="54"/>
      <c r="J599" s="54"/>
      <c r="K599" s="13"/>
      <c r="L599" s="58"/>
      <c r="M599" s="55"/>
      <c r="N599" s="49" t="str">
        <f>IF(AND(M599&lt;&gt;""),M599/INDEX(I$2:I599,MATCH(MAX(I$2:I599)+1,I$2:I599,1)),"")</f>
        <v/>
      </c>
      <c r="P599" s="56"/>
      <c r="Z599" s="14"/>
      <c r="AA599" s="14"/>
      <c r="AD599" s="42"/>
    </row>
    <row r="600" spans="1:30" s="57" customFormat="1" x14ac:dyDescent="0.4">
      <c r="A600" s="20" t="str">
        <f>IF(B600&lt;&gt;"",VLOOKUP(B600,市町村コード!$A$1:$B$3597,2,FALSE),"")</f>
        <v/>
      </c>
      <c r="B600" s="14"/>
      <c r="C600" s="14"/>
      <c r="D600" s="6"/>
      <c r="E600" s="54"/>
      <c r="F600" s="54"/>
      <c r="G600" s="54"/>
      <c r="H600" s="46" t="str">
        <f t="shared" si="12"/>
        <v/>
      </c>
      <c r="I600" s="54"/>
      <c r="J600" s="54"/>
      <c r="K600" s="13"/>
      <c r="L600" s="58"/>
      <c r="M600" s="55"/>
      <c r="N600" s="49" t="str">
        <f>IF(AND(M600&lt;&gt;""),M600/INDEX(I$2:I600,MATCH(MAX(I$2:I600)+1,I$2:I600,1)),"")</f>
        <v/>
      </c>
      <c r="P600" s="56"/>
      <c r="Z600" s="14"/>
      <c r="AA600" s="14"/>
      <c r="AD600" s="42"/>
    </row>
    <row r="601" spans="1:30" s="57" customFormat="1" x14ac:dyDescent="0.4">
      <c r="A601" s="20" t="str">
        <f>IF(B601&lt;&gt;"",VLOOKUP(B601,市町村コード!$A$1:$B$3597,2,FALSE),"")</f>
        <v/>
      </c>
      <c r="B601" s="14"/>
      <c r="C601" s="14"/>
      <c r="D601" s="6"/>
      <c r="E601" s="54"/>
      <c r="F601" s="54"/>
      <c r="G601" s="54"/>
      <c r="H601" s="46" t="str">
        <f t="shared" si="12"/>
        <v/>
      </c>
      <c r="I601" s="54"/>
      <c r="J601" s="54"/>
      <c r="K601" s="13"/>
      <c r="L601" s="58"/>
      <c r="M601" s="55"/>
      <c r="N601" s="49" t="str">
        <f>IF(AND(M601&lt;&gt;""),M601/INDEX(I$2:I601,MATCH(MAX(I$2:I601)+1,I$2:I601,1)),"")</f>
        <v/>
      </c>
      <c r="P601" s="56"/>
      <c r="Z601" s="14"/>
      <c r="AA601" s="14"/>
      <c r="AD601" s="42"/>
    </row>
    <row r="602" spans="1:30" s="57" customFormat="1" x14ac:dyDescent="0.4">
      <c r="A602" s="20" t="str">
        <f>IF(B602&lt;&gt;"",VLOOKUP(B602,市町村コード!$A$1:$B$3597,2,FALSE),"")</f>
        <v/>
      </c>
      <c r="B602" s="14"/>
      <c r="C602" s="14"/>
      <c r="D602" s="6"/>
      <c r="E602" s="54"/>
      <c r="F602" s="54"/>
      <c r="G602" s="54"/>
      <c r="H602" s="46" t="str">
        <f t="shared" si="12"/>
        <v/>
      </c>
      <c r="I602" s="54"/>
      <c r="J602" s="54"/>
      <c r="K602" s="13"/>
      <c r="L602" s="58"/>
      <c r="M602" s="55"/>
      <c r="N602" s="49" t="str">
        <f>IF(AND(M602&lt;&gt;""),M602/INDEX(I$2:I602,MATCH(MAX(I$2:I602)+1,I$2:I602,1)),"")</f>
        <v/>
      </c>
      <c r="P602" s="56"/>
      <c r="Z602" s="14"/>
      <c r="AA602" s="14"/>
      <c r="AD602" s="42"/>
    </row>
    <row r="603" spans="1:30" s="57" customFormat="1" x14ac:dyDescent="0.4">
      <c r="A603" s="20" t="str">
        <f>IF(B603&lt;&gt;"",VLOOKUP(B603,市町村コード!$A$1:$B$3597,2,FALSE),"")</f>
        <v/>
      </c>
      <c r="B603" s="14"/>
      <c r="C603" s="14"/>
      <c r="D603" s="6"/>
      <c r="E603" s="54"/>
      <c r="F603" s="54"/>
      <c r="G603" s="54"/>
      <c r="H603" s="46" t="str">
        <f t="shared" si="12"/>
        <v/>
      </c>
      <c r="I603" s="54"/>
      <c r="J603" s="54"/>
      <c r="K603" s="13"/>
      <c r="L603" s="58"/>
      <c r="M603" s="55"/>
      <c r="N603" s="49" t="str">
        <f>IF(AND(M603&lt;&gt;""),M603/INDEX(I$2:I603,MATCH(MAX(I$2:I603)+1,I$2:I603,1)),"")</f>
        <v/>
      </c>
      <c r="P603" s="56"/>
      <c r="Z603" s="14"/>
      <c r="AA603" s="14"/>
      <c r="AD603" s="42"/>
    </row>
    <row r="604" spans="1:30" s="57" customFormat="1" x14ac:dyDescent="0.4">
      <c r="A604" s="20" t="str">
        <f>IF(B604&lt;&gt;"",VLOOKUP(B604,市町村コード!$A$1:$B$3597,2,FALSE),"")</f>
        <v/>
      </c>
      <c r="B604" s="14"/>
      <c r="C604" s="14"/>
      <c r="D604" s="6"/>
      <c r="E604" s="54"/>
      <c r="F604" s="54"/>
      <c r="G604" s="54"/>
      <c r="H604" s="46" t="str">
        <f t="shared" si="12"/>
        <v/>
      </c>
      <c r="I604" s="54"/>
      <c r="J604" s="54"/>
      <c r="K604" s="13"/>
      <c r="L604" s="58"/>
      <c r="M604" s="55"/>
      <c r="N604" s="49" t="str">
        <f>IF(AND(M604&lt;&gt;""),M604/INDEX(I$2:I604,MATCH(MAX(I$2:I604)+1,I$2:I604,1)),"")</f>
        <v/>
      </c>
      <c r="P604" s="56"/>
      <c r="Z604" s="14"/>
      <c r="AA604" s="14"/>
      <c r="AD604" s="42"/>
    </row>
    <row r="605" spans="1:30" s="57" customFormat="1" x14ac:dyDescent="0.4">
      <c r="A605" s="20" t="str">
        <f>IF(B605&lt;&gt;"",VLOOKUP(B605,市町村コード!$A$1:$B$3597,2,FALSE),"")</f>
        <v/>
      </c>
      <c r="B605" s="14"/>
      <c r="C605" s="14"/>
      <c r="D605" s="6"/>
      <c r="E605" s="54"/>
      <c r="F605" s="54"/>
      <c r="G605" s="54"/>
      <c r="H605" s="46" t="str">
        <f t="shared" si="12"/>
        <v/>
      </c>
      <c r="I605" s="54"/>
      <c r="J605" s="54"/>
      <c r="K605" s="13"/>
      <c r="L605" s="58"/>
      <c r="M605" s="55"/>
      <c r="N605" s="49" t="str">
        <f>IF(AND(M605&lt;&gt;""),M605/INDEX(I$2:I605,MATCH(MAX(I$2:I605)+1,I$2:I605,1)),"")</f>
        <v/>
      </c>
      <c r="P605" s="56"/>
      <c r="Z605" s="14"/>
      <c r="AA605" s="14"/>
      <c r="AD605" s="42"/>
    </row>
    <row r="606" spans="1:30" s="57" customFormat="1" x14ac:dyDescent="0.4">
      <c r="A606" s="20" t="str">
        <f>IF(B606&lt;&gt;"",VLOOKUP(B606,市町村コード!$A$1:$B$3597,2,FALSE),"")</f>
        <v/>
      </c>
      <c r="B606" s="14"/>
      <c r="C606" s="14"/>
      <c r="D606" s="6"/>
      <c r="E606" s="54"/>
      <c r="F606" s="54"/>
      <c r="G606" s="54"/>
      <c r="H606" s="46" t="str">
        <f t="shared" si="12"/>
        <v/>
      </c>
      <c r="I606" s="54"/>
      <c r="J606" s="54"/>
      <c r="K606" s="13"/>
      <c r="L606" s="58"/>
      <c r="M606" s="55"/>
      <c r="N606" s="49" t="str">
        <f>IF(AND(M606&lt;&gt;""),M606/INDEX(I$2:I606,MATCH(MAX(I$2:I606)+1,I$2:I606,1)),"")</f>
        <v/>
      </c>
      <c r="P606" s="56"/>
      <c r="Z606" s="14"/>
      <c r="AA606" s="14"/>
      <c r="AD606" s="42"/>
    </row>
    <row r="607" spans="1:30" s="57" customFormat="1" x14ac:dyDescent="0.4">
      <c r="A607" s="20" t="str">
        <f>IF(B607&lt;&gt;"",VLOOKUP(B607,市町村コード!$A$1:$B$3597,2,FALSE),"")</f>
        <v/>
      </c>
      <c r="B607" s="14"/>
      <c r="C607" s="14"/>
      <c r="D607" s="6"/>
      <c r="E607" s="54"/>
      <c r="F607" s="54"/>
      <c r="G607" s="54"/>
      <c r="H607" s="46" t="str">
        <f t="shared" si="12"/>
        <v/>
      </c>
      <c r="I607" s="54"/>
      <c r="J607" s="54"/>
      <c r="K607" s="13"/>
      <c r="L607" s="58"/>
      <c r="M607" s="55"/>
      <c r="N607" s="49" t="str">
        <f>IF(AND(M607&lt;&gt;""),M607/INDEX(I$2:I607,MATCH(MAX(I$2:I607)+1,I$2:I607,1)),"")</f>
        <v/>
      </c>
      <c r="P607" s="56"/>
      <c r="Z607" s="14"/>
      <c r="AA607" s="14"/>
      <c r="AD607" s="42"/>
    </row>
    <row r="608" spans="1:30" s="57" customFormat="1" x14ac:dyDescent="0.4">
      <c r="A608" s="20" t="str">
        <f>IF(B608&lt;&gt;"",VLOOKUP(B608,市町村コード!$A$1:$B$3597,2,FALSE),"")</f>
        <v/>
      </c>
      <c r="B608" s="14"/>
      <c r="C608" s="14"/>
      <c r="D608" s="6"/>
      <c r="E608" s="54"/>
      <c r="F608" s="54"/>
      <c r="G608" s="54"/>
      <c r="H608" s="46" t="str">
        <f t="shared" si="12"/>
        <v/>
      </c>
      <c r="I608" s="54"/>
      <c r="J608" s="54"/>
      <c r="K608" s="13"/>
      <c r="L608" s="58"/>
      <c r="M608" s="55"/>
      <c r="N608" s="49" t="str">
        <f>IF(AND(M608&lt;&gt;""),M608/INDEX(I$2:I608,MATCH(MAX(I$2:I608)+1,I$2:I608,1)),"")</f>
        <v/>
      </c>
      <c r="P608" s="56"/>
      <c r="Z608" s="14"/>
      <c r="AA608" s="14"/>
      <c r="AD608" s="42"/>
    </row>
    <row r="609" spans="1:30" s="57" customFormat="1" x14ac:dyDescent="0.4">
      <c r="A609" s="20" t="str">
        <f>IF(B609&lt;&gt;"",VLOOKUP(B609,市町村コード!$A$1:$B$3597,2,FALSE),"")</f>
        <v/>
      </c>
      <c r="B609" s="14"/>
      <c r="C609" s="14"/>
      <c r="D609" s="6"/>
      <c r="E609" s="54"/>
      <c r="F609" s="54"/>
      <c r="G609" s="54"/>
      <c r="H609" s="46" t="str">
        <f t="shared" si="12"/>
        <v/>
      </c>
      <c r="I609" s="54"/>
      <c r="J609" s="54"/>
      <c r="K609" s="13"/>
      <c r="L609" s="58"/>
      <c r="M609" s="55"/>
      <c r="N609" s="49" t="str">
        <f>IF(AND(M609&lt;&gt;""),M609/INDEX(I$2:I609,MATCH(MAX(I$2:I609)+1,I$2:I609,1)),"")</f>
        <v/>
      </c>
      <c r="P609" s="56"/>
      <c r="Z609" s="14"/>
      <c r="AA609" s="14"/>
      <c r="AD609" s="42"/>
    </row>
    <row r="610" spans="1:30" s="57" customFormat="1" x14ac:dyDescent="0.4">
      <c r="A610" s="20" t="str">
        <f>IF(B610&lt;&gt;"",VLOOKUP(B610,市町村コード!$A$1:$B$3597,2,FALSE),"")</f>
        <v/>
      </c>
      <c r="B610" s="14"/>
      <c r="C610" s="14"/>
      <c r="D610" s="6"/>
      <c r="E610" s="54"/>
      <c r="F610" s="54"/>
      <c r="G610" s="54"/>
      <c r="H610" s="46" t="str">
        <f t="shared" si="12"/>
        <v/>
      </c>
      <c r="I610" s="54"/>
      <c r="J610" s="54"/>
      <c r="K610" s="13"/>
      <c r="L610" s="58"/>
      <c r="M610" s="55"/>
      <c r="N610" s="49" t="str">
        <f>IF(AND(M610&lt;&gt;""),M610/INDEX(I$2:I610,MATCH(MAX(I$2:I610)+1,I$2:I610,1)),"")</f>
        <v/>
      </c>
      <c r="P610" s="56"/>
      <c r="Z610" s="14"/>
      <c r="AA610" s="14"/>
      <c r="AD610" s="42"/>
    </row>
    <row r="611" spans="1:30" s="57" customFormat="1" x14ac:dyDescent="0.4">
      <c r="A611" s="20" t="str">
        <f>IF(B611&lt;&gt;"",VLOOKUP(B611,市町村コード!$A$1:$B$3597,2,FALSE),"")</f>
        <v/>
      </c>
      <c r="B611" s="14"/>
      <c r="C611" s="14"/>
      <c r="D611" s="6"/>
      <c r="E611" s="54"/>
      <c r="F611" s="54"/>
      <c r="G611" s="54"/>
      <c r="H611" s="46" t="str">
        <f t="shared" si="12"/>
        <v/>
      </c>
      <c r="I611" s="54"/>
      <c r="J611" s="54"/>
      <c r="K611" s="13"/>
      <c r="L611" s="58"/>
      <c r="M611" s="55"/>
      <c r="N611" s="49" t="str">
        <f>IF(AND(M611&lt;&gt;""),M611/INDEX(I$2:I611,MATCH(MAX(I$2:I611)+1,I$2:I611,1)),"")</f>
        <v/>
      </c>
      <c r="P611" s="56"/>
      <c r="Z611" s="14"/>
      <c r="AA611" s="14"/>
      <c r="AD611" s="42"/>
    </row>
    <row r="612" spans="1:30" s="57" customFormat="1" x14ac:dyDescent="0.4">
      <c r="A612" s="20" t="str">
        <f>IF(B612&lt;&gt;"",VLOOKUP(B612,市町村コード!$A$1:$B$3597,2,FALSE),"")</f>
        <v/>
      </c>
      <c r="B612" s="14"/>
      <c r="C612" s="14"/>
      <c r="D612" s="6"/>
      <c r="E612" s="54"/>
      <c r="F612" s="54"/>
      <c r="G612" s="54"/>
      <c r="H612" s="46" t="str">
        <f t="shared" si="12"/>
        <v/>
      </c>
      <c r="I612" s="54"/>
      <c r="J612" s="54"/>
      <c r="K612" s="13"/>
      <c r="L612" s="58"/>
      <c r="M612" s="55"/>
      <c r="N612" s="49" t="str">
        <f>IF(AND(M612&lt;&gt;""),M612/INDEX(I$2:I612,MATCH(MAX(I$2:I612)+1,I$2:I612,1)),"")</f>
        <v/>
      </c>
      <c r="P612" s="56"/>
      <c r="Z612" s="14"/>
      <c r="AA612" s="14"/>
      <c r="AD612" s="42"/>
    </row>
    <row r="613" spans="1:30" s="57" customFormat="1" x14ac:dyDescent="0.4">
      <c r="A613" s="20" t="str">
        <f>IF(B613&lt;&gt;"",VLOOKUP(B613,市町村コード!$A$1:$B$3597,2,FALSE),"")</f>
        <v/>
      </c>
      <c r="B613" s="14"/>
      <c r="C613" s="14"/>
      <c r="D613" s="6"/>
      <c r="E613" s="54"/>
      <c r="F613" s="54"/>
      <c r="G613" s="54"/>
      <c r="H613" s="46" t="str">
        <f t="shared" si="12"/>
        <v/>
      </c>
      <c r="I613" s="54"/>
      <c r="J613" s="54"/>
      <c r="K613" s="13"/>
      <c r="L613" s="58"/>
      <c r="M613" s="55"/>
      <c r="N613" s="49" t="str">
        <f>IF(AND(M613&lt;&gt;""),M613/INDEX(I$2:I613,MATCH(MAX(I$2:I613)+1,I$2:I613,1)),"")</f>
        <v/>
      </c>
      <c r="P613" s="56"/>
      <c r="Z613" s="14"/>
      <c r="AA613" s="14"/>
      <c r="AD613" s="42"/>
    </row>
    <row r="614" spans="1:30" s="57" customFormat="1" x14ac:dyDescent="0.4">
      <c r="A614" s="20" t="str">
        <f>IF(B614&lt;&gt;"",VLOOKUP(B614,市町村コード!$A$1:$B$3597,2,FALSE),"")</f>
        <v/>
      </c>
      <c r="B614" s="14"/>
      <c r="C614" s="14"/>
      <c r="D614" s="6"/>
      <c r="E614" s="54"/>
      <c r="F614" s="54"/>
      <c r="G614" s="54"/>
      <c r="H614" s="46" t="str">
        <f t="shared" si="12"/>
        <v/>
      </c>
      <c r="I614" s="54"/>
      <c r="J614" s="54"/>
      <c r="K614" s="13"/>
      <c r="L614" s="58"/>
      <c r="M614" s="55"/>
      <c r="N614" s="49" t="str">
        <f>IF(AND(M614&lt;&gt;""),M614/INDEX(I$2:I614,MATCH(MAX(I$2:I614)+1,I$2:I614,1)),"")</f>
        <v/>
      </c>
      <c r="P614" s="56"/>
      <c r="Z614" s="14"/>
      <c r="AA614" s="14"/>
      <c r="AD614" s="42"/>
    </row>
    <row r="615" spans="1:30" s="57" customFormat="1" x14ac:dyDescent="0.4">
      <c r="A615" s="20" t="str">
        <f>IF(B615&lt;&gt;"",VLOOKUP(B615,市町村コード!$A$1:$B$3597,2,FALSE),"")</f>
        <v/>
      </c>
      <c r="B615" s="14"/>
      <c r="C615" s="14"/>
      <c r="D615" s="6"/>
      <c r="E615" s="54"/>
      <c r="F615" s="54"/>
      <c r="G615" s="54"/>
      <c r="H615" s="46" t="str">
        <f t="shared" si="12"/>
        <v/>
      </c>
      <c r="I615" s="54"/>
      <c r="J615" s="54"/>
      <c r="K615" s="13"/>
      <c r="L615" s="58"/>
      <c r="M615" s="55"/>
      <c r="N615" s="49" t="str">
        <f>IF(AND(M615&lt;&gt;""),M615/INDEX(I$2:I615,MATCH(MAX(I$2:I615)+1,I$2:I615,1)),"")</f>
        <v/>
      </c>
      <c r="P615" s="56"/>
      <c r="Z615" s="14"/>
      <c r="AA615" s="14"/>
      <c r="AD615" s="42"/>
    </row>
    <row r="616" spans="1:30" s="57" customFormat="1" x14ac:dyDescent="0.4">
      <c r="A616" s="20" t="str">
        <f>IF(B616&lt;&gt;"",VLOOKUP(B616,市町村コード!$A$1:$B$3597,2,FALSE),"")</f>
        <v/>
      </c>
      <c r="B616" s="14"/>
      <c r="C616" s="14"/>
      <c r="D616" s="6"/>
      <c r="E616" s="54"/>
      <c r="F616" s="54"/>
      <c r="G616" s="54"/>
      <c r="H616" s="46" t="str">
        <f t="shared" si="12"/>
        <v/>
      </c>
      <c r="I616" s="54"/>
      <c r="J616" s="54"/>
      <c r="K616" s="13"/>
      <c r="L616" s="58"/>
      <c r="M616" s="55"/>
      <c r="N616" s="49" t="str">
        <f>IF(AND(M616&lt;&gt;""),M616/INDEX(I$2:I616,MATCH(MAX(I$2:I616)+1,I$2:I616,1)),"")</f>
        <v/>
      </c>
      <c r="P616" s="56"/>
      <c r="Z616" s="14"/>
      <c r="AA616" s="14"/>
      <c r="AD616" s="42"/>
    </row>
    <row r="617" spans="1:30" s="57" customFormat="1" x14ac:dyDescent="0.4">
      <c r="A617" s="20" t="str">
        <f>IF(B617&lt;&gt;"",VLOOKUP(B617,市町村コード!$A$1:$B$3597,2,FALSE),"")</f>
        <v/>
      </c>
      <c r="B617" s="14"/>
      <c r="C617" s="14"/>
      <c r="D617" s="6"/>
      <c r="E617" s="54"/>
      <c r="F617" s="54"/>
      <c r="G617" s="54"/>
      <c r="H617" s="46" t="str">
        <f t="shared" si="12"/>
        <v/>
      </c>
      <c r="I617" s="54"/>
      <c r="J617" s="54"/>
      <c r="K617" s="13"/>
      <c r="L617" s="58"/>
      <c r="M617" s="55"/>
      <c r="N617" s="49" t="str">
        <f>IF(AND(M617&lt;&gt;""),M617/INDEX(I$2:I617,MATCH(MAX(I$2:I617)+1,I$2:I617,1)),"")</f>
        <v/>
      </c>
      <c r="P617" s="56"/>
      <c r="Z617" s="14"/>
      <c r="AA617" s="14"/>
      <c r="AD617" s="42"/>
    </row>
    <row r="618" spans="1:30" s="57" customFormat="1" x14ac:dyDescent="0.4">
      <c r="A618" s="20" t="str">
        <f>IF(B618&lt;&gt;"",VLOOKUP(B618,市町村コード!$A$1:$B$3597,2,FALSE),"")</f>
        <v/>
      </c>
      <c r="B618" s="14"/>
      <c r="C618" s="14"/>
      <c r="D618" s="6"/>
      <c r="E618" s="54"/>
      <c r="F618" s="54"/>
      <c r="G618" s="54"/>
      <c r="H618" s="46" t="str">
        <f t="shared" si="12"/>
        <v/>
      </c>
      <c r="I618" s="54"/>
      <c r="J618" s="54"/>
      <c r="K618" s="13"/>
      <c r="L618" s="58"/>
      <c r="M618" s="55"/>
      <c r="N618" s="49" t="str">
        <f>IF(AND(M618&lt;&gt;""),M618/INDEX(I$2:I618,MATCH(MAX(I$2:I618)+1,I$2:I618,1)),"")</f>
        <v/>
      </c>
      <c r="P618" s="56"/>
      <c r="Z618" s="14"/>
      <c r="AA618" s="14"/>
      <c r="AD618" s="42"/>
    </row>
    <row r="619" spans="1:30" s="57" customFormat="1" x14ac:dyDescent="0.4">
      <c r="A619" s="20" t="str">
        <f>IF(B619&lt;&gt;"",VLOOKUP(B619,市町村コード!$A$1:$B$3597,2,FALSE),"")</f>
        <v/>
      </c>
      <c r="B619" s="14"/>
      <c r="C619" s="14"/>
      <c r="D619" s="6"/>
      <c r="E619" s="54"/>
      <c r="F619" s="54"/>
      <c r="G619" s="54"/>
      <c r="H619" s="46" t="str">
        <f t="shared" si="12"/>
        <v/>
      </c>
      <c r="I619" s="54"/>
      <c r="J619" s="54"/>
      <c r="K619" s="13"/>
      <c r="L619" s="58"/>
      <c r="M619" s="55"/>
      <c r="N619" s="49" t="str">
        <f>IF(AND(M619&lt;&gt;""),M619/INDEX(I$2:I619,MATCH(MAX(I$2:I619)+1,I$2:I619,1)),"")</f>
        <v/>
      </c>
      <c r="P619" s="56"/>
      <c r="Z619" s="14"/>
      <c r="AA619" s="14"/>
      <c r="AD619" s="42"/>
    </row>
    <row r="620" spans="1:30" s="57" customFormat="1" x14ac:dyDescent="0.4">
      <c r="A620" s="20" t="str">
        <f>IF(B620&lt;&gt;"",VLOOKUP(B620,市町村コード!$A$1:$B$3597,2,FALSE),"")</f>
        <v/>
      </c>
      <c r="B620" s="14"/>
      <c r="C620" s="14"/>
      <c r="D620" s="6"/>
      <c r="E620" s="54"/>
      <c r="F620" s="54"/>
      <c r="G620" s="54"/>
      <c r="H620" s="46" t="str">
        <f t="shared" si="12"/>
        <v/>
      </c>
      <c r="I620" s="54"/>
      <c r="J620" s="54"/>
      <c r="K620" s="13"/>
      <c r="L620" s="58"/>
      <c r="M620" s="55"/>
      <c r="N620" s="49" t="str">
        <f>IF(AND(M620&lt;&gt;""),M620/INDEX(I$2:I620,MATCH(MAX(I$2:I620)+1,I$2:I620,1)),"")</f>
        <v/>
      </c>
      <c r="P620" s="56"/>
      <c r="Z620" s="14"/>
      <c r="AA620" s="14"/>
      <c r="AD620" s="42"/>
    </row>
    <row r="621" spans="1:30" s="57" customFormat="1" x14ac:dyDescent="0.4">
      <c r="A621" s="20" t="str">
        <f>IF(B621&lt;&gt;"",VLOOKUP(B621,市町村コード!$A$1:$B$3597,2,FALSE),"")</f>
        <v/>
      </c>
      <c r="B621" s="14"/>
      <c r="C621" s="14"/>
      <c r="D621" s="6"/>
      <c r="E621" s="54"/>
      <c r="F621" s="54"/>
      <c r="G621" s="54"/>
      <c r="H621" s="46" t="str">
        <f t="shared" si="12"/>
        <v/>
      </c>
      <c r="I621" s="54"/>
      <c r="J621" s="54"/>
      <c r="K621" s="13"/>
      <c r="L621" s="58"/>
      <c r="M621" s="55"/>
      <c r="N621" s="49" t="str">
        <f>IF(AND(M621&lt;&gt;""),M621/INDEX(I$2:I621,MATCH(MAX(I$2:I621)+1,I$2:I621,1)),"")</f>
        <v/>
      </c>
      <c r="P621" s="56"/>
      <c r="Z621" s="14"/>
      <c r="AA621" s="14"/>
      <c r="AD621" s="42"/>
    </row>
    <row r="622" spans="1:30" s="57" customFormat="1" x14ac:dyDescent="0.4">
      <c r="A622" s="20" t="str">
        <f>IF(B622&lt;&gt;"",VLOOKUP(B622,市町村コード!$A$1:$B$3597,2,FALSE),"")</f>
        <v/>
      </c>
      <c r="B622" s="14"/>
      <c r="C622" s="14"/>
      <c r="D622" s="6"/>
      <c r="E622" s="54"/>
      <c r="F622" s="54"/>
      <c r="G622" s="54"/>
      <c r="H622" s="46" t="str">
        <f t="shared" si="12"/>
        <v/>
      </c>
      <c r="I622" s="54"/>
      <c r="J622" s="54"/>
      <c r="K622" s="13"/>
      <c r="L622" s="58"/>
      <c r="M622" s="55"/>
      <c r="N622" s="49" t="str">
        <f>IF(AND(M622&lt;&gt;""),M622/INDEX(I$2:I622,MATCH(MAX(I$2:I622)+1,I$2:I622,1)),"")</f>
        <v/>
      </c>
      <c r="P622" s="56"/>
      <c r="Z622" s="14"/>
      <c r="AA622" s="14"/>
      <c r="AD622" s="42"/>
    </row>
    <row r="623" spans="1:30" s="57" customFormat="1" x14ac:dyDescent="0.4">
      <c r="A623" s="20" t="str">
        <f>IF(B623&lt;&gt;"",VLOOKUP(B623,市町村コード!$A$1:$B$3597,2,FALSE),"")</f>
        <v/>
      </c>
      <c r="B623" s="14"/>
      <c r="C623" s="14"/>
      <c r="D623" s="6"/>
      <c r="E623" s="54"/>
      <c r="F623" s="54"/>
      <c r="G623" s="54"/>
      <c r="H623" s="46" t="str">
        <f t="shared" si="12"/>
        <v/>
      </c>
      <c r="I623" s="54"/>
      <c r="J623" s="54"/>
      <c r="K623" s="13"/>
      <c r="L623" s="58"/>
      <c r="M623" s="55"/>
      <c r="N623" s="49" t="str">
        <f>IF(AND(M623&lt;&gt;""),M623/INDEX(I$2:I623,MATCH(MAX(I$2:I623)+1,I$2:I623,1)),"")</f>
        <v/>
      </c>
      <c r="P623" s="56"/>
      <c r="Z623" s="14"/>
      <c r="AA623" s="14"/>
      <c r="AD623" s="42"/>
    </row>
    <row r="624" spans="1:30" s="57" customFormat="1" x14ac:dyDescent="0.4">
      <c r="A624" s="20" t="str">
        <f>IF(B624&lt;&gt;"",VLOOKUP(B624,市町村コード!$A$1:$B$3597,2,FALSE),"")</f>
        <v/>
      </c>
      <c r="B624" s="14"/>
      <c r="C624" s="14"/>
      <c r="D624" s="6"/>
      <c r="E624" s="54"/>
      <c r="F624" s="54"/>
      <c r="G624" s="54"/>
      <c r="H624" s="46" t="str">
        <f t="shared" si="12"/>
        <v/>
      </c>
      <c r="I624" s="54"/>
      <c r="J624" s="54"/>
      <c r="K624" s="13"/>
      <c r="L624" s="58"/>
      <c r="M624" s="55"/>
      <c r="N624" s="49" t="str">
        <f>IF(AND(M624&lt;&gt;""),M624/INDEX(I$2:I624,MATCH(MAX(I$2:I624)+1,I$2:I624,1)),"")</f>
        <v/>
      </c>
      <c r="P624" s="56"/>
      <c r="Z624" s="14"/>
      <c r="AA624" s="14"/>
      <c r="AD624" s="42"/>
    </row>
    <row r="625" spans="1:30" s="57" customFormat="1" x14ac:dyDescent="0.4">
      <c r="A625" s="20" t="str">
        <f>IF(B625&lt;&gt;"",VLOOKUP(B625,市町村コード!$A$1:$B$3597,2,FALSE),"")</f>
        <v/>
      </c>
      <c r="B625" s="14"/>
      <c r="C625" s="14"/>
      <c r="D625" s="6"/>
      <c r="E625" s="54"/>
      <c r="F625" s="54"/>
      <c r="G625" s="54"/>
      <c r="H625" s="46" t="str">
        <f t="shared" si="12"/>
        <v/>
      </c>
      <c r="I625" s="54"/>
      <c r="J625" s="54"/>
      <c r="K625" s="13"/>
      <c r="L625" s="58"/>
      <c r="M625" s="55"/>
      <c r="N625" s="49" t="str">
        <f>IF(AND(M625&lt;&gt;""),M625/INDEX(I$2:I625,MATCH(MAX(I$2:I625)+1,I$2:I625,1)),"")</f>
        <v/>
      </c>
      <c r="P625" s="56"/>
      <c r="Z625" s="14"/>
      <c r="AA625" s="14"/>
      <c r="AD625" s="42"/>
    </row>
    <row r="626" spans="1:30" s="57" customFormat="1" x14ac:dyDescent="0.4">
      <c r="A626" s="20" t="str">
        <f>IF(B626&lt;&gt;"",VLOOKUP(B626,市町村コード!$A$1:$B$3597,2,FALSE),"")</f>
        <v/>
      </c>
      <c r="B626" s="14"/>
      <c r="C626" s="14"/>
      <c r="D626" s="6"/>
      <c r="E626" s="54"/>
      <c r="F626" s="54"/>
      <c r="G626" s="54"/>
      <c r="H626" s="46" t="str">
        <f t="shared" si="12"/>
        <v/>
      </c>
      <c r="I626" s="54"/>
      <c r="J626" s="54"/>
      <c r="K626" s="13"/>
      <c r="L626" s="58"/>
      <c r="M626" s="55"/>
      <c r="N626" s="49" t="str">
        <f>IF(AND(M626&lt;&gt;""),M626/INDEX(I$2:I626,MATCH(MAX(I$2:I626)+1,I$2:I626,1)),"")</f>
        <v/>
      </c>
      <c r="P626" s="56"/>
      <c r="Z626" s="14"/>
      <c r="AA626" s="14"/>
      <c r="AD626" s="42"/>
    </row>
    <row r="627" spans="1:30" s="57" customFormat="1" x14ac:dyDescent="0.4">
      <c r="A627" s="20" t="str">
        <f>IF(B627&lt;&gt;"",VLOOKUP(B627,市町村コード!$A$1:$B$3597,2,FALSE),"")</f>
        <v/>
      </c>
      <c r="B627" s="14"/>
      <c r="C627" s="14"/>
      <c r="D627" s="6"/>
      <c r="E627" s="54"/>
      <c r="F627" s="54"/>
      <c r="G627" s="54"/>
      <c r="H627" s="46" t="str">
        <f t="shared" si="12"/>
        <v/>
      </c>
      <c r="I627" s="54"/>
      <c r="J627" s="54"/>
      <c r="K627" s="13"/>
      <c r="L627" s="58"/>
      <c r="M627" s="55"/>
      <c r="N627" s="49" t="str">
        <f>IF(AND(M627&lt;&gt;""),M627/INDEX(I$2:I627,MATCH(MAX(I$2:I627)+1,I$2:I627,1)),"")</f>
        <v/>
      </c>
      <c r="P627" s="56"/>
      <c r="Z627" s="14"/>
      <c r="AA627" s="14"/>
      <c r="AD627" s="42"/>
    </row>
    <row r="628" spans="1:30" s="57" customFormat="1" x14ac:dyDescent="0.4">
      <c r="A628" s="20" t="str">
        <f>IF(B628&lt;&gt;"",VLOOKUP(B628,市町村コード!$A$1:$B$3597,2,FALSE),"")</f>
        <v/>
      </c>
      <c r="B628" s="14"/>
      <c r="C628" s="14"/>
      <c r="D628" s="6"/>
      <c r="E628" s="54"/>
      <c r="F628" s="54"/>
      <c r="G628" s="54"/>
      <c r="H628" s="46" t="str">
        <f t="shared" si="12"/>
        <v/>
      </c>
      <c r="I628" s="54"/>
      <c r="J628" s="54"/>
      <c r="K628" s="13"/>
      <c r="L628" s="58"/>
      <c r="M628" s="55"/>
      <c r="N628" s="49" t="str">
        <f>IF(AND(M628&lt;&gt;""),M628/INDEX(I$2:I628,MATCH(MAX(I$2:I628)+1,I$2:I628,1)),"")</f>
        <v/>
      </c>
      <c r="P628" s="56"/>
      <c r="Z628" s="14"/>
      <c r="AA628" s="14"/>
      <c r="AD628" s="42"/>
    </row>
    <row r="629" spans="1:30" s="57" customFormat="1" x14ac:dyDescent="0.4">
      <c r="A629" s="20" t="str">
        <f>IF(B629&lt;&gt;"",VLOOKUP(B629,市町村コード!$A$1:$B$3597,2,FALSE),"")</f>
        <v/>
      </c>
      <c r="B629" s="14"/>
      <c r="C629" s="14"/>
      <c r="D629" s="6"/>
      <c r="E629" s="54"/>
      <c r="F629" s="54"/>
      <c r="G629" s="54"/>
      <c r="H629" s="46" t="str">
        <f t="shared" si="12"/>
        <v/>
      </c>
      <c r="I629" s="54"/>
      <c r="J629" s="54"/>
      <c r="K629" s="13"/>
      <c r="L629" s="58"/>
      <c r="M629" s="55"/>
      <c r="N629" s="49" t="str">
        <f>IF(AND(M629&lt;&gt;""),M629/INDEX(I$2:I629,MATCH(MAX(I$2:I629)+1,I$2:I629,1)),"")</f>
        <v/>
      </c>
      <c r="P629" s="56"/>
      <c r="Z629" s="14"/>
      <c r="AA629" s="14"/>
      <c r="AD629" s="42"/>
    </row>
    <row r="630" spans="1:30" s="57" customFormat="1" x14ac:dyDescent="0.4">
      <c r="A630" s="20" t="str">
        <f>IF(B630&lt;&gt;"",VLOOKUP(B630,市町村コード!$A$1:$B$3597,2,FALSE),"")</f>
        <v/>
      </c>
      <c r="B630" s="14"/>
      <c r="C630" s="14"/>
      <c r="D630" s="6"/>
      <c r="E630" s="54"/>
      <c r="F630" s="54"/>
      <c r="G630" s="54"/>
      <c r="H630" s="46" t="str">
        <f t="shared" si="12"/>
        <v/>
      </c>
      <c r="I630" s="54"/>
      <c r="J630" s="54"/>
      <c r="K630" s="13"/>
      <c r="L630" s="58"/>
      <c r="M630" s="55"/>
      <c r="N630" s="49" t="str">
        <f>IF(AND(M630&lt;&gt;""),M630/INDEX(I$2:I630,MATCH(MAX(I$2:I630)+1,I$2:I630,1)),"")</f>
        <v/>
      </c>
      <c r="P630" s="56"/>
      <c r="Z630" s="14"/>
      <c r="AA630" s="14"/>
      <c r="AD630" s="42"/>
    </row>
    <row r="631" spans="1:30" s="57" customFormat="1" x14ac:dyDescent="0.4">
      <c r="A631" s="20" t="str">
        <f>IF(B631&lt;&gt;"",VLOOKUP(B631,市町村コード!$A$1:$B$3597,2,FALSE),"")</f>
        <v/>
      </c>
      <c r="B631" s="14"/>
      <c r="C631" s="14"/>
      <c r="D631" s="6"/>
      <c r="E631" s="54"/>
      <c r="F631" s="54"/>
      <c r="G631" s="54"/>
      <c r="H631" s="46" t="str">
        <f t="shared" si="12"/>
        <v/>
      </c>
      <c r="I631" s="54"/>
      <c r="J631" s="54"/>
      <c r="K631" s="13"/>
      <c r="L631" s="58"/>
      <c r="M631" s="55"/>
      <c r="N631" s="49" t="str">
        <f>IF(AND(M631&lt;&gt;""),M631/INDEX(I$2:I631,MATCH(MAX(I$2:I631)+1,I$2:I631,1)),"")</f>
        <v/>
      </c>
      <c r="P631" s="56"/>
      <c r="Z631" s="14"/>
      <c r="AA631" s="14"/>
      <c r="AD631" s="42"/>
    </row>
    <row r="632" spans="1:30" s="57" customFormat="1" x14ac:dyDescent="0.4">
      <c r="A632" s="20" t="str">
        <f>IF(B632&lt;&gt;"",VLOOKUP(B632,市町村コード!$A$1:$B$3597,2,FALSE),"")</f>
        <v/>
      </c>
      <c r="B632" s="14"/>
      <c r="C632" s="14"/>
      <c r="D632" s="6"/>
      <c r="E632" s="54"/>
      <c r="F632" s="54"/>
      <c r="G632" s="54"/>
      <c r="H632" s="46" t="str">
        <f t="shared" si="12"/>
        <v/>
      </c>
      <c r="I632" s="54"/>
      <c r="J632" s="54"/>
      <c r="K632" s="13"/>
      <c r="L632" s="58"/>
      <c r="M632" s="55"/>
      <c r="N632" s="49" t="str">
        <f>IF(AND(M632&lt;&gt;""),M632/INDEX(I$2:I632,MATCH(MAX(I$2:I632)+1,I$2:I632,1)),"")</f>
        <v/>
      </c>
      <c r="P632" s="56"/>
      <c r="Z632" s="14"/>
      <c r="AA632" s="14"/>
      <c r="AD632" s="42"/>
    </row>
    <row r="633" spans="1:30" s="57" customFormat="1" x14ac:dyDescent="0.4">
      <c r="A633" s="20" t="str">
        <f>IF(B633&lt;&gt;"",VLOOKUP(B633,市町村コード!$A$1:$B$3597,2,FALSE),"")</f>
        <v/>
      </c>
      <c r="B633" s="14"/>
      <c r="C633" s="14"/>
      <c r="D633" s="6"/>
      <c r="E633" s="54"/>
      <c r="F633" s="54"/>
      <c r="G633" s="54"/>
      <c r="H633" s="46" t="str">
        <f t="shared" si="12"/>
        <v/>
      </c>
      <c r="I633" s="54"/>
      <c r="J633" s="54"/>
      <c r="K633" s="13"/>
      <c r="L633" s="58"/>
      <c r="M633" s="55"/>
      <c r="N633" s="49" t="str">
        <f>IF(AND(M633&lt;&gt;""),M633/INDEX(I$2:I633,MATCH(MAX(I$2:I633)+1,I$2:I633,1)),"")</f>
        <v/>
      </c>
      <c r="P633" s="56"/>
      <c r="Z633" s="14"/>
      <c r="AA633" s="14"/>
      <c r="AD633" s="42"/>
    </row>
    <row r="634" spans="1:30" s="57" customFormat="1" x14ac:dyDescent="0.4">
      <c r="A634" s="20" t="str">
        <f>IF(B634&lt;&gt;"",VLOOKUP(B634,市町村コード!$A$1:$B$3597,2,FALSE),"")</f>
        <v/>
      </c>
      <c r="B634" s="14"/>
      <c r="C634" s="14"/>
      <c r="D634" s="6"/>
      <c r="E634" s="54"/>
      <c r="F634" s="54"/>
      <c r="G634" s="54"/>
      <c r="H634" s="46" t="str">
        <f t="shared" si="12"/>
        <v/>
      </c>
      <c r="I634" s="54"/>
      <c r="J634" s="54"/>
      <c r="K634" s="13"/>
      <c r="L634" s="58"/>
      <c r="M634" s="55"/>
      <c r="N634" s="49" t="str">
        <f>IF(AND(M634&lt;&gt;""),M634/INDEX(I$2:I634,MATCH(MAX(I$2:I634)+1,I$2:I634,1)),"")</f>
        <v/>
      </c>
      <c r="P634" s="56"/>
      <c r="Z634" s="14"/>
      <c r="AA634" s="14"/>
      <c r="AD634" s="42"/>
    </row>
    <row r="635" spans="1:30" s="57" customFormat="1" x14ac:dyDescent="0.4">
      <c r="A635" s="20" t="str">
        <f>IF(B635&lt;&gt;"",VLOOKUP(B635,市町村コード!$A$1:$B$3597,2,FALSE),"")</f>
        <v/>
      </c>
      <c r="B635" s="14"/>
      <c r="C635" s="14"/>
      <c r="D635" s="6"/>
      <c r="E635" s="54"/>
      <c r="F635" s="54"/>
      <c r="G635" s="54"/>
      <c r="H635" s="46" t="str">
        <f t="shared" si="12"/>
        <v/>
      </c>
      <c r="I635" s="54"/>
      <c r="J635" s="54"/>
      <c r="K635" s="13"/>
      <c r="L635" s="58"/>
      <c r="M635" s="55"/>
      <c r="N635" s="49" t="str">
        <f>IF(AND(M635&lt;&gt;""),M635/INDEX(I$2:I635,MATCH(MAX(I$2:I635)+1,I$2:I635,1)),"")</f>
        <v/>
      </c>
      <c r="P635" s="56"/>
      <c r="Z635" s="14"/>
      <c r="AA635" s="14"/>
      <c r="AD635" s="42"/>
    </row>
    <row r="636" spans="1:30" s="57" customFormat="1" x14ac:dyDescent="0.4">
      <c r="A636" s="20" t="str">
        <f>IF(B636&lt;&gt;"",VLOOKUP(B636,市町村コード!$A$1:$B$3597,2,FALSE),"")</f>
        <v/>
      </c>
      <c r="B636" s="14"/>
      <c r="C636" s="14"/>
      <c r="D636" s="6"/>
      <c r="E636" s="54"/>
      <c r="F636" s="54"/>
      <c r="G636" s="54"/>
      <c r="H636" s="46" t="str">
        <f t="shared" si="12"/>
        <v/>
      </c>
      <c r="I636" s="54"/>
      <c r="J636" s="54"/>
      <c r="K636" s="13"/>
      <c r="L636" s="58"/>
      <c r="M636" s="55"/>
      <c r="N636" s="49" t="str">
        <f>IF(AND(M636&lt;&gt;""),M636/INDEX(I$2:I636,MATCH(MAX(I$2:I636)+1,I$2:I636,1)),"")</f>
        <v/>
      </c>
      <c r="P636" s="56"/>
      <c r="Z636" s="14"/>
      <c r="AA636" s="14"/>
      <c r="AD636" s="42"/>
    </row>
    <row r="637" spans="1:30" s="57" customFormat="1" x14ac:dyDescent="0.4">
      <c r="A637" s="20" t="str">
        <f>IF(B637&lt;&gt;"",VLOOKUP(B637,市町村コード!$A$1:$B$3597,2,FALSE),"")</f>
        <v/>
      </c>
      <c r="B637" s="14"/>
      <c r="C637" s="14"/>
      <c r="D637" s="6"/>
      <c r="E637" s="54"/>
      <c r="F637" s="54"/>
      <c r="G637" s="54"/>
      <c r="H637" s="46" t="str">
        <f t="shared" si="12"/>
        <v/>
      </c>
      <c r="I637" s="54"/>
      <c r="J637" s="54"/>
      <c r="K637" s="13"/>
      <c r="L637" s="58"/>
      <c r="M637" s="55"/>
      <c r="N637" s="49" t="str">
        <f>IF(AND(M637&lt;&gt;""),M637/INDEX(I$2:I637,MATCH(MAX(I$2:I637)+1,I$2:I637,1)),"")</f>
        <v/>
      </c>
      <c r="P637" s="56"/>
      <c r="Z637" s="14"/>
      <c r="AA637" s="14"/>
      <c r="AD637" s="42"/>
    </row>
    <row r="638" spans="1:30" s="57" customFormat="1" x14ac:dyDescent="0.4">
      <c r="A638" s="20" t="str">
        <f>IF(B638&lt;&gt;"",VLOOKUP(B638,市町村コード!$A$1:$B$3597,2,FALSE),"")</f>
        <v/>
      </c>
      <c r="B638" s="14"/>
      <c r="C638" s="14"/>
      <c r="D638" s="6"/>
      <c r="E638" s="54"/>
      <c r="F638" s="54"/>
      <c r="G638" s="54"/>
      <c r="H638" s="46" t="str">
        <f t="shared" si="12"/>
        <v/>
      </c>
      <c r="I638" s="54"/>
      <c r="J638" s="54"/>
      <c r="K638" s="13"/>
      <c r="L638" s="58"/>
      <c r="M638" s="55"/>
      <c r="N638" s="49" t="str">
        <f>IF(AND(M638&lt;&gt;""),M638/INDEX(I$2:I638,MATCH(MAX(I$2:I638)+1,I$2:I638,1)),"")</f>
        <v/>
      </c>
      <c r="P638" s="56"/>
      <c r="Z638" s="14"/>
      <c r="AA638" s="14"/>
      <c r="AD638" s="42"/>
    </row>
    <row r="639" spans="1:30" s="57" customFormat="1" x14ac:dyDescent="0.4">
      <c r="A639" s="20" t="str">
        <f>IF(B639&lt;&gt;"",VLOOKUP(B639,市町村コード!$A$1:$B$3597,2,FALSE),"")</f>
        <v/>
      </c>
      <c r="B639" s="14"/>
      <c r="C639" s="14"/>
      <c r="D639" s="6"/>
      <c r="E639" s="54"/>
      <c r="F639" s="54"/>
      <c r="G639" s="54"/>
      <c r="H639" s="46" t="str">
        <f t="shared" si="12"/>
        <v/>
      </c>
      <c r="I639" s="54"/>
      <c r="J639" s="54"/>
      <c r="K639" s="13"/>
      <c r="L639" s="58"/>
      <c r="M639" s="55"/>
      <c r="N639" s="49" t="str">
        <f>IF(AND(M639&lt;&gt;""),M639/INDEX(I$2:I639,MATCH(MAX(I$2:I639)+1,I$2:I639,1)),"")</f>
        <v/>
      </c>
      <c r="P639" s="56"/>
      <c r="Z639" s="14"/>
      <c r="AA639" s="14"/>
      <c r="AD639" s="42"/>
    </row>
    <row r="640" spans="1:30" s="57" customFormat="1" x14ac:dyDescent="0.4">
      <c r="A640" s="20" t="str">
        <f>IF(B640&lt;&gt;"",VLOOKUP(B640,市町村コード!$A$1:$B$3597,2,FALSE),"")</f>
        <v/>
      </c>
      <c r="B640" s="14"/>
      <c r="C640" s="14"/>
      <c r="D640" s="6"/>
      <c r="E640" s="54"/>
      <c r="F640" s="54"/>
      <c r="G640" s="54"/>
      <c r="H640" s="46" t="str">
        <f t="shared" si="12"/>
        <v/>
      </c>
      <c r="I640" s="54"/>
      <c r="J640" s="54"/>
      <c r="K640" s="13"/>
      <c r="L640" s="58"/>
      <c r="M640" s="55"/>
      <c r="N640" s="49" t="str">
        <f>IF(AND(M640&lt;&gt;""),M640/INDEX(I$2:I640,MATCH(MAX(I$2:I640)+1,I$2:I640,1)),"")</f>
        <v/>
      </c>
      <c r="P640" s="56"/>
      <c r="Z640" s="14"/>
      <c r="AA640" s="14"/>
      <c r="AD640" s="42"/>
    </row>
    <row r="641" spans="1:30" s="57" customFormat="1" x14ac:dyDescent="0.4">
      <c r="A641" s="20" t="str">
        <f>IF(B641&lt;&gt;"",VLOOKUP(B641,市町村コード!$A$1:$B$3597,2,FALSE),"")</f>
        <v/>
      </c>
      <c r="B641" s="14"/>
      <c r="C641" s="14"/>
      <c r="D641" s="6"/>
      <c r="E641" s="54"/>
      <c r="F641" s="54"/>
      <c r="G641" s="54"/>
      <c r="H641" s="46" t="str">
        <f t="shared" si="12"/>
        <v/>
      </c>
      <c r="I641" s="54"/>
      <c r="J641" s="54"/>
      <c r="K641" s="13"/>
      <c r="L641" s="58"/>
      <c r="M641" s="55"/>
      <c r="N641" s="49" t="str">
        <f>IF(AND(M641&lt;&gt;""),M641/INDEX(I$2:I641,MATCH(MAX(I$2:I641)+1,I$2:I641,1)),"")</f>
        <v/>
      </c>
      <c r="P641" s="56"/>
      <c r="Z641" s="14"/>
      <c r="AA641" s="14"/>
      <c r="AD641" s="42"/>
    </row>
    <row r="642" spans="1:30" s="57" customFormat="1" x14ac:dyDescent="0.4">
      <c r="A642" s="20" t="str">
        <f>IF(B642&lt;&gt;"",VLOOKUP(B642,市町村コード!$A$1:$B$3597,2,FALSE),"")</f>
        <v/>
      </c>
      <c r="B642" s="14"/>
      <c r="C642" s="14"/>
      <c r="D642" s="6"/>
      <c r="E642" s="54"/>
      <c r="F642" s="54"/>
      <c r="G642" s="54"/>
      <c r="H642" s="46" t="str">
        <f t="shared" ref="H642:H705" si="13">IF(AND(E642&lt;&gt;"",F642&lt;&gt;""),F642/E642,"")</f>
        <v/>
      </c>
      <c r="I642" s="54"/>
      <c r="J642" s="54"/>
      <c r="K642" s="13"/>
      <c r="L642" s="58"/>
      <c r="M642" s="55"/>
      <c r="N642" s="49" t="str">
        <f>IF(AND(M642&lt;&gt;""),M642/INDEX(I$2:I642,MATCH(MAX(I$2:I642)+1,I$2:I642,1)),"")</f>
        <v/>
      </c>
      <c r="P642" s="56"/>
      <c r="Z642" s="14"/>
      <c r="AA642" s="14"/>
      <c r="AD642" s="42"/>
    </row>
    <row r="643" spans="1:30" s="57" customFormat="1" x14ac:dyDescent="0.4">
      <c r="A643" s="20" t="str">
        <f>IF(B643&lt;&gt;"",VLOOKUP(B643,市町村コード!$A$1:$B$3597,2,FALSE),"")</f>
        <v/>
      </c>
      <c r="B643" s="14"/>
      <c r="C643" s="14"/>
      <c r="D643" s="6"/>
      <c r="E643" s="54"/>
      <c r="F643" s="54"/>
      <c r="G643" s="54"/>
      <c r="H643" s="46" t="str">
        <f t="shared" si="13"/>
        <v/>
      </c>
      <c r="I643" s="54"/>
      <c r="J643" s="54"/>
      <c r="K643" s="13"/>
      <c r="L643" s="58"/>
      <c r="M643" s="55"/>
      <c r="N643" s="49" t="str">
        <f>IF(AND(M643&lt;&gt;""),M643/INDEX(I$2:I643,MATCH(MAX(I$2:I643)+1,I$2:I643,1)),"")</f>
        <v/>
      </c>
      <c r="P643" s="56"/>
      <c r="Z643" s="14"/>
      <c r="AA643" s="14"/>
      <c r="AD643" s="42"/>
    </row>
    <row r="644" spans="1:30" s="57" customFormat="1" x14ac:dyDescent="0.4">
      <c r="A644" s="20" t="str">
        <f>IF(B644&lt;&gt;"",VLOOKUP(B644,市町村コード!$A$1:$B$3597,2,FALSE),"")</f>
        <v/>
      </c>
      <c r="B644" s="14"/>
      <c r="C644" s="14"/>
      <c r="D644" s="6"/>
      <c r="E644" s="54"/>
      <c r="F644" s="54"/>
      <c r="G644" s="54"/>
      <c r="H644" s="46" t="str">
        <f t="shared" si="13"/>
        <v/>
      </c>
      <c r="I644" s="54"/>
      <c r="J644" s="54"/>
      <c r="K644" s="13"/>
      <c r="L644" s="58"/>
      <c r="M644" s="55"/>
      <c r="N644" s="49" t="str">
        <f>IF(AND(M644&lt;&gt;""),M644/INDEX(I$2:I644,MATCH(MAX(I$2:I644)+1,I$2:I644,1)),"")</f>
        <v/>
      </c>
      <c r="P644" s="56"/>
      <c r="Z644" s="14"/>
      <c r="AA644" s="14"/>
      <c r="AD644" s="42"/>
    </row>
    <row r="645" spans="1:30" s="57" customFormat="1" x14ac:dyDescent="0.4">
      <c r="A645" s="20" t="str">
        <f>IF(B645&lt;&gt;"",VLOOKUP(B645,市町村コード!$A$1:$B$3597,2,FALSE),"")</f>
        <v/>
      </c>
      <c r="B645" s="14"/>
      <c r="C645" s="14"/>
      <c r="D645" s="6"/>
      <c r="E645" s="54"/>
      <c r="F645" s="54"/>
      <c r="G645" s="54"/>
      <c r="H645" s="46" t="str">
        <f t="shared" si="13"/>
        <v/>
      </c>
      <c r="I645" s="54"/>
      <c r="J645" s="54"/>
      <c r="K645" s="13"/>
      <c r="L645" s="58"/>
      <c r="M645" s="55"/>
      <c r="N645" s="49" t="str">
        <f>IF(AND(M645&lt;&gt;""),M645/INDEX(I$2:I645,MATCH(MAX(I$2:I645)+1,I$2:I645,1)),"")</f>
        <v/>
      </c>
      <c r="P645" s="56"/>
      <c r="Z645" s="14"/>
      <c r="AA645" s="14"/>
      <c r="AD645" s="42"/>
    </row>
    <row r="646" spans="1:30" s="57" customFormat="1" x14ac:dyDescent="0.4">
      <c r="A646" s="20" t="str">
        <f>IF(B646&lt;&gt;"",VLOOKUP(B646,市町村コード!$A$1:$B$3597,2,FALSE),"")</f>
        <v/>
      </c>
      <c r="B646" s="14"/>
      <c r="C646" s="14"/>
      <c r="D646" s="6"/>
      <c r="E646" s="54"/>
      <c r="F646" s="54"/>
      <c r="G646" s="54"/>
      <c r="H646" s="46" t="str">
        <f t="shared" si="13"/>
        <v/>
      </c>
      <c r="I646" s="54"/>
      <c r="J646" s="54"/>
      <c r="K646" s="13"/>
      <c r="L646" s="58"/>
      <c r="M646" s="55"/>
      <c r="N646" s="49" t="str">
        <f>IF(AND(M646&lt;&gt;""),M646/INDEX(I$2:I646,MATCH(MAX(I$2:I646)+1,I$2:I646,1)),"")</f>
        <v/>
      </c>
      <c r="P646" s="56"/>
      <c r="Z646" s="14"/>
      <c r="AA646" s="14"/>
      <c r="AD646" s="42"/>
    </row>
    <row r="647" spans="1:30" s="57" customFormat="1" x14ac:dyDescent="0.4">
      <c r="A647" s="20" t="str">
        <f>IF(B647&lt;&gt;"",VLOOKUP(B647,市町村コード!$A$1:$B$3597,2,FALSE),"")</f>
        <v/>
      </c>
      <c r="B647" s="14"/>
      <c r="C647" s="14"/>
      <c r="D647" s="6"/>
      <c r="E647" s="54"/>
      <c r="F647" s="54"/>
      <c r="G647" s="54"/>
      <c r="H647" s="46" t="str">
        <f t="shared" si="13"/>
        <v/>
      </c>
      <c r="I647" s="54"/>
      <c r="J647" s="54"/>
      <c r="K647" s="13"/>
      <c r="L647" s="58"/>
      <c r="M647" s="55"/>
      <c r="N647" s="49" t="str">
        <f>IF(AND(M647&lt;&gt;""),M647/INDEX(I$2:I647,MATCH(MAX(I$2:I647)+1,I$2:I647,1)),"")</f>
        <v/>
      </c>
      <c r="P647" s="56"/>
      <c r="Z647" s="14"/>
      <c r="AA647" s="14"/>
      <c r="AD647" s="42"/>
    </row>
    <row r="648" spans="1:30" s="57" customFormat="1" x14ac:dyDescent="0.4">
      <c r="A648" s="20" t="str">
        <f>IF(B648&lt;&gt;"",VLOOKUP(B648,市町村コード!$A$1:$B$3597,2,FALSE),"")</f>
        <v/>
      </c>
      <c r="B648" s="14"/>
      <c r="C648" s="14"/>
      <c r="D648" s="6"/>
      <c r="E648" s="54"/>
      <c r="F648" s="54"/>
      <c r="G648" s="54"/>
      <c r="H648" s="46" t="str">
        <f t="shared" si="13"/>
        <v/>
      </c>
      <c r="I648" s="54"/>
      <c r="J648" s="54"/>
      <c r="K648" s="13"/>
      <c r="L648" s="58"/>
      <c r="M648" s="55"/>
      <c r="N648" s="49" t="str">
        <f>IF(AND(M648&lt;&gt;""),M648/INDEX(I$2:I648,MATCH(MAX(I$2:I648)+1,I$2:I648,1)),"")</f>
        <v/>
      </c>
      <c r="P648" s="56"/>
      <c r="Z648" s="14"/>
      <c r="AA648" s="14"/>
      <c r="AD648" s="42"/>
    </row>
    <row r="649" spans="1:30" s="57" customFormat="1" x14ac:dyDescent="0.4">
      <c r="A649" s="20" t="str">
        <f>IF(B649&lt;&gt;"",VLOOKUP(B649,市町村コード!$A$1:$B$3597,2,FALSE),"")</f>
        <v/>
      </c>
      <c r="B649" s="14"/>
      <c r="C649" s="14"/>
      <c r="D649" s="6"/>
      <c r="E649" s="54"/>
      <c r="F649" s="54"/>
      <c r="G649" s="54"/>
      <c r="H649" s="46" t="str">
        <f t="shared" si="13"/>
        <v/>
      </c>
      <c r="I649" s="54"/>
      <c r="J649" s="54"/>
      <c r="K649" s="13"/>
      <c r="L649" s="58"/>
      <c r="M649" s="55"/>
      <c r="N649" s="49" t="str">
        <f>IF(AND(M649&lt;&gt;""),M649/INDEX(I$2:I649,MATCH(MAX(I$2:I649)+1,I$2:I649,1)),"")</f>
        <v/>
      </c>
      <c r="P649" s="56"/>
      <c r="Z649" s="14"/>
      <c r="AA649" s="14"/>
      <c r="AD649" s="42"/>
    </row>
    <row r="650" spans="1:30" s="57" customFormat="1" x14ac:dyDescent="0.4">
      <c r="A650" s="20" t="str">
        <f>IF(B650&lt;&gt;"",VLOOKUP(B650,市町村コード!$A$1:$B$3597,2,FALSE),"")</f>
        <v/>
      </c>
      <c r="B650" s="14"/>
      <c r="C650" s="14"/>
      <c r="D650" s="6"/>
      <c r="E650" s="54"/>
      <c r="F650" s="54"/>
      <c r="G650" s="54"/>
      <c r="H650" s="46" t="str">
        <f t="shared" si="13"/>
        <v/>
      </c>
      <c r="I650" s="54"/>
      <c r="J650" s="54"/>
      <c r="K650" s="13"/>
      <c r="L650" s="58"/>
      <c r="M650" s="55"/>
      <c r="N650" s="49" t="str">
        <f>IF(AND(M650&lt;&gt;""),M650/INDEX(I$2:I650,MATCH(MAX(I$2:I650)+1,I$2:I650,1)),"")</f>
        <v/>
      </c>
      <c r="P650" s="56"/>
      <c r="Z650" s="14"/>
      <c r="AA650" s="14"/>
      <c r="AD650" s="42"/>
    </row>
    <row r="651" spans="1:30" s="57" customFormat="1" x14ac:dyDescent="0.4">
      <c r="A651" s="20" t="str">
        <f>IF(B651&lt;&gt;"",VLOOKUP(B651,市町村コード!$A$1:$B$3597,2,FALSE),"")</f>
        <v/>
      </c>
      <c r="B651" s="14"/>
      <c r="C651" s="14"/>
      <c r="D651" s="6"/>
      <c r="E651" s="54"/>
      <c r="F651" s="54"/>
      <c r="G651" s="54"/>
      <c r="H651" s="46" t="str">
        <f t="shared" si="13"/>
        <v/>
      </c>
      <c r="I651" s="54"/>
      <c r="J651" s="54"/>
      <c r="K651" s="13"/>
      <c r="L651" s="58"/>
      <c r="M651" s="55"/>
      <c r="N651" s="49" t="str">
        <f>IF(AND(M651&lt;&gt;""),M651/INDEX(I$2:I651,MATCH(MAX(I$2:I651)+1,I$2:I651,1)),"")</f>
        <v/>
      </c>
      <c r="P651" s="56"/>
      <c r="Z651" s="14"/>
      <c r="AA651" s="14"/>
      <c r="AD651" s="42"/>
    </row>
    <row r="652" spans="1:30" s="57" customFormat="1" x14ac:dyDescent="0.4">
      <c r="A652" s="20" t="str">
        <f>IF(B652&lt;&gt;"",VLOOKUP(B652,市町村コード!$A$1:$B$3597,2,FALSE),"")</f>
        <v/>
      </c>
      <c r="B652" s="14"/>
      <c r="C652" s="14"/>
      <c r="D652" s="6"/>
      <c r="E652" s="54"/>
      <c r="F652" s="54"/>
      <c r="G652" s="54"/>
      <c r="H652" s="46" t="str">
        <f t="shared" si="13"/>
        <v/>
      </c>
      <c r="I652" s="54"/>
      <c r="J652" s="54"/>
      <c r="K652" s="13"/>
      <c r="L652" s="58"/>
      <c r="M652" s="55"/>
      <c r="N652" s="49" t="str">
        <f>IF(AND(M652&lt;&gt;""),M652/INDEX(I$2:I652,MATCH(MAX(I$2:I652)+1,I$2:I652,1)),"")</f>
        <v/>
      </c>
      <c r="P652" s="56"/>
      <c r="Z652" s="14"/>
      <c r="AA652" s="14"/>
      <c r="AD652" s="42"/>
    </row>
    <row r="653" spans="1:30" s="57" customFormat="1" x14ac:dyDescent="0.4">
      <c r="A653" s="20" t="str">
        <f>IF(B653&lt;&gt;"",VLOOKUP(B653,市町村コード!$A$1:$B$3597,2,FALSE),"")</f>
        <v/>
      </c>
      <c r="B653" s="14"/>
      <c r="C653" s="14"/>
      <c r="D653" s="6"/>
      <c r="E653" s="54"/>
      <c r="F653" s="54"/>
      <c r="G653" s="54"/>
      <c r="H653" s="46" t="str">
        <f t="shared" si="13"/>
        <v/>
      </c>
      <c r="I653" s="54"/>
      <c r="J653" s="54"/>
      <c r="K653" s="13"/>
      <c r="L653" s="58"/>
      <c r="M653" s="55"/>
      <c r="N653" s="49" t="str">
        <f>IF(AND(M653&lt;&gt;""),M653/INDEX(I$2:I653,MATCH(MAX(I$2:I653)+1,I$2:I653,1)),"")</f>
        <v/>
      </c>
      <c r="P653" s="56"/>
      <c r="Z653" s="14"/>
      <c r="AA653" s="14"/>
      <c r="AD653" s="42"/>
    </row>
    <row r="654" spans="1:30" s="57" customFormat="1" x14ac:dyDescent="0.4">
      <c r="A654" s="20" t="str">
        <f>IF(B654&lt;&gt;"",VLOOKUP(B654,市町村コード!$A$1:$B$3597,2,FALSE),"")</f>
        <v/>
      </c>
      <c r="B654" s="14"/>
      <c r="C654" s="14"/>
      <c r="D654" s="6"/>
      <c r="E654" s="54"/>
      <c r="F654" s="54"/>
      <c r="G654" s="54"/>
      <c r="H654" s="46" t="str">
        <f t="shared" si="13"/>
        <v/>
      </c>
      <c r="I654" s="54"/>
      <c r="J654" s="54"/>
      <c r="K654" s="13"/>
      <c r="L654" s="58"/>
      <c r="M654" s="55"/>
      <c r="N654" s="49" t="str">
        <f>IF(AND(M654&lt;&gt;""),M654/INDEX(I$2:I654,MATCH(MAX(I$2:I654)+1,I$2:I654,1)),"")</f>
        <v/>
      </c>
      <c r="P654" s="56"/>
      <c r="Z654" s="14"/>
      <c r="AA654" s="14"/>
      <c r="AD654" s="42"/>
    </row>
    <row r="655" spans="1:30" s="57" customFormat="1" x14ac:dyDescent="0.4">
      <c r="A655" s="20" t="str">
        <f>IF(B655&lt;&gt;"",VLOOKUP(B655,市町村コード!$A$1:$B$3597,2,FALSE),"")</f>
        <v/>
      </c>
      <c r="B655" s="14"/>
      <c r="C655" s="14"/>
      <c r="D655" s="6"/>
      <c r="E655" s="54"/>
      <c r="F655" s="54"/>
      <c r="G655" s="54"/>
      <c r="H655" s="46" t="str">
        <f t="shared" si="13"/>
        <v/>
      </c>
      <c r="I655" s="54"/>
      <c r="J655" s="54"/>
      <c r="K655" s="13"/>
      <c r="L655" s="58"/>
      <c r="M655" s="55"/>
      <c r="N655" s="49" t="str">
        <f>IF(AND(M655&lt;&gt;""),M655/INDEX(I$2:I655,MATCH(MAX(I$2:I655)+1,I$2:I655,1)),"")</f>
        <v/>
      </c>
      <c r="P655" s="56"/>
      <c r="Z655" s="14"/>
      <c r="AA655" s="14"/>
      <c r="AD655" s="42"/>
    </row>
    <row r="656" spans="1:30" s="57" customFormat="1" x14ac:dyDescent="0.4">
      <c r="A656" s="20" t="str">
        <f>IF(B656&lt;&gt;"",VLOOKUP(B656,市町村コード!$A$1:$B$3597,2,FALSE),"")</f>
        <v/>
      </c>
      <c r="B656" s="14"/>
      <c r="C656" s="14"/>
      <c r="D656" s="6"/>
      <c r="E656" s="54"/>
      <c r="F656" s="54"/>
      <c r="G656" s="54"/>
      <c r="H656" s="46" t="str">
        <f t="shared" si="13"/>
        <v/>
      </c>
      <c r="I656" s="54"/>
      <c r="J656" s="54"/>
      <c r="K656" s="13"/>
      <c r="L656" s="58"/>
      <c r="M656" s="55"/>
      <c r="N656" s="49" t="str">
        <f>IF(AND(M656&lt;&gt;""),M656/INDEX(I$2:I656,MATCH(MAX(I$2:I656)+1,I$2:I656,1)),"")</f>
        <v/>
      </c>
      <c r="P656" s="56"/>
      <c r="Z656" s="14"/>
      <c r="AA656" s="14"/>
      <c r="AD656" s="42"/>
    </row>
    <row r="657" spans="1:30" s="57" customFormat="1" x14ac:dyDescent="0.4">
      <c r="A657" s="20" t="str">
        <f>IF(B657&lt;&gt;"",VLOOKUP(B657,市町村コード!$A$1:$B$3597,2,FALSE),"")</f>
        <v/>
      </c>
      <c r="B657" s="14"/>
      <c r="C657" s="14"/>
      <c r="D657" s="6"/>
      <c r="E657" s="54"/>
      <c r="F657" s="54"/>
      <c r="G657" s="54"/>
      <c r="H657" s="46" t="str">
        <f t="shared" si="13"/>
        <v/>
      </c>
      <c r="I657" s="54"/>
      <c r="J657" s="54"/>
      <c r="K657" s="13"/>
      <c r="L657" s="58"/>
      <c r="M657" s="55"/>
      <c r="N657" s="49" t="str">
        <f>IF(AND(M657&lt;&gt;""),M657/INDEX(I$2:I657,MATCH(MAX(I$2:I657)+1,I$2:I657,1)),"")</f>
        <v/>
      </c>
      <c r="P657" s="56"/>
      <c r="Z657" s="14"/>
      <c r="AA657" s="14"/>
      <c r="AD657" s="42"/>
    </row>
    <row r="658" spans="1:30" s="57" customFormat="1" x14ac:dyDescent="0.4">
      <c r="A658" s="20" t="str">
        <f>IF(B658&lt;&gt;"",VLOOKUP(B658,市町村コード!$A$1:$B$3597,2,FALSE),"")</f>
        <v/>
      </c>
      <c r="B658" s="14"/>
      <c r="C658" s="14"/>
      <c r="D658" s="6"/>
      <c r="E658" s="54"/>
      <c r="F658" s="54"/>
      <c r="G658" s="54"/>
      <c r="H658" s="46" t="str">
        <f t="shared" si="13"/>
        <v/>
      </c>
      <c r="I658" s="54"/>
      <c r="J658" s="54"/>
      <c r="K658" s="13"/>
      <c r="L658" s="58"/>
      <c r="M658" s="55"/>
      <c r="N658" s="49" t="str">
        <f>IF(AND(M658&lt;&gt;""),M658/INDEX(I$2:I658,MATCH(MAX(I$2:I658)+1,I$2:I658,1)),"")</f>
        <v/>
      </c>
      <c r="P658" s="56"/>
      <c r="Z658" s="14"/>
      <c r="AA658" s="14"/>
      <c r="AD658" s="42"/>
    </row>
    <row r="659" spans="1:30" s="57" customFormat="1" x14ac:dyDescent="0.4">
      <c r="A659" s="20" t="str">
        <f>IF(B659&lt;&gt;"",VLOOKUP(B659,市町村コード!$A$1:$B$3597,2,FALSE),"")</f>
        <v/>
      </c>
      <c r="B659" s="14"/>
      <c r="C659" s="14"/>
      <c r="D659" s="6"/>
      <c r="E659" s="54"/>
      <c r="F659" s="54"/>
      <c r="G659" s="54"/>
      <c r="H659" s="46" t="str">
        <f t="shared" si="13"/>
        <v/>
      </c>
      <c r="I659" s="54"/>
      <c r="J659" s="54"/>
      <c r="K659" s="13"/>
      <c r="L659" s="58"/>
      <c r="M659" s="55"/>
      <c r="N659" s="49" t="str">
        <f>IF(AND(M659&lt;&gt;""),M659/INDEX(I$2:I659,MATCH(MAX(I$2:I659)+1,I$2:I659,1)),"")</f>
        <v/>
      </c>
      <c r="P659" s="56"/>
      <c r="Z659" s="14"/>
      <c r="AA659" s="14"/>
      <c r="AD659" s="42"/>
    </row>
    <row r="660" spans="1:30" s="57" customFormat="1" x14ac:dyDescent="0.4">
      <c r="A660" s="20" t="str">
        <f>IF(B660&lt;&gt;"",VLOOKUP(B660,市町村コード!$A$1:$B$3597,2,FALSE),"")</f>
        <v/>
      </c>
      <c r="B660" s="14"/>
      <c r="C660" s="14"/>
      <c r="D660" s="6"/>
      <c r="E660" s="54"/>
      <c r="F660" s="54"/>
      <c r="G660" s="54"/>
      <c r="H660" s="46" t="str">
        <f t="shared" si="13"/>
        <v/>
      </c>
      <c r="I660" s="54"/>
      <c r="J660" s="54"/>
      <c r="K660" s="13"/>
      <c r="L660" s="58"/>
      <c r="M660" s="55"/>
      <c r="N660" s="49" t="str">
        <f>IF(AND(M660&lt;&gt;""),M660/INDEX(I$2:I660,MATCH(MAX(I$2:I660)+1,I$2:I660,1)),"")</f>
        <v/>
      </c>
      <c r="P660" s="56"/>
      <c r="Z660" s="14"/>
      <c r="AA660" s="14"/>
      <c r="AD660" s="42"/>
    </row>
    <row r="661" spans="1:30" s="57" customFormat="1" x14ac:dyDescent="0.4">
      <c r="A661" s="20" t="str">
        <f>IF(B661&lt;&gt;"",VLOOKUP(B661,市町村コード!$A$1:$B$3597,2,FALSE),"")</f>
        <v/>
      </c>
      <c r="B661" s="14"/>
      <c r="C661" s="14"/>
      <c r="D661" s="6"/>
      <c r="E661" s="54"/>
      <c r="F661" s="54"/>
      <c r="G661" s="54"/>
      <c r="H661" s="46" t="str">
        <f t="shared" si="13"/>
        <v/>
      </c>
      <c r="I661" s="54"/>
      <c r="J661" s="54"/>
      <c r="K661" s="13"/>
      <c r="L661" s="58"/>
      <c r="M661" s="55"/>
      <c r="N661" s="49" t="str">
        <f>IF(AND(M661&lt;&gt;""),M661/INDEX(I$2:I661,MATCH(MAX(I$2:I661)+1,I$2:I661,1)),"")</f>
        <v/>
      </c>
      <c r="P661" s="56"/>
      <c r="Z661" s="14"/>
      <c r="AA661" s="14"/>
      <c r="AD661" s="42"/>
    </row>
    <row r="662" spans="1:30" s="57" customFormat="1" x14ac:dyDescent="0.4">
      <c r="A662" s="20" t="str">
        <f>IF(B662&lt;&gt;"",VLOOKUP(B662,市町村コード!$A$1:$B$3597,2,FALSE),"")</f>
        <v/>
      </c>
      <c r="B662" s="14"/>
      <c r="C662" s="14"/>
      <c r="D662" s="6"/>
      <c r="E662" s="54"/>
      <c r="F662" s="54"/>
      <c r="G662" s="54"/>
      <c r="H662" s="46" t="str">
        <f t="shared" si="13"/>
        <v/>
      </c>
      <c r="I662" s="54"/>
      <c r="J662" s="54"/>
      <c r="K662" s="13"/>
      <c r="L662" s="58"/>
      <c r="M662" s="55"/>
      <c r="N662" s="49" t="str">
        <f>IF(AND(M662&lt;&gt;""),M662/INDEX(I$2:I662,MATCH(MAX(I$2:I662)+1,I$2:I662,1)),"")</f>
        <v/>
      </c>
      <c r="P662" s="56"/>
      <c r="Z662" s="14"/>
      <c r="AA662" s="14"/>
      <c r="AD662" s="42"/>
    </row>
    <row r="663" spans="1:30" s="57" customFormat="1" x14ac:dyDescent="0.4">
      <c r="A663" s="20" t="str">
        <f>IF(B663&lt;&gt;"",VLOOKUP(B663,市町村コード!$A$1:$B$3597,2,FALSE),"")</f>
        <v/>
      </c>
      <c r="B663" s="14"/>
      <c r="C663" s="14"/>
      <c r="D663" s="6"/>
      <c r="E663" s="54"/>
      <c r="F663" s="54"/>
      <c r="G663" s="54"/>
      <c r="H663" s="46" t="str">
        <f t="shared" si="13"/>
        <v/>
      </c>
      <c r="I663" s="54"/>
      <c r="J663" s="54"/>
      <c r="K663" s="13"/>
      <c r="L663" s="58"/>
      <c r="M663" s="55"/>
      <c r="N663" s="49" t="str">
        <f>IF(AND(M663&lt;&gt;""),M663/INDEX(I$2:I663,MATCH(MAX(I$2:I663)+1,I$2:I663,1)),"")</f>
        <v/>
      </c>
      <c r="P663" s="56"/>
      <c r="Z663" s="14"/>
      <c r="AA663" s="14"/>
      <c r="AD663" s="42"/>
    </row>
    <row r="664" spans="1:30" s="57" customFormat="1" x14ac:dyDescent="0.4">
      <c r="A664" s="20" t="str">
        <f>IF(B664&lt;&gt;"",VLOOKUP(B664,市町村コード!$A$1:$B$3597,2,FALSE),"")</f>
        <v/>
      </c>
      <c r="B664" s="14"/>
      <c r="C664" s="14"/>
      <c r="D664" s="6"/>
      <c r="E664" s="54"/>
      <c r="F664" s="54"/>
      <c r="G664" s="54"/>
      <c r="H664" s="46" t="str">
        <f t="shared" si="13"/>
        <v/>
      </c>
      <c r="I664" s="54"/>
      <c r="J664" s="54"/>
      <c r="K664" s="13"/>
      <c r="L664" s="58"/>
      <c r="M664" s="55"/>
      <c r="N664" s="49" t="str">
        <f>IF(AND(M664&lt;&gt;""),M664/INDEX(I$2:I664,MATCH(MAX(I$2:I664)+1,I$2:I664,1)),"")</f>
        <v/>
      </c>
      <c r="P664" s="56"/>
      <c r="Z664" s="14"/>
      <c r="AA664" s="14"/>
      <c r="AD664" s="42"/>
    </row>
    <row r="665" spans="1:30" s="57" customFormat="1" x14ac:dyDescent="0.4">
      <c r="A665" s="20" t="str">
        <f>IF(B665&lt;&gt;"",VLOOKUP(B665,市町村コード!$A$1:$B$3597,2,FALSE),"")</f>
        <v/>
      </c>
      <c r="B665" s="14"/>
      <c r="C665" s="14"/>
      <c r="D665" s="6"/>
      <c r="E665" s="54"/>
      <c r="F665" s="54"/>
      <c r="G665" s="54"/>
      <c r="H665" s="46" t="str">
        <f t="shared" si="13"/>
        <v/>
      </c>
      <c r="I665" s="54"/>
      <c r="J665" s="54"/>
      <c r="K665" s="13"/>
      <c r="L665" s="58"/>
      <c r="M665" s="55"/>
      <c r="N665" s="49" t="str">
        <f>IF(AND(M665&lt;&gt;""),M665/INDEX(I$2:I665,MATCH(MAX(I$2:I665)+1,I$2:I665,1)),"")</f>
        <v/>
      </c>
      <c r="P665" s="56"/>
      <c r="Z665" s="14"/>
      <c r="AA665" s="14"/>
      <c r="AD665" s="42"/>
    </row>
    <row r="666" spans="1:30" s="57" customFormat="1" x14ac:dyDescent="0.4">
      <c r="A666" s="20" t="str">
        <f>IF(B666&lt;&gt;"",VLOOKUP(B666,市町村コード!$A$1:$B$3597,2,FALSE),"")</f>
        <v/>
      </c>
      <c r="B666" s="14"/>
      <c r="C666" s="14"/>
      <c r="D666" s="6"/>
      <c r="E666" s="54"/>
      <c r="F666" s="54"/>
      <c r="G666" s="54"/>
      <c r="H666" s="46" t="str">
        <f t="shared" si="13"/>
        <v/>
      </c>
      <c r="I666" s="54"/>
      <c r="J666" s="54"/>
      <c r="K666" s="13"/>
      <c r="L666" s="58"/>
      <c r="M666" s="55"/>
      <c r="N666" s="49" t="str">
        <f>IF(AND(M666&lt;&gt;""),M666/INDEX(I$2:I666,MATCH(MAX(I$2:I666)+1,I$2:I666,1)),"")</f>
        <v/>
      </c>
      <c r="P666" s="56"/>
      <c r="Z666" s="14"/>
      <c r="AA666" s="14"/>
      <c r="AD666" s="42"/>
    </row>
    <row r="667" spans="1:30" s="57" customFormat="1" x14ac:dyDescent="0.4">
      <c r="A667" s="20" t="str">
        <f>IF(B667&lt;&gt;"",VLOOKUP(B667,市町村コード!$A$1:$B$3597,2,FALSE),"")</f>
        <v/>
      </c>
      <c r="B667" s="14"/>
      <c r="C667" s="14"/>
      <c r="D667" s="6"/>
      <c r="E667" s="54"/>
      <c r="F667" s="54"/>
      <c r="G667" s="54"/>
      <c r="H667" s="46" t="str">
        <f t="shared" si="13"/>
        <v/>
      </c>
      <c r="I667" s="54"/>
      <c r="J667" s="54"/>
      <c r="K667" s="13"/>
      <c r="L667" s="58"/>
      <c r="M667" s="55"/>
      <c r="N667" s="49" t="str">
        <f>IF(AND(M667&lt;&gt;""),M667/INDEX(I$2:I667,MATCH(MAX(I$2:I667)+1,I$2:I667,1)),"")</f>
        <v/>
      </c>
      <c r="P667" s="56"/>
      <c r="Z667" s="14"/>
      <c r="AA667" s="14"/>
      <c r="AD667" s="42"/>
    </row>
    <row r="668" spans="1:30" s="57" customFormat="1" x14ac:dyDescent="0.4">
      <c r="A668" s="20" t="str">
        <f>IF(B668&lt;&gt;"",VLOOKUP(B668,市町村コード!$A$1:$B$3597,2,FALSE),"")</f>
        <v/>
      </c>
      <c r="B668" s="14"/>
      <c r="C668" s="14"/>
      <c r="D668" s="6"/>
      <c r="E668" s="54"/>
      <c r="F668" s="54"/>
      <c r="G668" s="54"/>
      <c r="H668" s="46" t="str">
        <f t="shared" si="13"/>
        <v/>
      </c>
      <c r="I668" s="54"/>
      <c r="J668" s="54"/>
      <c r="K668" s="13"/>
      <c r="L668" s="58"/>
      <c r="M668" s="55"/>
      <c r="N668" s="49" t="str">
        <f>IF(AND(M668&lt;&gt;""),M668/INDEX(I$2:I668,MATCH(MAX(I$2:I668)+1,I$2:I668,1)),"")</f>
        <v/>
      </c>
      <c r="P668" s="56"/>
      <c r="Z668" s="14"/>
      <c r="AA668" s="14"/>
      <c r="AD668" s="42"/>
    </row>
    <row r="669" spans="1:30" s="57" customFormat="1" x14ac:dyDescent="0.4">
      <c r="A669" s="20" t="str">
        <f>IF(B669&lt;&gt;"",VLOOKUP(B669,市町村コード!$A$1:$B$3597,2,FALSE),"")</f>
        <v/>
      </c>
      <c r="B669" s="14"/>
      <c r="C669" s="14"/>
      <c r="D669" s="6"/>
      <c r="E669" s="54"/>
      <c r="F669" s="54"/>
      <c r="G669" s="54"/>
      <c r="H669" s="46" t="str">
        <f t="shared" si="13"/>
        <v/>
      </c>
      <c r="I669" s="54"/>
      <c r="J669" s="54"/>
      <c r="K669" s="13"/>
      <c r="L669" s="58"/>
      <c r="M669" s="55"/>
      <c r="N669" s="49" t="str">
        <f>IF(AND(M669&lt;&gt;""),M669/INDEX(I$2:I669,MATCH(MAX(I$2:I669)+1,I$2:I669,1)),"")</f>
        <v/>
      </c>
      <c r="P669" s="56"/>
      <c r="Z669" s="14"/>
      <c r="AA669" s="14"/>
      <c r="AD669" s="42"/>
    </row>
    <row r="670" spans="1:30" s="57" customFormat="1" x14ac:dyDescent="0.4">
      <c r="A670" s="20" t="str">
        <f>IF(B670&lt;&gt;"",VLOOKUP(B670,市町村コード!$A$1:$B$3597,2,FALSE),"")</f>
        <v/>
      </c>
      <c r="B670" s="14"/>
      <c r="C670" s="14"/>
      <c r="D670" s="6"/>
      <c r="E670" s="54"/>
      <c r="F670" s="54"/>
      <c r="G670" s="54"/>
      <c r="H670" s="46" t="str">
        <f t="shared" si="13"/>
        <v/>
      </c>
      <c r="I670" s="54"/>
      <c r="J670" s="54"/>
      <c r="K670" s="13"/>
      <c r="L670" s="58"/>
      <c r="M670" s="55"/>
      <c r="N670" s="49" t="str">
        <f>IF(AND(M670&lt;&gt;""),M670/INDEX(I$2:I670,MATCH(MAX(I$2:I670)+1,I$2:I670,1)),"")</f>
        <v/>
      </c>
      <c r="P670" s="56"/>
      <c r="Z670" s="14"/>
      <c r="AA670" s="14"/>
      <c r="AD670" s="42"/>
    </row>
    <row r="671" spans="1:30" s="57" customFormat="1" x14ac:dyDescent="0.4">
      <c r="A671" s="20" t="str">
        <f>IF(B671&lt;&gt;"",VLOOKUP(B671,市町村コード!$A$1:$B$3597,2,FALSE),"")</f>
        <v/>
      </c>
      <c r="B671" s="14"/>
      <c r="C671" s="14"/>
      <c r="D671" s="6"/>
      <c r="E671" s="54"/>
      <c r="F671" s="54"/>
      <c r="G671" s="54"/>
      <c r="H671" s="46" t="str">
        <f t="shared" si="13"/>
        <v/>
      </c>
      <c r="I671" s="54"/>
      <c r="J671" s="54"/>
      <c r="K671" s="13"/>
      <c r="L671" s="58"/>
      <c r="M671" s="55"/>
      <c r="N671" s="49" t="str">
        <f>IF(AND(M671&lt;&gt;""),M671/INDEX(I$2:I671,MATCH(MAX(I$2:I671)+1,I$2:I671,1)),"")</f>
        <v/>
      </c>
      <c r="P671" s="56"/>
      <c r="Z671" s="14"/>
      <c r="AA671" s="14"/>
      <c r="AD671" s="42"/>
    </row>
    <row r="672" spans="1:30" s="57" customFormat="1" x14ac:dyDescent="0.4">
      <c r="A672" s="20" t="str">
        <f>IF(B672&lt;&gt;"",VLOOKUP(B672,市町村コード!$A$1:$B$3597,2,FALSE),"")</f>
        <v/>
      </c>
      <c r="B672" s="14"/>
      <c r="C672" s="14"/>
      <c r="D672" s="6"/>
      <c r="E672" s="54"/>
      <c r="F672" s="54"/>
      <c r="G672" s="54"/>
      <c r="H672" s="46" t="str">
        <f t="shared" si="13"/>
        <v/>
      </c>
      <c r="I672" s="54"/>
      <c r="J672" s="54"/>
      <c r="K672" s="13"/>
      <c r="L672" s="58"/>
      <c r="M672" s="55"/>
      <c r="N672" s="49" t="str">
        <f>IF(AND(M672&lt;&gt;""),M672/INDEX(I$2:I672,MATCH(MAX(I$2:I672)+1,I$2:I672,1)),"")</f>
        <v/>
      </c>
      <c r="P672" s="56"/>
      <c r="Z672" s="14"/>
      <c r="AA672" s="14"/>
      <c r="AD672" s="42"/>
    </row>
    <row r="673" spans="1:30" s="57" customFormat="1" x14ac:dyDescent="0.4">
      <c r="A673" s="20" t="str">
        <f>IF(B673&lt;&gt;"",VLOOKUP(B673,市町村コード!$A$1:$B$3597,2,FALSE),"")</f>
        <v/>
      </c>
      <c r="B673" s="14"/>
      <c r="C673" s="14"/>
      <c r="D673" s="6"/>
      <c r="E673" s="54"/>
      <c r="F673" s="54"/>
      <c r="G673" s="54"/>
      <c r="H673" s="46" t="str">
        <f t="shared" si="13"/>
        <v/>
      </c>
      <c r="I673" s="54"/>
      <c r="J673" s="54"/>
      <c r="K673" s="13"/>
      <c r="L673" s="58"/>
      <c r="M673" s="55"/>
      <c r="N673" s="49" t="str">
        <f>IF(AND(M673&lt;&gt;""),M673/INDEX(I$2:I673,MATCH(MAX(I$2:I673)+1,I$2:I673,1)),"")</f>
        <v/>
      </c>
      <c r="P673" s="56"/>
      <c r="Z673" s="14"/>
      <c r="AA673" s="14"/>
      <c r="AD673" s="42"/>
    </row>
    <row r="674" spans="1:30" s="57" customFormat="1" x14ac:dyDescent="0.4">
      <c r="A674" s="20" t="str">
        <f>IF(B674&lt;&gt;"",VLOOKUP(B674,市町村コード!$A$1:$B$3597,2,FALSE),"")</f>
        <v/>
      </c>
      <c r="B674" s="14"/>
      <c r="C674" s="14"/>
      <c r="D674" s="6"/>
      <c r="E674" s="54"/>
      <c r="F674" s="54"/>
      <c r="G674" s="54"/>
      <c r="H674" s="46" t="str">
        <f t="shared" si="13"/>
        <v/>
      </c>
      <c r="I674" s="54"/>
      <c r="J674" s="54"/>
      <c r="K674" s="13"/>
      <c r="L674" s="58"/>
      <c r="M674" s="55"/>
      <c r="N674" s="49" t="str">
        <f>IF(AND(M674&lt;&gt;""),M674/INDEX(I$2:I674,MATCH(MAX(I$2:I674)+1,I$2:I674,1)),"")</f>
        <v/>
      </c>
      <c r="P674" s="56"/>
      <c r="Z674" s="14"/>
      <c r="AA674" s="14"/>
      <c r="AD674" s="42"/>
    </row>
    <row r="675" spans="1:30" s="57" customFormat="1" x14ac:dyDescent="0.4">
      <c r="A675" s="20" t="str">
        <f>IF(B675&lt;&gt;"",VLOOKUP(B675,市町村コード!$A$1:$B$3597,2,FALSE),"")</f>
        <v/>
      </c>
      <c r="B675" s="14"/>
      <c r="C675" s="14"/>
      <c r="D675" s="6"/>
      <c r="E675" s="54"/>
      <c r="F675" s="54"/>
      <c r="G675" s="54"/>
      <c r="H675" s="46" t="str">
        <f t="shared" si="13"/>
        <v/>
      </c>
      <c r="I675" s="54"/>
      <c r="J675" s="54"/>
      <c r="K675" s="13"/>
      <c r="L675" s="58"/>
      <c r="M675" s="55"/>
      <c r="N675" s="49" t="str">
        <f>IF(AND(M675&lt;&gt;""),M675/INDEX(I$2:I675,MATCH(MAX(I$2:I675)+1,I$2:I675,1)),"")</f>
        <v/>
      </c>
      <c r="P675" s="56"/>
      <c r="Z675" s="14"/>
      <c r="AA675" s="14"/>
      <c r="AD675" s="42"/>
    </row>
    <row r="676" spans="1:30" s="57" customFormat="1" x14ac:dyDescent="0.4">
      <c r="A676" s="20" t="str">
        <f>IF(B676&lt;&gt;"",VLOOKUP(B676,市町村コード!$A$1:$B$3597,2,FALSE),"")</f>
        <v/>
      </c>
      <c r="B676" s="14"/>
      <c r="C676" s="14"/>
      <c r="D676" s="6"/>
      <c r="E676" s="54"/>
      <c r="F676" s="54"/>
      <c r="G676" s="54"/>
      <c r="H676" s="46" t="str">
        <f t="shared" si="13"/>
        <v/>
      </c>
      <c r="I676" s="54"/>
      <c r="J676" s="54"/>
      <c r="K676" s="13"/>
      <c r="L676" s="58"/>
      <c r="M676" s="55"/>
      <c r="N676" s="49" t="str">
        <f>IF(AND(M676&lt;&gt;""),M676/INDEX(I$2:I676,MATCH(MAX(I$2:I676)+1,I$2:I676,1)),"")</f>
        <v/>
      </c>
      <c r="P676" s="56"/>
      <c r="Z676" s="14"/>
      <c r="AA676" s="14"/>
      <c r="AD676" s="42"/>
    </row>
    <row r="677" spans="1:30" s="57" customFormat="1" x14ac:dyDescent="0.4">
      <c r="A677" s="20" t="str">
        <f>IF(B677&lt;&gt;"",VLOOKUP(B677,市町村コード!$A$1:$B$3597,2,FALSE),"")</f>
        <v/>
      </c>
      <c r="B677" s="14"/>
      <c r="C677" s="14"/>
      <c r="D677" s="6"/>
      <c r="E677" s="54"/>
      <c r="F677" s="54"/>
      <c r="G677" s="54"/>
      <c r="H677" s="46" t="str">
        <f t="shared" si="13"/>
        <v/>
      </c>
      <c r="I677" s="54"/>
      <c r="J677" s="54"/>
      <c r="K677" s="13"/>
      <c r="L677" s="58"/>
      <c r="M677" s="55"/>
      <c r="N677" s="49" t="str">
        <f>IF(AND(M677&lt;&gt;""),M677/INDEX(I$2:I677,MATCH(MAX(I$2:I677)+1,I$2:I677,1)),"")</f>
        <v/>
      </c>
      <c r="P677" s="56"/>
      <c r="Z677" s="14"/>
      <c r="AA677" s="14"/>
      <c r="AD677" s="42"/>
    </row>
    <row r="678" spans="1:30" s="57" customFormat="1" x14ac:dyDescent="0.4">
      <c r="A678" s="20" t="str">
        <f>IF(B678&lt;&gt;"",VLOOKUP(B678,市町村コード!$A$1:$B$3597,2,FALSE),"")</f>
        <v/>
      </c>
      <c r="B678" s="14"/>
      <c r="C678" s="14"/>
      <c r="D678" s="6"/>
      <c r="E678" s="54"/>
      <c r="F678" s="54"/>
      <c r="G678" s="54"/>
      <c r="H678" s="46" t="str">
        <f t="shared" si="13"/>
        <v/>
      </c>
      <c r="I678" s="54"/>
      <c r="J678" s="54"/>
      <c r="K678" s="13"/>
      <c r="L678" s="58"/>
      <c r="M678" s="55"/>
      <c r="N678" s="49" t="str">
        <f>IF(AND(M678&lt;&gt;""),M678/INDEX(I$2:I678,MATCH(MAX(I$2:I678)+1,I$2:I678,1)),"")</f>
        <v/>
      </c>
      <c r="P678" s="56"/>
      <c r="Z678" s="14"/>
      <c r="AA678" s="14"/>
      <c r="AD678" s="42"/>
    </row>
    <row r="679" spans="1:30" s="57" customFormat="1" x14ac:dyDescent="0.4">
      <c r="A679" s="20" t="str">
        <f>IF(B679&lt;&gt;"",VLOOKUP(B679,市町村コード!$A$1:$B$3597,2,FALSE),"")</f>
        <v/>
      </c>
      <c r="B679" s="14"/>
      <c r="C679" s="14"/>
      <c r="D679" s="6"/>
      <c r="E679" s="54"/>
      <c r="F679" s="54"/>
      <c r="G679" s="54"/>
      <c r="H679" s="46" t="str">
        <f t="shared" si="13"/>
        <v/>
      </c>
      <c r="I679" s="54"/>
      <c r="J679" s="54"/>
      <c r="K679" s="13"/>
      <c r="L679" s="58"/>
      <c r="M679" s="55"/>
      <c r="N679" s="49" t="str">
        <f>IF(AND(M679&lt;&gt;""),M679/INDEX(I$2:I679,MATCH(MAX(I$2:I679)+1,I$2:I679,1)),"")</f>
        <v/>
      </c>
      <c r="P679" s="56"/>
      <c r="Z679" s="14"/>
      <c r="AA679" s="14"/>
      <c r="AD679" s="42"/>
    </row>
    <row r="680" spans="1:30" s="57" customFormat="1" x14ac:dyDescent="0.4">
      <c r="A680" s="20" t="str">
        <f>IF(B680&lt;&gt;"",VLOOKUP(B680,市町村コード!$A$1:$B$3597,2,FALSE),"")</f>
        <v/>
      </c>
      <c r="B680" s="14"/>
      <c r="C680" s="14"/>
      <c r="D680" s="6"/>
      <c r="E680" s="54"/>
      <c r="F680" s="54"/>
      <c r="G680" s="54"/>
      <c r="H680" s="46" t="str">
        <f t="shared" si="13"/>
        <v/>
      </c>
      <c r="I680" s="54"/>
      <c r="J680" s="54"/>
      <c r="K680" s="13"/>
      <c r="L680" s="58"/>
      <c r="M680" s="55"/>
      <c r="N680" s="49" t="str">
        <f>IF(AND(M680&lt;&gt;""),M680/INDEX(I$2:I680,MATCH(MAX(I$2:I680)+1,I$2:I680,1)),"")</f>
        <v/>
      </c>
      <c r="P680" s="56"/>
      <c r="Z680" s="14"/>
      <c r="AA680" s="14"/>
      <c r="AD680" s="42"/>
    </row>
    <row r="681" spans="1:30" s="57" customFormat="1" x14ac:dyDescent="0.4">
      <c r="A681" s="20" t="str">
        <f>IF(B681&lt;&gt;"",VLOOKUP(B681,市町村コード!$A$1:$B$3597,2,FALSE),"")</f>
        <v/>
      </c>
      <c r="B681" s="14"/>
      <c r="C681" s="14"/>
      <c r="D681" s="6"/>
      <c r="E681" s="54"/>
      <c r="F681" s="54"/>
      <c r="G681" s="54"/>
      <c r="H681" s="46" t="str">
        <f t="shared" si="13"/>
        <v/>
      </c>
      <c r="I681" s="54"/>
      <c r="J681" s="54"/>
      <c r="K681" s="13"/>
      <c r="L681" s="58"/>
      <c r="M681" s="55"/>
      <c r="N681" s="49" t="str">
        <f>IF(AND(M681&lt;&gt;""),M681/INDEX(I$2:I681,MATCH(MAX(I$2:I681)+1,I$2:I681,1)),"")</f>
        <v/>
      </c>
      <c r="P681" s="56"/>
      <c r="Z681" s="14"/>
      <c r="AA681" s="14"/>
      <c r="AD681" s="42"/>
    </row>
    <row r="682" spans="1:30" s="57" customFormat="1" x14ac:dyDescent="0.4">
      <c r="A682" s="20" t="str">
        <f>IF(B682&lt;&gt;"",VLOOKUP(B682,市町村コード!$A$1:$B$3597,2,FALSE),"")</f>
        <v/>
      </c>
      <c r="B682" s="14"/>
      <c r="C682" s="14"/>
      <c r="D682" s="6"/>
      <c r="E682" s="54"/>
      <c r="F682" s="54"/>
      <c r="G682" s="54"/>
      <c r="H682" s="46" t="str">
        <f t="shared" si="13"/>
        <v/>
      </c>
      <c r="I682" s="54"/>
      <c r="J682" s="54"/>
      <c r="K682" s="13"/>
      <c r="L682" s="58"/>
      <c r="M682" s="55"/>
      <c r="N682" s="49" t="str">
        <f>IF(AND(M682&lt;&gt;""),M682/INDEX(I$2:I682,MATCH(MAX(I$2:I682)+1,I$2:I682,1)),"")</f>
        <v/>
      </c>
      <c r="P682" s="56"/>
      <c r="Z682" s="14"/>
      <c r="AA682" s="14"/>
      <c r="AD682" s="42"/>
    </row>
    <row r="683" spans="1:30" s="57" customFormat="1" x14ac:dyDescent="0.4">
      <c r="A683" s="20" t="str">
        <f>IF(B683&lt;&gt;"",VLOOKUP(B683,市町村コード!$A$1:$B$3597,2,FALSE),"")</f>
        <v/>
      </c>
      <c r="B683" s="14"/>
      <c r="C683" s="14"/>
      <c r="D683" s="6"/>
      <c r="E683" s="54"/>
      <c r="F683" s="54"/>
      <c r="G683" s="54"/>
      <c r="H683" s="46" t="str">
        <f t="shared" si="13"/>
        <v/>
      </c>
      <c r="I683" s="54"/>
      <c r="J683" s="54"/>
      <c r="K683" s="13"/>
      <c r="L683" s="58"/>
      <c r="M683" s="55"/>
      <c r="N683" s="49" t="str">
        <f>IF(AND(M683&lt;&gt;""),M683/INDEX(I$2:I683,MATCH(MAX(I$2:I683)+1,I$2:I683,1)),"")</f>
        <v/>
      </c>
      <c r="P683" s="56"/>
      <c r="Z683" s="14"/>
      <c r="AA683" s="14"/>
      <c r="AD683" s="42"/>
    </row>
    <row r="684" spans="1:30" s="57" customFormat="1" x14ac:dyDescent="0.4">
      <c r="A684" s="20" t="str">
        <f>IF(B684&lt;&gt;"",VLOOKUP(B684,市町村コード!$A$1:$B$3597,2,FALSE),"")</f>
        <v/>
      </c>
      <c r="B684" s="14"/>
      <c r="C684" s="14"/>
      <c r="D684" s="6"/>
      <c r="E684" s="54"/>
      <c r="F684" s="54"/>
      <c r="G684" s="54"/>
      <c r="H684" s="46" t="str">
        <f t="shared" si="13"/>
        <v/>
      </c>
      <c r="I684" s="54"/>
      <c r="J684" s="54"/>
      <c r="K684" s="13"/>
      <c r="L684" s="58"/>
      <c r="M684" s="55"/>
      <c r="N684" s="49" t="str">
        <f>IF(AND(M684&lt;&gt;""),M684/INDEX(I$2:I684,MATCH(MAX(I$2:I684)+1,I$2:I684,1)),"")</f>
        <v/>
      </c>
      <c r="P684" s="56"/>
      <c r="Z684" s="14"/>
      <c r="AA684" s="14"/>
      <c r="AD684" s="42"/>
    </row>
    <row r="685" spans="1:30" s="57" customFormat="1" x14ac:dyDescent="0.4">
      <c r="A685" s="20" t="str">
        <f>IF(B685&lt;&gt;"",VLOOKUP(B685,市町村コード!$A$1:$B$3597,2,FALSE),"")</f>
        <v/>
      </c>
      <c r="B685" s="14"/>
      <c r="C685" s="14"/>
      <c r="D685" s="6"/>
      <c r="E685" s="54"/>
      <c r="F685" s="54"/>
      <c r="G685" s="54"/>
      <c r="H685" s="46" t="str">
        <f t="shared" si="13"/>
        <v/>
      </c>
      <c r="I685" s="54"/>
      <c r="J685" s="54"/>
      <c r="K685" s="13"/>
      <c r="L685" s="58"/>
      <c r="M685" s="55"/>
      <c r="N685" s="49" t="str">
        <f>IF(AND(M685&lt;&gt;""),M685/INDEX(I$2:I685,MATCH(MAX(I$2:I685)+1,I$2:I685,1)),"")</f>
        <v/>
      </c>
      <c r="P685" s="56"/>
      <c r="Z685" s="14"/>
      <c r="AA685" s="14"/>
      <c r="AD685" s="42"/>
    </row>
    <row r="686" spans="1:30" s="57" customFormat="1" x14ac:dyDescent="0.4">
      <c r="A686" s="20" t="str">
        <f>IF(B686&lt;&gt;"",VLOOKUP(B686,市町村コード!$A$1:$B$3597,2,FALSE),"")</f>
        <v/>
      </c>
      <c r="B686" s="14"/>
      <c r="C686" s="14"/>
      <c r="D686" s="6"/>
      <c r="E686" s="54"/>
      <c r="F686" s="54"/>
      <c r="G686" s="54"/>
      <c r="H686" s="46" t="str">
        <f t="shared" si="13"/>
        <v/>
      </c>
      <c r="I686" s="54"/>
      <c r="J686" s="54"/>
      <c r="K686" s="13"/>
      <c r="L686" s="58"/>
      <c r="M686" s="55"/>
      <c r="N686" s="49" t="str">
        <f>IF(AND(M686&lt;&gt;""),M686/INDEX(I$2:I686,MATCH(MAX(I$2:I686)+1,I$2:I686,1)),"")</f>
        <v/>
      </c>
      <c r="P686" s="56"/>
      <c r="Z686" s="14"/>
      <c r="AA686" s="14"/>
      <c r="AD686" s="42"/>
    </row>
    <row r="687" spans="1:30" s="57" customFormat="1" x14ac:dyDescent="0.4">
      <c r="A687" s="20" t="str">
        <f>IF(B687&lt;&gt;"",VLOOKUP(B687,市町村コード!$A$1:$B$3597,2,FALSE),"")</f>
        <v/>
      </c>
      <c r="B687" s="14"/>
      <c r="C687" s="14"/>
      <c r="D687" s="6"/>
      <c r="E687" s="54"/>
      <c r="F687" s="54"/>
      <c r="G687" s="54"/>
      <c r="H687" s="46" t="str">
        <f t="shared" si="13"/>
        <v/>
      </c>
      <c r="I687" s="54"/>
      <c r="J687" s="54"/>
      <c r="K687" s="13"/>
      <c r="L687" s="58"/>
      <c r="M687" s="55"/>
      <c r="N687" s="49" t="str">
        <f>IF(AND(M687&lt;&gt;""),M687/INDEX(I$2:I687,MATCH(MAX(I$2:I687)+1,I$2:I687,1)),"")</f>
        <v/>
      </c>
      <c r="P687" s="56"/>
      <c r="Z687" s="14"/>
      <c r="AA687" s="14"/>
      <c r="AD687" s="42"/>
    </row>
    <row r="688" spans="1:30" s="57" customFormat="1" x14ac:dyDescent="0.4">
      <c r="A688" s="20" t="str">
        <f>IF(B688&lt;&gt;"",VLOOKUP(B688,市町村コード!$A$1:$B$3597,2,FALSE),"")</f>
        <v/>
      </c>
      <c r="B688" s="14"/>
      <c r="C688" s="14"/>
      <c r="D688" s="6"/>
      <c r="E688" s="54"/>
      <c r="F688" s="54"/>
      <c r="G688" s="54"/>
      <c r="H688" s="46" t="str">
        <f t="shared" si="13"/>
        <v/>
      </c>
      <c r="I688" s="54"/>
      <c r="J688" s="54"/>
      <c r="K688" s="13"/>
      <c r="L688" s="58"/>
      <c r="M688" s="55"/>
      <c r="N688" s="49" t="str">
        <f>IF(AND(M688&lt;&gt;""),M688/INDEX(I$2:I688,MATCH(MAX(I$2:I688)+1,I$2:I688,1)),"")</f>
        <v/>
      </c>
      <c r="P688" s="56"/>
      <c r="Z688" s="14"/>
      <c r="AA688" s="14"/>
      <c r="AD688" s="42"/>
    </row>
    <row r="689" spans="1:30" s="57" customFormat="1" x14ac:dyDescent="0.4">
      <c r="A689" s="20" t="str">
        <f>IF(B689&lt;&gt;"",VLOOKUP(B689,市町村コード!$A$1:$B$3597,2,FALSE),"")</f>
        <v/>
      </c>
      <c r="B689" s="14"/>
      <c r="C689" s="14"/>
      <c r="D689" s="6"/>
      <c r="E689" s="54"/>
      <c r="F689" s="54"/>
      <c r="G689" s="54"/>
      <c r="H689" s="46" t="str">
        <f t="shared" si="13"/>
        <v/>
      </c>
      <c r="I689" s="54"/>
      <c r="J689" s="54"/>
      <c r="K689" s="13"/>
      <c r="L689" s="58"/>
      <c r="M689" s="55"/>
      <c r="N689" s="49" t="str">
        <f>IF(AND(M689&lt;&gt;""),M689/INDEX(I$2:I689,MATCH(MAX(I$2:I689)+1,I$2:I689,1)),"")</f>
        <v/>
      </c>
      <c r="P689" s="56"/>
      <c r="Z689" s="14"/>
      <c r="AA689" s="14"/>
      <c r="AD689" s="42"/>
    </row>
    <row r="690" spans="1:30" s="57" customFormat="1" x14ac:dyDescent="0.4">
      <c r="A690" s="20" t="str">
        <f>IF(B690&lt;&gt;"",VLOOKUP(B690,市町村コード!$A$1:$B$3597,2,FALSE),"")</f>
        <v/>
      </c>
      <c r="B690" s="14"/>
      <c r="C690" s="14"/>
      <c r="D690" s="6"/>
      <c r="E690" s="54"/>
      <c r="F690" s="54"/>
      <c r="G690" s="54"/>
      <c r="H690" s="46" t="str">
        <f t="shared" si="13"/>
        <v/>
      </c>
      <c r="I690" s="54"/>
      <c r="J690" s="54"/>
      <c r="K690" s="13"/>
      <c r="L690" s="58"/>
      <c r="M690" s="55"/>
      <c r="N690" s="49" t="str">
        <f>IF(AND(M690&lt;&gt;""),M690/INDEX(I$2:I690,MATCH(MAX(I$2:I690)+1,I$2:I690,1)),"")</f>
        <v/>
      </c>
      <c r="P690" s="56"/>
      <c r="Z690" s="14"/>
      <c r="AA690" s="14"/>
      <c r="AD690" s="42"/>
    </row>
    <row r="691" spans="1:30" s="57" customFormat="1" x14ac:dyDescent="0.4">
      <c r="A691" s="20" t="str">
        <f>IF(B691&lt;&gt;"",VLOOKUP(B691,市町村コード!$A$1:$B$3597,2,FALSE),"")</f>
        <v/>
      </c>
      <c r="B691" s="14"/>
      <c r="C691" s="14"/>
      <c r="D691" s="6"/>
      <c r="E691" s="54"/>
      <c r="F691" s="54"/>
      <c r="G691" s="54"/>
      <c r="H691" s="46" t="str">
        <f t="shared" si="13"/>
        <v/>
      </c>
      <c r="I691" s="54"/>
      <c r="J691" s="54"/>
      <c r="K691" s="13"/>
      <c r="L691" s="58"/>
      <c r="M691" s="55"/>
      <c r="N691" s="49" t="str">
        <f>IF(AND(M691&lt;&gt;""),M691/INDEX(I$2:I691,MATCH(MAX(I$2:I691)+1,I$2:I691,1)),"")</f>
        <v/>
      </c>
      <c r="P691" s="56"/>
      <c r="Z691" s="14"/>
      <c r="AA691" s="14"/>
      <c r="AD691" s="42"/>
    </row>
    <row r="692" spans="1:30" s="57" customFormat="1" x14ac:dyDescent="0.4">
      <c r="A692" s="20" t="str">
        <f>IF(B692&lt;&gt;"",VLOOKUP(B692,市町村コード!$A$1:$B$3597,2,FALSE),"")</f>
        <v/>
      </c>
      <c r="B692" s="14"/>
      <c r="C692" s="14"/>
      <c r="D692" s="6"/>
      <c r="E692" s="54"/>
      <c r="F692" s="54"/>
      <c r="G692" s="54"/>
      <c r="H692" s="46" t="str">
        <f t="shared" si="13"/>
        <v/>
      </c>
      <c r="I692" s="54"/>
      <c r="J692" s="54"/>
      <c r="K692" s="13"/>
      <c r="L692" s="58"/>
      <c r="M692" s="55"/>
      <c r="N692" s="49" t="str">
        <f>IF(AND(M692&lt;&gt;""),M692/INDEX(I$2:I692,MATCH(MAX(I$2:I692)+1,I$2:I692,1)),"")</f>
        <v/>
      </c>
      <c r="P692" s="56"/>
      <c r="Z692" s="14"/>
      <c r="AA692" s="14"/>
      <c r="AD692" s="42"/>
    </row>
    <row r="693" spans="1:30" s="57" customFormat="1" x14ac:dyDescent="0.4">
      <c r="A693" s="20" t="str">
        <f>IF(B693&lt;&gt;"",VLOOKUP(B693,市町村コード!$A$1:$B$3597,2,FALSE),"")</f>
        <v/>
      </c>
      <c r="B693" s="14"/>
      <c r="C693" s="14"/>
      <c r="D693" s="6"/>
      <c r="E693" s="54"/>
      <c r="F693" s="54"/>
      <c r="G693" s="54"/>
      <c r="H693" s="46" t="str">
        <f t="shared" si="13"/>
        <v/>
      </c>
      <c r="I693" s="54"/>
      <c r="J693" s="54"/>
      <c r="K693" s="13"/>
      <c r="L693" s="58"/>
      <c r="M693" s="55"/>
      <c r="N693" s="49" t="str">
        <f>IF(AND(M693&lt;&gt;""),M693/INDEX(I$2:I693,MATCH(MAX(I$2:I693)+1,I$2:I693,1)),"")</f>
        <v/>
      </c>
      <c r="P693" s="56"/>
      <c r="Z693" s="14"/>
      <c r="AA693" s="14"/>
      <c r="AD693" s="42"/>
    </row>
    <row r="694" spans="1:30" s="57" customFormat="1" x14ac:dyDescent="0.4">
      <c r="A694" s="20" t="str">
        <f>IF(B694&lt;&gt;"",VLOOKUP(B694,市町村コード!$A$1:$B$3597,2,FALSE),"")</f>
        <v/>
      </c>
      <c r="B694" s="14"/>
      <c r="C694" s="14"/>
      <c r="D694" s="6"/>
      <c r="E694" s="54"/>
      <c r="F694" s="54"/>
      <c r="G694" s="54"/>
      <c r="H694" s="46" t="str">
        <f t="shared" si="13"/>
        <v/>
      </c>
      <c r="I694" s="54"/>
      <c r="J694" s="54"/>
      <c r="K694" s="13"/>
      <c r="L694" s="58"/>
      <c r="M694" s="55"/>
      <c r="N694" s="49" t="str">
        <f>IF(AND(M694&lt;&gt;""),M694/INDEX(I$2:I694,MATCH(MAX(I$2:I694)+1,I$2:I694,1)),"")</f>
        <v/>
      </c>
      <c r="P694" s="56"/>
      <c r="Z694" s="14"/>
      <c r="AA694" s="14"/>
      <c r="AD694" s="42"/>
    </row>
    <row r="695" spans="1:30" s="57" customFormat="1" x14ac:dyDescent="0.4">
      <c r="A695" s="20" t="str">
        <f>IF(B695&lt;&gt;"",VLOOKUP(B695,市町村コード!$A$1:$B$3597,2,FALSE),"")</f>
        <v/>
      </c>
      <c r="B695" s="14"/>
      <c r="C695" s="14"/>
      <c r="D695" s="6"/>
      <c r="E695" s="54"/>
      <c r="F695" s="54"/>
      <c r="G695" s="54"/>
      <c r="H695" s="46" t="str">
        <f t="shared" si="13"/>
        <v/>
      </c>
      <c r="I695" s="54"/>
      <c r="J695" s="54"/>
      <c r="K695" s="13"/>
      <c r="L695" s="58"/>
      <c r="M695" s="55"/>
      <c r="N695" s="49" t="str">
        <f>IF(AND(M695&lt;&gt;""),M695/INDEX(I$2:I695,MATCH(MAX(I$2:I695)+1,I$2:I695,1)),"")</f>
        <v/>
      </c>
      <c r="P695" s="56"/>
      <c r="Z695" s="14"/>
      <c r="AA695" s="14"/>
      <c r="AD695" s="42"/>
    </row>
    <row r="696" spans="1:30" s="57" customFormat="1" x14ac:dyDescent="0.4">
      <c r="A696" s="20" t="str">
        <f>IF(B696&lt;&gt;"",VLOOKUP(B696,市町村コード!$A$1:$B$3597,2,FALSE),"")</f>
        <v/>
      </c>
      <c r="B696" s="14"/>
      <c r="C696" s="14"/>
      <c r="D696" s="6"/>
      <c r="E696" s="54"/>
      <c r="F696" s="54"/>
      <c r="G696" s="54"/>
      <c r="H696" s="46" t="str">
        <f t="shared" si="13"/>
        <v/>
      </c>
      <c r="I696" s="54"/>
      <c r="J696" s="54"/>
      <c r="K696" s="13"/>
      <c r="L696" s="58"/>
      <c r="M696" s="55"/>
      <c r="N696" s="49" t="str">
        <f>IF(AND(M696&lt;&gt;""),M696/INDEX(I$2:I696,MATCH(MAX(I$2:I696)+1,I$2:I696,1)),"")</f>
        <v/>
      </c>
      <c r="P696" s="56"/>
      <c r="Z696" s="14"/>
      <c r="AA696" s="14"/>
      <c r="AD696" s="42"/>
    </row>
    <row r="697" spans="1:30" s="57" customFormat="1" x14ac:dyDescent="0.4">
      <c r="A697" s="20" t="str">
        <f>IF(B697&lt;&gt;"",VLOOKUP(B697,市町村コード!$A$1:$B$3597,2,FALSE),"")</f>
        <v/>
      </c>
      <c r="B697" s="14"/>
      <c r="C697" s="14"/>
      <c r="D697" s="6"/>
      <c r="E697" s="54"/>
      <c r="F697" s="54"/>
      <c r="G697" s="54"/>
      <c r="H697" s="46" t="str">
        <f t="shared" si="13"/>
        <v/>
      </c>
      <c r="I697" s="54"/>
      <c r="J697" s="54"/>
      <c r="K697" s="13"/>
      <c r="L697" s="58"/>
      <c r="M697" s="55"/>
      <c r="N697" s="49" t="str">
        <f>IF(AND(M697&lt;&gt;""),M697/INDEX(I$2:I697,MATCH(MAX(I$2:I697)+1,I$2:I697,1)),"")</f>
        <v/>
      </c>
      <c r="P697" s="56"/>
      <c r="Z697" s="14"/>
      <c r="AA697" s="14"/>
      <c r="AD697" s="42"/>
    </row>
    <row r="698" spans="1:30" s="57" customFormat="1" x14ac:dyDescent="0.4">
      <c r="A698" s="20" t="str">
        <f>IF(B698&lt;&gt;"",VLOOKUP(B698,市町村コード!$A$1:$B$3597,2,FALSE),"")</f>
        <v/>
      </c>
      <c r="B698" s="14"/>
      <c r="C698" s="14"/>
      <c r="D698" s="6"/>
      <c r="E698" s="54"/>
      <c r="F698" s="54"/>
      <c r="G698" s="54"/>
      <c r="H698" s="46" t="str">
        <f t="shared" si="13"/>
        <v/>
      </c>
      <c r="I698" s="54"/>
      <c r="J698" s="54"/>
      <c r="K698" s="13"/>
      <c r="L698" s="58"/>
      <c r="M698" s="55"/>
      <c r="N698" s="49" t="str">
        <f>IF(AND(M698&lt;&gt;""),M698/INDEX(I$2:I698,MATCH(MAX(I$2:I698)+1,I$2:I698,1)),"")</f>
        <v/>
      </c>
      <c r="P698" s="56"/>
      <c r="Z698" s="14"/>
      <c r="AA698" s="14"/>
      <c r="AD698" s="42"/>
    </row>
    <row r="699" spans="1:30" s="57" customFormat="1" x14ac:dyDescent="0.4">
      <c r="A699" s="20" t="str">
        <f>IF(B699&lt;&gt;"",VLOOKUP(B699,市町村コード!$A$1:$B$3597,2,FALSE),"")</f>
        <v/>
      </c>
      <c r="B699" s="14"/>
      <c r="C699" s="14"/>
      <c r="D699" s="6"/>
      <c r="E699" s="54"/>
      <c r="F699" s="54"/>
      <c r="G699" s="54"/>
      <c r="H699" s="46" t="str">
        <f t="shared" si="13"/>
        <v/>
      </c>
      <c r="I699" s="54"/>
      <c r="J699" s="54"/>
      <c r="K699" s="13"/>
      <c r="L699" s="58"/>
      <c r="M699" s="55"/>
      <c r="N699" s="49" t="str">
        <f>IF(AND(M699&lt;&gt;""),M699/INDEX(I$2:I699,MATCH(MAX(I$2:I699)+1,I$2:I699,1)),"")</f>
        <v/>
      </c>
      <c r="P699" s="56"/>
      <c r="Z699" s="14"/>
      <c r="AA699" s="14"/>
      <c r="AD699" s="42"/>
    </row>
    <row r="700" spans="1:30" s="57" customFormat="1" x14ac:dyDescent="0.4">
      <c r="A700" s="20" t="str">
        <f>IF(B700&lt;&gt;"",VLOOKUP(B700,市町村コード!$A$1:$B$3597,2,FALSE),"")</f>
        <v/>
      </c>
      <c r="B700" s="14"/>
      <c r="C700" s="14"/>
      <c r="D700" s="6"/>
      <c r="E700" s="54"/>
      <c r="F700" s="54"/>
      <c r="G700" s="54"/>
      <c r="H700" s="46" t="str">
        <f t="shared" si="13"/>
        <v/>
      </c>
      <c r="I700" s="54"/>
      <c r="J700" s="54"/>
      <c r="K700" s="13"/>
      <c r="L700" s="58"/>
      <c r="M700" s="55"/>
      <c r="N700" s="49" t="str">
        <f>IF(AND(M700&lt;&gt;""),M700/INDEX(I$2:I700,MATCH(MAX(I$2:I700)+1,I$2:I700,1)),"")</f>
        <v/>
      </c>
      <c r="P700" s="56"/>
      <c r="Z700" s="14"/>
      <c r="AA700" s="14"/>
      <c r="AD700" s="42"/>
    </row>
    <row r="701" spans="1:30" s="57" customFormat="1" x14ac:dyDescent="0.4">
      <c r="A701" s="20" t="str">
        <f>IF(B701&lt;&gt;"",VLOOKUP(B701,市町村コード!$A$1:$B$3597,2,FALSE),"")</f>
        <v/>
      </c>
      <c r="B701" s="14"/>
      <c r="C701" s="14"/>
      <c r="D701" s="6"/>
      <c r="E701" s="54"/>
      <c r="F701" s="54"/>
      <c r="G701" s="54"/>
      <c r="H701" s="46" t="str">
        <f t="shared" si="13"/>
        <v/>
      </c>
      <c r="I701" s="54"/>
      <c r="J701" s="54"/>
      <c r="K701" s="13"/>
      <c r="L701" s="58"/>
      <c r="M701" s="55"/>
      <c r="N701" s="49" t="str">
        <f>IF(AND(M701&lt;&gt;""),M701/INDEX(I$2:I701,MATCH(MAX(I$2:I701)+1,I$2:I701,1)),"")</f>
        <v/>
      </c>
      <c r="P701" s="56"/>
      <c r="Z701" s="14"/>
      <c r="AA701" s="14"/>
      <c r="AD701" s="42"/>
    </row>
    <row r="702" spans="1:30" s="57" customFormat="1" x14ac:dyDescent="0.4">
      <c r="A702" s="20" t="str">
        <f>IF(B702&lt;&gt;"",VLOOKUP(B702,市町村コード!$A$1:$B$3597,2,FALSE),"")</f>
        <v/>
      </c>
      <c r="B702" s="14"/>
      <c r="C702" s="14"/>
      <c r="D702" s="6"/>
      <c r="E702" s="54"/>
      <c r="F702" s="54"/>
      <c r="G702" s="54"/>
      <c r="H702" s="46" t="str">
        <f t="shared" si="13"/>
        <v/>
      </c>
      <c r="I702" s="54"/>
      <c r="J702" s="54"/>
      <c r="K702" s="13"/>
      <c r="L702" s="58"/>
      <c r="M702" s="55"/>
      <c r="N702" s="49" t="str">
        <f>IF(AND(M702&lt;&gt;""),M702/INDEX(I$2:I702,MATCH(MAX(I$2:I702)+1,I$2:I702,1)),"")</f>
        <v/>
      </c>
      <c r="P702" s="56"/>
      <c r="Z702" s="14"/>
      <c r="AA702" s="14"/>
      <c r="AD702" s="42"/>
    </row>
    <row r="703" spans="1:30" s="57" customFormat="1" x14ac:dyDescent="0.4">
      <c r="A703" s="20" t="str">
        <f>IF(B703&lt;&gt;"",VLOOKUP(B703,市町村コード!$A$1:$B$3597,2,FALSE),"")</f>
        <v/>
      </c>
      <c r="B703" s="14"/>
      <c r="C703" s="14"/>
      <c r="D703" s="6"/>
      <c r="E703" s="54"/>
      <c r="F703" s="54"/>
      <c r="G703" s="54"/>
      <c r="H703" s="46" t="str">
        <f t="shared" si="13"/>
        <v/>
      </c>
      <c r="I703" s="54"/>
      <c r="J703" s="54"/>
      <c r="K703" s="13"/>
      <c r="L703" s="58"/>
      <c r="M703" s="55"/>
      <c r="N703" s="49" t="str">
        <f>IF(AND(M703&lt;&gt;""),M703/INDEX(I$2:I703,MATCH(MAX(I$2:I703)+1,I$2:I703,1)),"")</f>
        <v/>
      </c>
      <c r="P703" s="56"/>
      <c r="Z703" s="14"/>
      <c r="AA703" s="14"/>
      <c r="AD703" s="42"/>
    </row>
    <row r="704" spans="1:30" s="57" customFormat="1" x14ac:dyDescent="0.4">
      <c r="A704" s="20" t="str">
        <f>IF(B704&lt;&gt;"",VLOOKUP(B704,市町村コード!$A$1:$B$3597,2,FALSE),"")</f>
        <v/>
      </c>
      <c r="B704" s="14"/>
      <c r="C704" s="14"/>
      <c r="D704" s="6"/>
      <c r="E704" s="54"/>
      <c r="F704" s="54"/>
      <c r="G704" s="54"/>
      <c r="H704" s="46" t="str">
        <f t="shared" si="13"/>
        <v/>
      </c>
      <c r="I704" s="54"/>
      <c r="J704" s="54"/>
      <c r="K704" s="13"/>
      <c r="L704" s="58"/>
      <c r="M704" s="55"/>
      <c r="N704" s="49" t="str">
        <f>IF(AND(M704&lt;&gt;""),M704/INDEX(I$2:I704,MATCH(MAX(I$2:I704)+1,I$2:I704,1)),"")</f>
        <v/>
      </c>
      <c r="P704" s="56"/>
      <c r="Z704" s="14"/>
      <c r="AA704" s="14"/>
      <c r="AD704" s="42"/>
    </row>
    <row r="705" spans="1:30" s="57" customFormat="1" x14ac:dyDescent="0.4">
      <c r="A705" s="20" t="str">
        <f>IF(B705&lt;&gt;"",VLOOKUP(B705,市町村コード!$A$1:$B$3597,2,FALSE),"")</f>
        <v/>
      </c>
      <c r="B705" s="14"/>
      <c r="C705" s="14"/>
      <c r="D705" s="6"/>
      <c r="E705" s="54"/>
      <c r="F705" s="54"/>
      <c r="G705" s="54"/>
      <c r="H705" s="46" t="str">
        <f t="shared" si="13"/>
        <v/>
      </c>
      <c r="I705" s="54"/>
      <c r="J705" s="54"/>
      <c r="K705" s="13"/>
      <c r="L705" s="58"/>
      <c r="M705" s="55"/>
      <c r="N705" s="49" t="str">
        <f>IF(AND(M705&lt;&gt;""),M705/INDEX(I$2:I705,MATCH(MAX(I$2:I705)+1,I$2:I705,1)),"")</f>
        <v/>
      </c>
      <c r="P705" s="56"/>
      <c r="Z705" s="14"/>
      <c r="AA705" s="14"/>
      <c r="AD705" s="42"/>
    </row>
    <row r="706" spans="1:30" s="57" customFormat="1" x14ac:dyDescent="0.4">
      <c r="A706" s="20" t="str">
        <f>IF(B706&lt;&gt;"",VLOOKUP(B706,市町村コード!$A$1:$B$3597,2,FALSE),"")</f>
        <v/>
      </c>
      <c r="B706" s="14"/>
      <c r="C706" s="14"/>
      <c r="D706" s="6"/>
      <c r="E706" s="54"/>
      <c r="F706" s="54"/>
      <c r="G706" s="54"/>
      <c r="H706" s="46" t="str">
        <f t="shared" ref="H706:H769" si="14">IF(AND(E706&lt;&gt;"",F706&lt;&gt;""),F706/E706,"")</f>
        <v/>
      </c>
      <c r="I706" s="54"/>
      <c r="J706" s="54"/>
      <c r="K706" s="13"/>
      <c r="L706" s="58"/>
      <c r="M706" s="55"/>
      <c r="N706" s="49" t="str">
        <f>IF(AND(M706&lt;&gt;""),M706/INDEX(I$2:I706,MATCH(MAX(I$2:I706)+1,I$2:I706,1)),"")</f>
        <v/>
      </c>
      <c r="P706" s="56"/>
      <c r="Z706" s="14"/>
      <c r="AA706" s="14"/>
      <c r="AD706" s="42"/>
    </row>
    <row r="707" spans="1:30" s="57" customFormat="1" x14ac:dyDescent="0.4">
      <c r="A707" s="20" t="str">
        <f>IF(B707&lt;&gt;"",VLOOKUP(B707,市町村コード!$A$1:$B$3597,2,FALSE),"")</f>
        <v/>
      </c>
      <c r="B707" s="14"/>
      <c r="C707" s="14"/>
      <c r="D707" s="6"/>
      <c r="E707" s="54"/>
      <c r="F707" s="54"/>
      <c r="G707" s="54"/>
      <c r="H707" s="46" t="str">
        <f t="shared" si="14"/>
        <v/>
      </c>
      <c r="I707" s="54"/>
      <c r="J707" s="54"/>
      <c r="K707" s="13"/>
      <c r="L707" s="58"/>
      <c r="M707" s="55"/>
      <c r="N707" s="49" t="str">
        <f>IF(AND(M707&lt;&gt;""),M707/INDEX(I$2:I707,MATCH(MAX(I$2:I707)+1,I$2:I707,1)),"")</f>
        <v/>
      </c>
      <c r="P707" s="56"/>
      <c r="Z707" s="14"/>
      <c r="AA707" s="14"/>
      <c r="AD707" s="42"/>
    </row>
    <row r="708" spans="1:30" s="57" customFormat="1" x14ac:dyDescent="0.4">
      <c r="A708" s="20" t="str">
        <f>IF(B708&lt;&gt;"",VLOOKUP(B708,市町村コード!$A$1:$B$3597,2,FALSE),"")</f>
        <v/>
      </c>
      <c r="B708" s="14"/>
      <c r="C708" s="14"/>
      <c r="D708" s="6"/>
      <c r="E708" s="54"/>
      <c r="F708" s="54"/>
      <c r="G708" s="54"/>
      <c r="H708" s="46" t="str">
        <f t="shared" si="14"/>
        <v/>
      </c>
      <c r="I708" s="54"/>
      <c r="J708" s="54"/>
      <c r="K708" s="13"/>
      <c r="L708" s="58"/>
      <c r="M708" s="55"/>
      <c r="N708" s="49" t="str">
        <f>IF(AND(M708&lt;&gt;""),M708/INDEX(I$2:I708,MATCH(MAX(I$2:I708)+1,I$2:I708,1)),"")</f>
        <v/>
      </c>
      <c r="P708" s="56"/>
      <c r="Z708" s="14"/>
      <c r="AA708" s="14"/>
      <c r="AD708" s="42"/>
    </row>
    <row r="709" spans="1:30" s="57" customFormat="1" x14ac:dyDescent="0.4">
      <c r="A709" s="20" t="str">
        <f>IF(B709&lt;&gt;"",VLOOKUP(B709,市町村コード!$A$1:$B$3597,2,FALSE),"")</f>
        <v/>
      </c>
      <c r="B709" s="14"/>
      <c r="C709" s="14"/>
      <c r="D709" s="6"/>
      <c r="E709" s="54"/>
      <c r="F709" s="54"/>
      <c r="G709" s="54"/>
      <c r="H709" s="46" t="str">
        <f t="shared" si="14"/>
        <v/>
      </c>
      <c r="I709" s="54"/>
      <c r="J709" s="54"/>
      <c r="K709" s="13"/>
      <c r="L709" s="58"/>
      <c r="M709" s="55"/>
      <c r="N709" s="49" t="str">
        <f>IF(AND(M709&lt;&gt;""),M709/INDEX(I$2:I709,MATCH(MAX(I$2:I709)+1,I$2:I709,1)),"")</f>
        <v/>
      </c>
      <c r="P709" s="56"/>
      <c r="Z709" s="14"/>
      <c r="AA709" s="14"/>
      <c r="AD709" s="42"/>
    </row>
    <row r="710" spans="1:30" s="57" customFormat="1" x14ac:dyDescent="0.4">
      <c r="A710" s="20" t="str">
        <f>IF(B710&lt;&gt;"",VLOOKUP(B710,市町村コード!$A$1:$B$3597,2,FALSE),"")</f>
        <v/>
      </c>
      <c r="B710" s="14"/>
      <c r="C710" s="14"/>
      <c r="D710" s="6"/>
      <c r="E710" s="54"/>
      <c r="F710" s="54"/>
      <c r="G710" s="54"/>
      <c r="H710" s="46" t="str">
        <f t="shared" si="14"/>
        <v/>
      </c>
      <c r="I710" s="54"/>
      <c r="J710" s="54"/>
      <c r="K710" s="13"/>
      <c r="L710" s="58"/>
      <c r="M710" s="55"/>
      <c r="N710" s="49" t="str">
        <f>IF(AND(M710&lt;&gt;""),M710/INDEX(I$2:I710,MATCH(MAX(I$2:I710)+1,I$2:I710,1)),"")</f>
        <v/>
      </c>
      <c r="P710" s="56"/>
      <c r="Z710" s="14"/>
      <c r="AA710" s="14"/>
      <c r="AD710" s="42"/>
    </row>
    <row r="711" spans="1:30" s="57" customFormat="1" x14ac:dyDescent="0.4">
      <c r="A711" s="20" t="str">
        <f>IF(B711&lt;&gt;"",VLOOKUP(B711,市町村コード!$A$1:$B$3597,2,FALSE),"")</f>
        <v/>
      </c>
      <c r="B711" s="14"/>
      <c r="C711" s="14"/>
      <c r="D711" s="6"/>
      <c r="E711" s="54"/>
      <c r="F711" s="54"/>
      <c r="G711" s="54"/>
      <c r="H711" s="46" t="str">
        <f t="shared" si="14"/>
        <v/>
      </c>
      <c r="I711" s="54"/>
      <c r="J711" s="54"/>
      <c r="K711" s="13"/>
      <c r="L711" s="58"/>
      <c r="M711" s="55"/>
      <c r="N711" s="49" t="str">
        <f>IF(AND(M711&lt;&gt;""),M711/INDEX(I$2:I711,MATCH(MAX(I$2:I711)+1,I$2:I711,1)),"")</f>
        <v/>
      </c>
      <c r="P711" s="56"/>
      <c r="Z711" s="14"/>
      <c r="AA711" s="14"/>
      <c r="AD711" s="42"/>
    </row>
    <row r="712" spans="1:30" s="57" customFormat="1" x14ac:dyDescent="0.4">
      <c r="A712" s="20" t="str">
        <f>IF(B712&lt;&gt;"",VLOOKUP(B712,市町村コード!$A$1:$B$3597,2,FALSE),"")</f>
        <v/>
      </c>
      <c r="B712" s="14"/>
      <c r="C712" s="14"/>
      <c r="D712" s="6"/>
      <c r="E712" s="54"/>
      <c r="F712" s="54"/>
      <c r="G712" s="54"/>
      <c r="H712" s="46" t="str">
        <f t="shared" si="14"/>
        <v/>
      </c>
      <c r="I712" s="54"/>
      <c r="J712" s="54"/>
      <c r="K712" s="13"/>
      <c r="L712" s="58"/>
      <c r="M712" s="55"/>
      <c r="N712" s="49" t="str">
        <f>IF(AND(M712&lt;&gt;""),M712/INDEX(I$2:I712,MATCH(MAX(I$2:I712)+1,I$2:I712,1)),"")</f>
        <v/>
      </c>
      <c r="P712" s="56"/>
      <c r="Z712" s="14"/>
      <c r="AA712" s="14"/>
      <c r="AD712" s="42"/>
    </row>
    <row r="713" spans="1:30" s="57" customFormat="1" x14ac:dyDescent="0.4">
      <c r="A713" s="20" t="str">
        <f>IF(B713&lt;&gt;"",VLOOKUP(B713,市町村コード!$A$1:$B$3597,2,FALSE),"")</f>
        <v/>
      </c>
      <c r="B713" s="14"/>
      <c r="C713" s="14"/>
      <c r="D713" s="6"/>
      <c r="E713" s="54"/>
      <c r="F713" s="54"/>
      <c r="G713" s="54"/>
      <c r="H713" s="46" t="str">
        <f t="shared" si="14"/>
        <v/>
      </c>
      <c r="I713" s="54"/>
      <c r="J713" s="54"/>
      <c r="K713" s="13"/>
      <c r="L713" s="58"/>
      <c r="M713" s="55"/>
      <c r="N713" s="49" t="str">
        <f>IF(AND(M713&lt;&gt;""),M713/INDEX(I$2:I713,MATCH(MAX(I$2:I713)+1,I$2:I713,1)),"")</f>
        <v/>
      </c>
      <c r="P713" s="56"/>
      <c r="Z713" s="14"/>
      <c r="AA713" s="14"/>
      <c r="AD713" s="42"/>
    </row>
    <row r="714" spans="1:30" s="57" customFormat="1" x14ac:dyDescent="0.4">
      <c r="A714" s="20" t="str">
        <f>IF(B714&lt;&gt;"",VLOOKUP(B714,市町村コード!$A$1:$B$3597,2,FALSE),"")</f>
        <v/>
      </c>
      <c r="B714" s="14"/>
      <c r="C714" s="14"/>
      <c r="D714" s="6"/>
      <c r="E714" s="54"/>
      <c r="F714" s="54"/>
      <c r="G714" s="54"/>
      <c r="H714" s="46" t="str">
        <f t="shared" si="14"/>
        <v/>
      </c>
      <c r="I714" s="54"/>
      <c r="J714" s="54"/>
      <c r="K714" s="13"/>
      <c r="L714" s="58"/>
      <c r="M714" s="55"/>
      <c r="N714" s="49" t="str">
        <f>IF(AND(M714&lt;&gt;""),M714/INDEX(I$2:I714,MATCH(MAX(I$2:I714)+1,I$2:I714,1)),"")</f>
        <v/>
      </c>
      <c r="P714" s="56"/>
      <c r="Z714" s="14"/>
      <c r="AA714" s="14"/>
      <c r="AD714" s="42"/>
    </row>
    <row r="715" spans="1:30" s="57" customFormat="1" x14ac:dyDescent="0.4">
      <c r="A715" s="20" t="str">
        <f>IF(B715&lt;&gt;"",VLOOKUP(B715,市町村コード!$A$1:$B$3597,2,FALSE),"")</f>
        <v/>
      </c>
      <c r="B715" s="14"/>
      <c r="C715" s="14"/>
      <c r="D715" s="6"/>
      <c r="E715" s="54"/>
      <c r="F715" s="54"/>
      <c r="G715" s="54"/>
      <c r="H715" s="46" t="str">
        <f t="shared" si="14"/>
        <v/>
      </c>
      <c r="I715" s="54"/>
      <c r="J715" s="54"/>
      <c r="K715" s="13"/>
      <c r="L715" s="58"/>
      <c r="M715" s="55"/>
      <c r="N715" s="49" t="str">
        <f>IF(AND(M715&lt;&gt;""),M715/INDEX(I$2:I715,MATCH(MAX(I$2:I715)+1,I$2:I715,1)),"")</f>
        <v/>
      </c>
      <c r="P715" s="56"/>
      <c r="Z715" s="14"/>
      <c r="AA715" s="14"/>
      <c r="AD715" s="42"/>
    </row>
    <row r="716" spans="1:30" s="57" customFormat="1" x14ac:dyDescent="0.4">
      <c r="A716" s="20" t="str">
        <f>IF(B716&lt;&gt;"",VLOOKUP(B716,市町村コード!$A$1:$B$3597,2,FALSE),"")</f>
        <v/>
      </c>
      <c r="B716" s="14"/>
      <c r="C716" s="14"/>
      <c r="D716" s="6"/>
      <c r="E716" s="54"/>
      <c r="F716" s="54"/>
      <c r="G716" s="54"/>
      <c r="H716" s="46" t="str">
        <f t="shared" si="14"/>
        <v/>
      </c>
      <c r="I716" s="54"/>
      <c r="J716" s="54"/>
      <c r="K716" s="13"/>
      <c r="L716" s="58"/>
      <c r="M716" s="55"/>
      <c r="N716" s="49" t="str">
        <f>IF(AND(M716&lt;&gt;""),M716/INDEX(I$2:I716,MATCH(MAX(I$2:I716)+1,I$2:I716,1)),"")</f>
        <v/>
      </c>
      <c r="P716" s="56"/>
      <c r="Z716" s="14"/>
      <c r="AA716" s="14"/>
      <c r="AD716" s="42"/>
    </row>
    <row r="717" spans="1:30" s="57" customFormat="1" x14ac:dyDescent="0.4">
      <c r="A717" s="20" t="str">
        <f>IF(B717&lt;&gt;"",VLOOKUP(B717,市町村コード!$A$1:$B$3597,2,FALSE),"")</f>
        <v/>
      </c>
      <c r="B717" s="14"/>
      <c r="C717" s="14"/>
      <c r="D717" s="6"/>
      <c r="E717" s="54"/>
      <c r="F717" s="54"/>
      <c r="G717" s="54"/>
      <c r="H717" s="46" t="str">
        <f t="shared" si="14"/>
        <v/>
      </c>
      <c r="I717" s="54"/>
      <c r="J717" s="54"/>
      <c r="K717" s="13"/>
      <c r="L717" s="58"/>
      <c r="M717" s="55"/>
      <c r="N717" s="49" t="str">
        <f>IF(AND(M717&lt;&gt;""),M717/INDEX(I$2:I717,MATCH(MAX(I$2:I717)+1,I$2:I717,1)),"")</f>
        <v/>
      </c>
      <c r="P717" s="56"/>
      <c r="Z717" s="14"/>
      <c r="AA717" s="14"/>
      <c r="AD717" s="42"/>
    </row>
    <row r="718" spans="1:30" s="57" customFormat="1" x14ac:dyDescent="0.4">
      <c r="A718" s="20" t="str">
        <f>IF(B718&lt;&gt;"",VLOOKUP(B718,市町村コード!$A$1:$B$3597,2,FALSE),"")</f>
        <v/>
      </c>
      <c r="B718" s="14"/>
      <c r="C718" s="14"/>
      <c r="D718" s="6"/>
      <c r="E718" s="54"/>
      <c r="F718" s="54"/>
      <c r="G718" s="54"/>
      <c r="H718" s="46" t="str">
        <f t="shared" si="14"/>
        <v/>
      </c>
      <c r="I718" s="54"/>
      <c r="J718" s="54"/>
      <c r="K718" s="13"/>
      <c r="L718" s="58"/>
      <c r="M718" s="55"/>
      <c r="N718" s="49" t="str">
        <f>IF(AND(M718&lt;&gt;""),M718/INDEX(I$2:I718,MATCH(MAX(I$2:I718)+1,I$2:I718,1)),"")</f>
        <v/>
      </c>
      <c r="P718" s="56"/>
      <c r="Z718" s="14"/>
      <c r="AA718" s="14"/>
      <c r="AD718" s="42"/>
    </row>
    <row r="719" spans="1:30" s="57" customFormat="1" x14ac:dyDescent="0.4">
      <c r="A719" s="20" t="str">
        <f>IF(B719&lt;&gt;"",VLOOKUP(B719,市町村コード!$A$1:$B$3597,2,FALSE),"")</f>
        <v/>
      </c>
      <c r="B719" s="14"/>
      <c r="C719" s="14"/>
      <c r="D719" s="6"/>
      <c r="E719" s="54"/>
      <c r="F719" s="54"/>
      <c r="G719" s="54"/>
      <c r="H719" s="46" t="str">
        <f t="shared" si="14"/>
        <v/>
      </c>
      <c r="I719" s="54"/>
      <c r="J719" s="54"/>
      <c r="K719" s="13"/>
      <c r="L719" s="58"/>
      <c r="M719" s="55"/>
      <c r="N719" s="49" t="str">
        <f>IF(AND(M719&lt;&gt;""),M719/INDEX(I$2:I719,MATCH(MAX(I$2:I719)+1,I$2:I719,1)),"")</f>
        <v/>
      </c>
      <c r="P719" s="56"/>
      <c r="Z719" s="14"/>
      <c r="AA719" s="14"/>
      <c r="AD719" s="42"/>
    </row>
    <row r="720" spans="1:30" s="57" customFormat="1" x14ac:dyDescent="0.4">
      <c r="A720" s="20" t="str">
        <f>IF(B720&lt;&gt;"",VLOOKUP(B720,市町村コード!$A$1:$B$3597,2,FALSE),"")</f>
        <v/>
      </c>
      <c r="B720" s="14"/>
      <c r="C720" s="14"/>
      <c r="D720" s="6"/>
      <c r="E720" s="54"/>
      <c r="F720" s="54"/>
      <c r="G720" s="54"/>
      <c r="H720" s="46" t="str">
        <f t="shared" si="14"/>
        <v/>
      </c>
      <c r="I720" s="54"/>
      <c r="J720" s="54"/>
      <c r="K720" s="13"/>
      <c r="L720" s="58"/>
      <c r="M720" s="55"/>
      <c r="N720" s="49" t="str">
        <f>IF(AND(M720&lt;&gt;""),M720/INDEX(I$2:I720,MATCH(MAX(I$2:I720)+1,I$2:I720,1)),"")</f>
        <v/>
      </c>
      <c r="P720" s="56"/>
      <c r="Z720" s="14"/>
      <c r="AA720" s="14"/>
      <c r="AD720" s="42"/>
    </row>
    <row r="721" spans="1:30" s="57" customFormat="1" x14ac:dyDescent="0.4">
      <c r="A721" s="20" t="str">
        <f>IF(B721&lt;&gt;"",VLOOKUP(B721,市町村コード!$A$1:$B$3597,2,FALSE),"")</f>
        <v/>
      </c>
      <c r="B721" s="14"/>
      <c r="C721" s="14"/>
      <c r="D721" s="6"/>
      <c r="E721" s="54"/>
      <c r="F721" s="54"/>
      <c r="G721" s="54"/>
      <c r="H721" s="46" t="str">
        <f t="shared" si="14"/>
        <v/>
      </c>
      <c r="I721" s="54"/>
      <c r="J721" s="54"/>
      <c r="K721" s="13"/>
      <c r="L721" s="58"/>
      <c r="M721" s="55"/>
      <c r="N721" s="49" t="str">
        <f>IF(AND(M721&lt;&gt;""),M721/INDEX(I$2:I721,MATCH(MAX(I$2:I721)+1,I$2:I721,1)),"")</f>
        <v/>
      </c>
      <c r="P721" s="56"/>
      <c r="Z721" s="14"/>
      <c r="AA721" s="14"/>
      <c r="AD721" s="42"/>
    </row>
    <row r="722" spans="1:30" s="57" customFormat="1" x14ac:dyDescent="0.4">
      <c r="A722" s="20" t="str">
        <f>IF(B722&lt;&gt;"",VLOOKUP(B722,市町村コード!$A$1:$B$3597,2,FALSE),"")</f>
        <v/>
      </c>
      <c r="B722" s="14"/>
      <c r="C722" s="14"/>
      <c r="D722" s="6"/>
      <c r="E722" s="54"/>
      <c r="F722" s="54"/>
      <c r="G722" s="54"/>
      <c r="H722" s="46" t="str">
        <f t="shared" si="14"/>
        <v/>
      </c>
      <c r="I722" s="54"/>
      <c r="J722" s="54"/>
      <c r="K722" s="13"/>
      <c r="L722" s="58"/>
      <c r="M722" s="55"/>
      <c r="N722" s="49" t="str">
        <f>IF(AND(M722&lt;&gt;""),M722/INDEX(I$2:I722,MATCH(MAX(I$2:I722)+1,I$2:I722,1)),"")</f>
        <v/>
      </c>
      <c r="P722" s="56"/>
      <c r="Z722" s="14"/>
      <c r="AA722" s="14"/>
      <c r="AD722" s="42"/>
    </row>
    <row r="723" spans="1:30" s="57" customFormat="1" x14ac:dyDescent="0.4">
      <c r="A723" s="20" t="str">
        <f>IF(B723&lt;&gt;"",VLOOKUP(B723,市町村コード!$A$1:$B$3597,2,FALSE),"")</f>
        <v/>
      </c>
      <c r="B723" s="14"/>
      <c r="C723" s="14"/>
      <c r="D723" s="6"/>
      <c r="E723" s="54"/>
      <c r="F723" s="54"/>
      <c r="G723" s="54"/>
      <c r="H723" s="46" t="str">
        <f t="shared" si="14"/>
        <v/>
      </c>
      <c r="I723" s="54"/>
      <c r="J723" s="54"/>
      <c r="K723" s="13"/>
      <c r="L723" s="58"/>
      <c r="M723" s="55"/>
      <c r="N723" s="49" t="str">
        <f>IF(AND(M723&lt;&gt;""),M723/INDEX(I$2:I723,MATCH(MAX(I$2:I723)+1,I$2:I723,1)),"")</f>
        <v/>
      </c>
      <c r="P723" s="56"/>
      <c r="Z723" s="14"/>
      <c r="AA723" s="14"/>
      <c r="AD723" s="42"/>
    </row>
    <row r="724" spans="1:30" s="57" customFormat="1" x14ac:dyDescent="0.4">
      <c r="A724" s="20" t="str">
        <f>IF(B724&lt;&gt;"",VLOOKUP(B724,市町村コード!$A$1:$B$3597,2,FALSE),"")</f>
        <v/>
      </c>
      <c r="B724" s="14"/>
      <c r="C724" s="14"/>
      <c r="D724" s="6"/>
      <c r="E724" s="54"/>
      <c r="F724" s="54"/>
      <c r="G724" s="54"/>
      <c r="H724" s="46" t="str">
        <f t="shared" si="14"/>
        <v/>
      </c>
      <c r="I724" s="54"/>
      <c r="J724" s="54"/>
      <c r="K724" s="13"/>
      <c r="L724" s="58"/>
      <c r="M724" s="55"/>
      <c r="N724" s="49" t="str">
        <f>IF(AND(M724&lt;&gt;""),M724/INDEX(I$2:I724,MATCH(MAX(I$2:I724)+1,I$2:I724,1)),"")</f>
        <v/>
      </c>
      <c r="P724" s="56"/>
      <c r="Z724" s="14"/>
      <c r="AA724" s="14"/>
      <c r="AD724" s="42"/>
    </row>
    <row r="725" spans="1:30" s="57" customFormat="1" x14ac:dyDescent="0.4">
      <c r="A725" s="20" t="str">
        <f>IF(B725&lt;&gt;"",VLOOKUP(B725,市町村コード!$A$1:$B$3597,2,FALSE),"")</f>
        <v/>
      </c>
      <c r="B725" s="14"/>
      <c r="C725" s="14"/>
      <c r="D725" s="6"/>
      <c r="E725" s="54"/>
      <c r="F725" s="54"/>
      <c r="G725" s="54"/>
      <c r="H725" s="46" t="str">
        <f t="shared" si="14"/>
        <v/>
      </c>
      <c r="I725" s="54"/>
      <c r="J725" s="54"/>
      <c r="K725" s="13"/>
      <c r="L725" s="58"/>
      <c r="M725" s="55"/>
      <c r="N725" s="49" t="str">
        <f>IF(AND(M725&lt;&gt;""),M725/INDEX(I$2:I725,MATCH(MAX(I$2:I725)+1,I$2:I725,1)),"")</f>
        <v/>
      </c>
      <c r="P725" s="56"/>
      <c r="Z725" s="14"/>
      <c r="AA725" s="14"/>
      <c r="AD725" s="42"/>
    </row>
    <row r="726" spans="1:30" s="57" customFormat="1" x14ac:dyDescent="0.4">
      <c r="A726" s="20" t="str">
        <f>IF(B726&lt;&gt;"",VLOOKUP(B726,市町村コード!$A$1:$B$3597,2,FALSE),"")</f>
        <v/>
      </c>
      <c r="B726" s="14"/>
      <c r="C726" s="14"/>
      <c r="D726" s="6"/>
      <c r="E726" s="54"/>
      <c r="F726" s="54"/>
      <c r="G726" s="54"/>
      <c r="H726" s="46" t="str">
        <f t="shared" si="14"/>
        <v/>
      </c>
      <c r="I726" s="54"/>
      <c r="J726" s="54"/>
      <c r="K726" s="13"/>
      <c r="L726" s="58"/>
      <c r="M726" s="55"/>
      <c r="N726" s="49" t="str">
        <f>IF(AND(M726&lt;&gt;""),M726/INDEX(I$2:I726,MATCH(MAX(I$2:I726)+1,I$2:I726,1)),"")</f>
        <v/>
      </c>
      <c r="P726" s="56"/>
      <c r="Z726" s="14"/>
      <c r="AA726" s="14"/>
      <c r="AD726" s="42"/>
    </row>
    <row r="727" spans="1:30" s="57" customFormat="1" x14ac:dyDescent="0.4">
      <c r="A727" s="20" t="str">
        <f>IF(B727&lt;&gt;"",VLOOKUP(B727,市町村コード!$A$1:$B$3597,2,FALSE),"")</f>
        <v/>
      </c>
      <c r="B727" s="14"/>
      <c r="C727" s="14"/>
      <c r="D727" s="6"/>
      <c r="E727" s="54"/>
      <c r="F727" s="54"/>
      <c r="G727" s="54"/>
      <c r="H727" s="46" t="str">
        <f t="shared" si="14"/>
        <v/>
      </c>
      <c r="I727" s="54"/>
      <c r="J727" s="54"/>
      <c r="K727" s="13"/>
      <c r="L727" s="58"/>
      <c r="M727" s="55"/>
      <c r="N727" s="49" t="str">
        <f>IF(AND(M727&lt;&gt;""),M727/INDEX(I$2:I727,MATCH(MAX(I$2:I727)+1,I$2:I727,1)),"")</f>
        <v/>
      </c>
      <c r="P727" s="56"/>
      <c r="Z727" s="14"/>
      <c r="AA727" s="14"/>
      <c r="AD727" s="42"/>
    </row>
    <row r="728" spans="1:30" s="57" customFormat="1" x14ac:dyDescent="0.4">
      <c r="A728" s="20" t="str">
        <f>IF(B728&lt;&gt;"",VLOOKUP(B728,市町村コード!$A$1:$B$3597,2,FALSE),"")</f>
        <v/>
      </c>
      <c r="B728" s="14"/>
      <c r="C728" s="14"/>
      <c r="D728" s="6"/>
      <c r="E728" s="54"/>
      <c r="F728" s="54"/>
      <c r="G728" s="54"/>
      <c r="H728" s="46" t="str">
        <f t="shared" si="14"/>
        <v/>
      </c>
      <c r="I728" s="54"/>
      <c r="J728" s="54"/>
      <c r="K728" s="13"/>
      <c r="L728" s="58"/>
      <c r="M728" s="55"/>
      <c r="N728" s="49" t="str">
        <f>IF(AND(M728&lt;&gt;""),M728/INDEX(I$2:I728,MATCH(MAX(I$2:I728)+1,I$2:I728,1)),"")</f>
        <v/>
      </c>
      <c r="P728" s="56"/>
      <c r="Z728" s="14"/>
      <c r="AA728" s="14"/>
      <c r="AD728" s="42"/>
    </row>
    <row r="729" spans="1:30" s="57" customFormat="1" x14ac:dyDescent="0.4">
      <c r="A729" s="20" t="str">
        <f>IF(B729&lt;&gt;"",VLOOKUP(B729,市町村コード!$A$1:$B$3597,2,FALSE),"")</f>
        <v/>
      </c>
      <c r="B729" s="14"/>
      <c r="C729" s="14"/>
      <c r="D729" s="6"/>
      <c r="E729" s="54"/>
      <c r="F729" s="54"/>
      <c r="G729" s="54"/>
      <c r="H729" s="46" t="str">
        <f t="shared" si="14"/>
        <v/>
      </c>
      <c r="I729" s="54"/>
      <c r="J729" s="54"/>
      <c r="K729" s="13"/>
      <c r="L729" s="58"/>
      <c r="M729" s="55"/>
      <c r="N729" s="49" t="str">
        <f>IF(AND(M729&lt;&gt;""),M729/INDEX(I$2:I729,MATCH(MAX(I$2:I729)+1,I$2:I729,1)),"")</f>
        <v/>
      </c>
      <c r="P729" s="56"/>
      <c r="Z729" s="14"/>
      <c r="AA729" s="14"/>
      <c r="AD729" s="42"/>
    </row>
    <row r="730" spans="1:30" s="57" customFormat="1" x14ac:dyDescent="0.4">
      <c r="A730" s="20" t="str">
        <f>IF(B730&lt;&gt;"",VLOOKUP(B730,市町村コード!$A$1:$B$3597,2,FALSE),"")</f>
        <v/>
      </c>
      <c r="B730" s="14"/>
      <c r="C730" s="14"/>
      <c r="D730" s="6"/>
      <c r="E730" s="54"/>
      <c r="F730" s="54"/>
      <c r="G730" s="54"/>
      <c r="H730" s="46" t="str">
        <f t="shared" si="14"/>
        <v/>
      </c>
      <c r="I730" s="54"/>
      <c r="J730" s="54"/>
      <c r="K730" s="13"/>
      <c r="L730" s="58"/>
      <c r="M730" s="55"/>
      <c r="N730" s="49" t="str">
        <f>IF(AND(M730&lt;&gt;""),M730/INDEX(I$2:I730,MATCH(MAX(I$2:I730)+1,I$2:I730,1)),"")</f>
        <v/>
      </c>
      <c r="P730" s="56"/>
      <c r="Z730" s="14"/>
      <c r="AA730" s="14"/>
      <c r="AD730" s="42"/>
    </row>
    <row r="731" spans="1:30" s="57" customFormat="1" x14ac:dyDescent="0.4">
      <c r="A731" s="20" t="str">
        <f>IF(B731&lt;&gt;"",VLOOKUP(B731,市町村コード!$A$1:$B$3597,2,FALSE),"")</f>
        <v/>
      </c>
      <c r="B731" s="14"/>
      <c r="C731" s="14"/>
      <c r="D731" s="6"/>
      <c r="E731" s="54"/>
      <c r="F731" s="54"/>
      <c r="G731" s="54"/>
      <c r="H731" s="46" t="str">
        <f t="shared" si="14"/>
        <v/>
      </c>
      <c r="I731" s="54"/>
      <c r="J731" s="54"/>
      <c r="K731" s="13"/>
      <c r="L731" s="58"/>
      <c r="M731" s="55"/>
      <c r="N731" s="49" t="str">
        <f>IF(AND(M731&lt;&gt;""),M731/INDEX(I$2:I731,MATCH(MAX(I$2:I731)+1,I$2:I731,1)),"")</f>
        <v/>
      </c>
      <c r="P731" s="56"/>
      <c r="Z731" s="14"/>
      <c r="AA731" s="14"/>
      <c r="AD731" s="42"/>
    </row>
    <row r="732" spans="1:30" s="57" customFormat="1" x14ac:dyDescent="0.4">
      <c r="A732" s="20" t="str">
        <f>IF(B732&lt;&gt;"",VLOOKUP(B732,市町村コード!$A$1:$B$3597,2,FALSE),"")</f>
        <v/>
      </c>
      <c r="B732" s="14"/>
      <c r="C732" s="14"/>
      <c r="D732" s="6"/>
      <c r="E732" s="54"/>
      <c r="F732" s="54"/>
      <c r="G732" s="54"/>
      <c r="H732" s="46" t="str">
        <f t="shared" si="14"/>
        <v/>
      </c>
      <c r="I732" s="54"/>
      <c r="J732" s="54"/>
      <c r="K732" s="13"/>
      <c r="L732" s="58"/>
      <c r="M732" s="55"/>
      <c r="N732" s="49" t="str">
        <f>IF(AND(M732&lt;&gt;""),M732/INDEX(I$2:I732,MATCH(MAX(I$2:I732)+1,I$2:I732,1)),"")</f>
        <v/>
      </c>
      <c r="P732" s="56"/>
      <c r="Z732" s="14"/>
      <c r="AA732" s="14"/>
      <c r="AD732" s="42"/>
    </row>
    <row r="733" spans="1:30" s="57" customFormat="1" x14ac:dyDescent="0.4">
      <c r="A733" s="20" t="str">
        <f>IF(B733&lt;&gt;"",VLOOKUP(B733,市町村コード!$A$1:$B$3597,2,FALSE),"")</f>
        <v/>
      </c>
      <c r="B733" s="14"/>
      <c r="C733" s="14"/>
      <c r="D733" s="6"/>
      <c r="E733" s="54"/>
      <c r="F733" s="54"/>
      <c r="G733" s="54"/>
      <c r="H733" s="46" t="str">
        <f t="shared" si="14"/>
        <v/>
      </c>
      <c r="I733" s="54"/>
      <c r="J733" s="54"/>
      <c r="K733" s="13"/>
      <c r="L733" s="58"/>
      <c r="M733" s="55"/>
      <c r="N733" s="49" t="str">
        <f>IF(AND(M733&lt;&gt;""),M733/INDEX(I$2:I733,MATCH(MAX(I$2:I733)+1,I$2:I733,1)),"")</f>
        <v/>
      </c>
      <c r="P733" s="56"/>
      <c r="Z733" s="14"/>
      <c r="AA733" s="14"/>
      <c r="AD733" s="42"/>
    </row>
    <row r="734" spans="1:30" s="57" customFormat="1" x14ac:dyDescent="0.4">
      <c r="A734" s="20" t="str">
        <f>IF(B734&lt;&gt;"",VLOOKUP(B734,市町村コード!$A$1:$B$3597,2,FALSE),"")</f>
        <v/>
      </c>
      <c r="B734" s="14"/>
      <c r="C734" s="14"/>
      <c r="D734" s="6"/>
      <c r="E734" s="54"/>
      <c r="F734" s="54"/>
      <c r="G734" s="54"/>
      <c r="H734" s="46" t="str">
        <f t="shared" si="14"/>
        <v/>
      </c>
      <c r="I734" s="54"/>
      <c r="J734" s="54"/>
      <c r="K734" s="13"/>
      <c r="L734" s="58"/>
      <c r="M734" s="55"/>
      <c r="N734" s="49" t="str">
        <f>IF(AND(M734&lt;&gt;""),M734/INDEX(I$2:I734,MATCH(MAX(I$2:I734)+1,I$2:I734,1)),"")</f>
        <v/>
      </c>
      <c r="P734" s="56"/>
      <c r="Z734" s="14"/>
      <c r="AA734" s="14"/>
      <c r="AD734" s="42"/>
    </row>
    <row r="735" spans="1:30" s="57" customFormat="1" x14ac:dyDescent="0.4">
      <c r="A735" s="20" t="str">
        <f>IF(B735&lt;&gt;"",VLOOKUP(B735,市町村コード!$A$1:$B$3597,2,FALSE),"")</f>
        <v/>
      </c>
      <c r="B735" s="14"/>
      <c r="C735" s="14"/>
      <c r="D735" s="6"/>
      <c r="E735" s="54"/>
      <c r="F735" s="54"/>
      <c r="G735" s="54"/>
      <c r="H735" s="46" t="str">
        <f t="shared" si="14"/>
        <v/>
      </c>
      <c r="I735" s="54"/>
      <c r="J735" s="54"/>
      <c r="K735" s="13"/>
      <c r="L735" s="58"/>
      <c r="M735" s="55"/>
      <c r="N735" s="49" t="str">
        <f>IF(AND(M735&lt;&gt;""),M735/INDEX(I$2:I735,MATCH(MAX(I$2:I735)+1,I$2:I735,1)),"")</f>
        <v/>
      </c>
      <c r="P735" s="56"/>
      <c r="Z735" s="14"/>
      <c r="AA735" s="14"/>
      <c r="AD735" s="42"/>
    </row>
    <row r="736" spans="1:30" s="57" customFormat="1" x14ac:dyDescent="0.4">
      <c r="A736" s="20" t="str">
        <f>IF(B736&lt;&gt;"",VLOOKUP(B736,市町村コード!$A$1:$B$3597,2,FALSE),"")</f>
        <v/>
      </c>
      <c r="B736" s="14"/>
      <c r="C736" s="14"/>
      <c r="D736" s="6"/>
      <c r="E736" s="54"/>
      <c r="F736" s="54"/>
      <c r="G736" s="54"/>
      <c r="H736" s="46" t="str">
        <f t="shared" si="14"/>
        <v/>
      </c>
      <c r="I736" s="54"/>
      <c r="J736" s="54"/>
      <c r="K736" s="13"/>
      <c r="L736" s="58"/>
      <c r="M736" s="55"/>
      <c r="N736" s="49" t="str">
        <f>IF(AND(M736&lt;&gt;""),M736/INDEX(I$2:I736,MATCH(MAX(I$2:I736)+1,I$2:I736,1)),"")</f>
        <v/>
      </c>
      <c r="P736" s="56"/>
      <c r="Z736" s="14"/>
      <c r="AA736" s="14"/>
      <c r="AD736" s="42"/>
    </row>
    <row r="737" spans="1:30" s="57" customFormat="1" x14ac:dyDescent="0.4">
      <c r="A737" s="20" t="str">
        <f>IF(B737&lt;&gt;"",VLOOKUP(B737,市町村コード!$A$1:$B$3597,2,FALSE),"")</f>
        <v/>
      </c>
      <c r="B737" s="14"/>
      <c r="C737" s="14"/>
      <c r="D737" s="6"/>
      <c r="E737" s="54"/>
      <c r="F737" s="54"/>
      <c r="G737" s="54"/>
      <c r="H737" s="46" t="str">
        <f t="shared" si="14"/>
        <v/>
      </c>
      <c r="I737" s="54"/>
      <c r="J737" s="54"/>
      <c r="K737" s="13"/>
      <c r="L737" s="58"/>
      <c r="M737" s="55"/>
      <c r="N737" s="49" t="str">
        <f>IF(AND(M737&lt;&gt;""),M737/INDEX(I$2:I737,MATCH(MAX(I$2:I737)+1,I$2:I737,1)),"")</f>
        <v/>
      </c>
      <c r="P737" s="56"/>
      <c r="Z737" s="14"/>
      <c r="AA737" s="14"/>
      <c r="AD737" s="42"/>
    </row>
    <row r="738" spans="1:30" s="57" customFormat="1" x14ac:dyDescent="0.4">
      <c r="A738" s="20" t="str">
        <f>IF(B738&lt;&gt;"",VLOOKUP(B738,市町村コード!$A$1:$B$3597,2,FALSE),"")</f>
        <v/>
      </c>
      <c r="B738" s="14"/>
      <c r="C738" s="14"/>
      <c r="D738" s="6"/>
      <c r="E738" s="54"/>
      <c r="F738" s="54"/>
      <c r="G738" s="54"/>
      <c r="H738" s="46" t="str">
        <f t="shared" si="14"/>
        <v/>
      </c>
      <c r="I738" s="54"/>
      <c r="J738" s="54"/>
      <c r="K738" s="13"/>
      <c r="L738" s="58"/>
      <c r="M738" s="55"/>
      <c r="N738" s="49" t="str">
        <f>IF(AND(M738&lt;&gt;""),M738/INDEX(I$2:I738,MATCH(MAX(I$2:I738)+1,I$2:I738,1)),"")</f>
        <v/>
      </c>
      <c r="P738" s="56"/>
      <c r="Z738" s="14"/>
      <c r="AA738" s="14"/>
      <c r="AD738" s="42"/>
    </row>
    <row r="739" spans="1:30" s="57" customFormat="1" x14ac:dyDescent="0.4">
      <c r="A739" s="20" t="str">
        <f>IF(B739&lt;&gt;"",VLOOKUP(B739,市町村コード!$A$1:$B$3597,2,FALSE),"")</f>
        <v/>
      </c>
      <c r="B739" s="14"/>
      <c r="C739" s="14"/>
      <c r="D739" s="6"/>
      <c r="E739" s="54"/>
      <c r="F739" s="54"/>
      <c r="G739" s="54"/>
      <c r="H739" s="46" t="str">
        <f t="shared" si="14"/>
        <v/>
      </c>
      <c r="I739" s="54"/>
      <c r="J739" s="54"/>
      <c r="K739" s="13"/>
      <c r="L739" s="58"/>
      <c r="M739" s="55"/>
      <c r="N739" s="49" t="str">
        <f>IF(AND(M739&lt;&gt;""),M739/INDEX(I$2:I739,MATCH(MAX(I$2:I739)+1,I$2:I739,1)),"")</f>
        <v/>
      </c>
      <c r="P739" s="56"/>
      <c r="Z739" s="14"/>
      <c r="AA739" s="14"/>
      <c r="AD739" s="42"/>
    </row>
    <row r="740" spans="1:30" s="57" customFormat="1" x14ac:dyDescent="0.4">
      <c r="A740" s="20" t="str">
        <f>IF(B740&lt;&gt;"",VLOOKUP(B740,市町村コード!$A$1:$B$3597,2,FALSE),"")</f>
        <v/>
      </c>
      <c r="B740" s="14"/>
      <c r="C740" s="14"/>
      <c r="D740" s="6"/>
      <c r="E740" s="54"/>
      <c r="F740" s="54"/>
      <c r="G740" s="54"/>
      <c r="H740" s="46" t="str">
        <f t="shared" si="14"/>
        <v/>
      </c>
      <c r="I740" s="54"/>
      <c r="J740" s="54"/>
      <c r="K740" s="13"/>
      <c r="L740" s="58"/>
      <c r="M740" s="55"/>
      <c r="N740" s="49" t="str">
        <f>IF(AND(M740&lt;&gt;""),M740/INDEX(I$2:I740,MATCH(MAX(I$2:I740)+1,I$2:I740,1)),"")</f>
        <v/>
      </c>
      <c r="P740" s="56"/>
      <c r="Z740" s="14"/>
      <c r="AA740" s="14"/>
      <c r="AD740" s="42"/>
    </row>
    <row r="741" spans="1:30" s="57" customFormat="1" x14ac:dyDescent="0.4">
      <c r="A741" s="20" t="str">
        <f>IF(B741&lt;&gt;"",VLOOKUP(B741,市町村コード!$A$1:$B$3597,2,FALSE),"")</f>
        <v/>
      </c>
      <c r="B741" s="14"/>
      <c r="C741" s="14"/>
      <c r="D741" s="6"/>
      <c r="E741" s="54"/>
      <c r="F741" s="54"/>
      <c r="G741" s="54"/>
      <c r="H741" s="46" t="str">
        <f t="shared" si="14"/>
        <v/>
      </c>
      <c r="I741" s="54"/>
      <c r="J741" s="54"/>
      <c r="K741" s="13"/>
      <c r="L741" s="58"/>
      <c r="M741" s="55"/>
      <c r="N741" s="49" t="str">
        <f>IF(AND(M741&lt;&gt;""),M741/INDEX(I$2:I741,MATCH(MAX(I$2:I741)+1,I$2:I741,1)),"")</f>
        <v/>
      </c>
      <c r="P741" s="56"/>
      <c r="Z741" s="14"/>
      <c r="AA741" s="14"/>
      <c r="AD741" s="42"/>
    </row>
    <row r="742" spans="1:30" s="57" customFormat="1" x14ac:dyDescent="0.4">
      <c r="A742" s="20" t="str">
        <f>IF(B742&lt;&gt;"",VLOOKUP(B742,市町村コード!$A$1:$B$3597,2,FALSE),"")</f>
        <v/>
      </c>
      <c r="B742" s="14"/>
      <c r="C742" s="14"/>
      <c r="D742" s="6"/>
      <c r="E742" s="54"/>
      <c r="F742" s="54"/>
      <c r="G742" s="54"/>
      <c r="H742" s="46" t="str">
        <f t="shared" si="14"/>
        <v/>
      </c>
      <c r="I742" s="54"/>
      <c r="J742" s="54"/>
      <c r="K742" s="13"/>
      <c r="L742" s="58"/>
      <c r="M742" s="55"/>
      <c r="N742" s="49" t="str">
        <f>IF(AND(M742&lt;&gt;""),M742/INDEX(I$2:I742,MATCH(MAX(I$2:I742)+1,I$2:I742,1)),"")</f>
        <v/>
      </c>
      <c r="P742" s="56"/>
      <c r="Z742" s="14"/>
      <c r="AA742" s="14"/>
      <c r="AD742" s="42"/>
    </row>
    <row r="743" spans="1:30" s="57" customFormat="1" x14ac:dyDescent="0.4">
      <c r="A743" s="20" t="str">
        <f>IF(B743&lt;&gt;"",VLOOKUP(B743,市町村コード!$A$1:$B$3597,2,FALSE),"")</f>
        <v/>
      </c>
      <c r="B743" s="14"/>
      <c r="C743" s="14"/>
      <c r="D743" s="6"/>
      <c r="E743" s="54"/>
      <c r="F743" s="54"/>
      <c r="G743" s="54"/>
      <c r="H743" s="46" t="str">
        <f t="shared" si="14"/>
        <v/>
      </c>
      <c r="I743" s="54"/>
      <c r="J743" s="54"/>
      <c r="K743" s="13"/>
      <c r="L743" s="58"/>
      <c r="M743" s="55"/>
      <c r="N743" s="49" t="str">
        <f>IF(AND(M743&lt;&gt;""),M743/INDEX(I$2:I743,MATCH(MAX(I$2:I743)+1,I$2:I743,1)),"")</f>
        <v/>
      </c>
      <c r="P743" s="56"/>
      <c r="Z743" s="14"/>
      <c r="AA743" s="14"/>
      <c r="AD743" s="42"/>
    </row>
    <row r="744" spans="1:30" s="57" customFormat="1" x14ac:dyDescent="0.4">
      <c r="A744" s="20" t="str">
        <f>IF(B744&lt;&gt;"",VLOOKUP(B744,市町村コード!$A$1:$B$3597,2,FALSE),"")</f>
        <v/>
      </c>
      <c r="B744" s="14"/>
      <c r="C744" s="14"/>
      <c r="D744" s="6"/>
      <c r="E744" s="54"/>
      <c r="F744" s="54"/>
      <c r="G744" s="54"/>
      <c r="H744" s="46" t="str">
        <f t="shared" si="14"/>
        <v/>
      </c>
      <c r="I744" s="54"/>
      <c r="J744" s="54"/>
      <c r="K744" s="13"/>
      <c r="L744" s="58"/>
      <c r="M744" s="55"/>
      <c r="N744" s="49" t="str">
        <f>IF(AND(M744&lt;&gt;""),M744/INDEX(I$2:I744,MATCH(MAX(I$2:I744)+1,I$2:I744,1)),"")</f>
        <v/>
      </c>
      <c r="P744" s="56"/>
      <c r="Z744" s="14"/>
      <c r="AA744" s="14"/>
      <c r="AD744" s="42"/>
    </row>
    <row r="745" spans="1:30" s="57" customFormat="1" x14ac:dyDescent="0.4">
      <c r="A745" s="20" t="str">
        <f>IF(B745&lt;&gt;"",VLOOKUP(B745,市町村コード!$A$1:$B$3597,2,FALSE),"")</f>
        <v/>
      </c>
      <c r="B745" s="14"/>
      <c r="C745" s="14"/>
      <c r="D745" s="6"/>
      <c r="E745" s="54"/>
      <c r="F745" s="54"/>
      <c r="G745" s="54"/>
      <c r="H745" s="46" t="str">
        <f t="shared" si="14"/>
        <v/>
      </c>
      <c r="I745" s="54"/>
      <c r="J745" s="54"/>
      <c r="K745" s="13"/>
      <c r="L745" s="58"/>
      <c r="M745" s="55"/>
      <c r="N745" s="49" t="str">
        <f>IF(AND(M745&lt;&gt;""),M745/INDEX(I$2:I745,MATCH(MAX(I$2:I745)+1,I$2:I745,1)),"")</f>
        <v/>
      </c>
      <c r="P745" s="56"/>
      <c r="Z745" s="14"/>
      <c r="AA745" s="14"/>
      <c r="AD745" s="42"/>
    </row>
    <row r="746" spans="1:30" s="57" customFormat="1" x14ac:dyDescent="0.4">
      <c r="A746" s="20" t="str">
        <f>IF(B746&lt;&gt;"",VLOOKUP(B746,市町村コード!$A$1:$B$3597,2,FALSE),"")</f>
        <v/>
      </c>
      <c r="B746" s="14"/>
      <c r="C746" s="14"/>
      <c r="D746" s="6"/>
      <c r="E746" s="54"/>
      <c r="F746" s="54"/>
      <c r="G746" s="54"/>
      <c r="H746" s="46" t="str">
        <f t="shared" si="14"/>
        <v/>
      </c>
      <c r="I746" s="54"/>
      <c r="J746" s="54"/>
      <c r="K746" s="13"/>
      <c r="L746" s="58"/>
      <c r="M746" s="55"/>
      <c r="N746" s="49" t="str">
        <f>IF(AND(M746&lt;&gt;""),M746/INDEX(I$2:I746,MATCH(MAX(I$2:I746)+1,I$2:I746,1)),"")</f>
        <v/>
      </c>
      <c r="P746" s="56"/>
      <c r="Z746" s="14"/>
      <c r="AA746" s="14"/>
      <c r="AD746" s="42"/>
    </row>
    <row r="747" spans="1:30" s="57" customFormat="1" x14ac:dyDescent="0.4">
      <c r="A747" s="20" t="str">
        <f>IF(B747&lt;&gt;"",VLOOKUP(B747,市町村コード!$A$1:$B$3597,2,FALSE),"")</f>
        <v/>
      </c>
      <c r="B747" s="14"/>
      <c r="C747" s="14"/>
      <c r="D747" s="6"/>
      <c r="E747" s="54"/>
      <c r="F747" s="54"/>
      <c r="G747" s="54"/>
      <c r="H747" s="46" t="str">
        <f t="shared" si="14"/>
        <v/>
      </c>
      <c r="I747" s="54"/>
      <c r="J747" s="54"/>
      <c r="K747" s="13"/>
      <c r="L747" s="58"/>
      <c r="M747" s="55"/>
      <c r="N747" s="49" t="str">
        <f>IF(AND(M747&lt;&gt;""),M747/INDEX(I$2:I747,MATCH(MAX(I$2:I747)+1,I$2:I747,1)),"")</f>
        <v/>
      </c>
      <c r="P747" s="56"/>
      <c r="Z747" s="14"/>
      <c r="AA747" s="14"/>
      <c r="AD747" s="42"/>
    </row>
    <row r="748" spans="1:30" s="57" customFormat="1" x14ac:dyDescent="0.4">
      <c r="A748" s="20" t="str">
        <f>IF(B748&lt;&gt;"",VLOOKUP(B748,市町村コード!$A$1:$B$3597,2,FALSE),"")</f>
        <v/>
      </c>
      <c r="B748" s="14"/>
      <c r="C748" s="14"/>
      <c r="D748" s="6"/>
      <c r="E748" s="54"/>
      <c r="F748" s="54"/>
      <c r="G748" s="54"/>
      <c r="H748" s="46" t="str">
        <f t="shared" si="14"/>
        <v/>
      </c>
      <c r="I748" s="54"/>
      <c r="J748" s="54"/>
      <c r="K748" s="13"/>
      <c r="L748" s="58"/>
      <c r="M748" s="55"/>
      <c r="N748" s="49" t="str">
        <f>IF(AND(M748&lt;&gt;""),M748/INDEX(I$2:I748,MATCH(MAX(I$2:I748)+1,I$2:I748,1)),"")</f>
        <v/>
      </c>
      <c r="P748" s="56"/>
      <c r="Z748" s="14"/>
      <c r="AA748" s="14"/>
      <c r="AD748" s="42"/>
    </row>
    <row r="749" spans="1:30" s="57" customFormat="1" x14ac:dyDescent="0.4">
      <c r="A749" s="20" t="str">
        <f>IF(B749&lt;&gt;"",VLOOKUP(B749,市町村コード!$A$1:$B$3597,2,FALSE),"")</f>
        <v/>
      </c>
      <c r="B749" s="14"/>
      <c r="C749" s="14"/>
      <c r="D749" s="6"/>
      <c r="E749" s="54"/>
      <c r="F749" s="54"/>
      <c r="G749" s="54"/>
      <c r="H749" s="46" t="str">
        <f t="shared" si="14"/>
        <v/>
      </c>
      <c r="I749" s="54"/>
      <c r="J749" s="54"/>
      <c r="K749" s="13"/>
      <c r="L749" s="58"/>
      <c r="M749" s="55"/>
      <c r="N749" s="49" t="str">
        <f>IF(AND(M749&lt;&gt;""),M749/INDEX(I$2:I749,MATCH(MAX(I$2:I749)+1,I$2:I749,1)),"")</f>
        <v/>
      </c>
      <c r="P749" s="56"/>
      <c r="Z749" s="14"/>
      <c r="AA749" s="14"/>
      <c r="AD749" s="42"/>
    </row>
    <row r="750" spans="1:30" s="57" customFormat="1" x14ac:dyDescent="0.4">
      <c r="A750" s="20" t="str">
        <f>IF(B750&lt;&gt;"",VLOOKUP(B750,市町村コード!$A$1:$B$3597,2,FALSE),"")</f>
        <v/>
      </c>
      <c r="B750" s="14"/>
      <c r="C750" s="14"/>
      <c r="D750" s="6"/>
      <c r="E750" s="54"/>
      <c r="F750" s="54"/>
      <c r="G750" s="54"/>
      <c r="H750" s="46" t="str">
        <f t="shared" si="14"/>
        <v/>
      </c>
      <c r="I750" s="54"/>
      <c r="J750" s="54"/>
      <c r="K750" s="13"/>
      <c r="L750" s="58"/>
      <c r="M750" s="55"/>
      <c r="N750" s="49" t="str">
        <f>IF(AND(M750&lt;&gt;""),M750/INDEX(I$2:I750,MATCH(MAX(I$2:I750)+1,I$2:I750,1)),"")</f>
        <v/>
      </c>
      <c r="P750" s="56"/>
      <c r="Z750" s="14"/>
      <c r="AA750" s="14"/>
      <c r="AD750" s="42"/>
    </row>
    <row r="751" spans="1:30" s="57" customFormat="1" x14ac:dyDescent="0.4">
      <c r="A751" s="20" t="str">
        <f>IF(B751&lt;&gt;"",VLOOKUP(B751,市町村コード!$A$1:$B$3597,2,FALSE),"")</f>
        <v/>
      </c>
      <c r="B751" s="14"/>
      <c r="C751" s="14"/>
      <c r="D751" s="6"/>
      <c r="E751" s="54"/>
      <c r="F751" s="54"/>
      <c r="G751" s="54"/>
      <c r="H751" s="46" t="str">
        <f t="shared" si="14"/>
        <v/>
      </c>
      <c r="I751" s="54"/>
      <c r="J751" s="54"/>
      <c r="K751" s="13"/>
      <c r="L751" s="58"/>
      <c r="M751" s="55"/>
      <c r="N751" s="49" t="str">
        <f>IF(AND(M751&lt;&gt;""),M751/INDEX(I$2:I751,MATCH(MAX(I$2:I751)+1,I$2:I751,1)),"")</f>
        <v/>
      </c>
      <c r="P751" s="56"/>
      <c r="Z751" s="14"/>
      <c r="AA751" s="14"/>
      <c r="AD751" s="42"/>
    </row>
    <row r="752" spans="1:30" s="57" customFormat="1" x14ac:dyDescent="0.4">
      <c r="A752" s="59"/>
      <c r="B752" s="14"/>
      <c r="C752" s="14"/>
      <c r="D752" s="6"/>
      <c r="E752" s="54"/>
      <c r="F752" s="54"/>
      <c r="G752" s="54"/>
      <c r="H752" s="46" t="str">
        <f t="shared" si="14"/>
        <v/>
      </c>
      <c r="I752" s="54"/>
      <c r="J752" s="54"/>
      <c r="K752" s="13"/>
      <c r="L752" s="58"/>
      <c r="M752" s="55"/>
      <c r="N752" s="49" t="str">
        <f>IF(AND(M752&lt;&gt;""),M752/INDEX(I$2:I752,MATCH(MAX(I$2:I752)+1,I$2:I752,1)),"")</f>
        <v/>
      </c>
      <c r="P752" s="56"/>
      <c r="Z752" s="14"/>
      <c r="AA752" s="14"/>
      <c r="AD752" s="42"/>
    </row>
    <row r="753" spans="1:30" s="57" customFormat="1" x14ac:dyDescent="0.4">
      <c r="A753" s="59"/>
      <c r="B753" s="14"/>
      <c r="C753" s="14"/>
      <c r="D753" s="6"/>
      <c r="E753" s="54"/>
      <c r="F753" s="54"/>
      <c r="G753" s="54"/>
      <c r="H753" s="46" t="str">
        <f t="shared" si="14"/>
        <v/>
      </c>
      <c r="I753" s="54"/>
      <c r="J753" s="54"/>
      <c r="K753" s="13"/>
      <c r="L753" s="58"/>
      <c r="M753" s="55"/>
      <c r="N753" s="49" t="str">
        <f>IF(AND(M753&lt;&gt;""),M753/INDEX(I$2:I753,MATCH(MAX(I$2:I753)+1,I$2:I753,1)),"")</f>
        <v/>
      </c>
      <c r="P753" s="56"/>
      <c r="Z753" s="14"/>
      <c r="AA753" s="14"/>
      <c r="AD753" s="42"/>
    </row>
    <row r="754" spans="1:30" s="57" customFormat="1" x14ac:dyDescent="0.4">
      <c r="A754" s="59"/>
      <c r="B754" s="14"/>
      <c r="C754" s="14"/>
      <c r="D754" s="6"/>
      <c r="E754" s="54"/>
      <c r="F754" s="54"/>
      <c r="G754" s="54"/>
      <c r="H754" s="46" t="str">
        <f t="shared" si="14"/>
        <v/>
      </c>
      <c r="I754" s="54"/>
      <c r="J754" s="54"/>
      <c r="K754" s="13"/>
      <c r="L754" s="58"/>
      <c r="M754" s="55"/>
      <c r="N754" s="49" t="str">
        <f>IF(AND(M754&lt;&gt;""),M754/INDEX(I$2:I754,MATCH(MAX(I$2:I754)+1,I$2:I754,1)),"")</f>
        <v/>
      </c>
      <c r="P754" s="56"/>
      <c r="Z754" s="14"/>
      <c r="AA754" s="14"/>
      <c r="AD754" s="42"/>
    </row>
    <row r="755" spans="1:30" s="57" customFormat="1" x14ac:dyDescent="0.4">
      <c r="A755" s="59"/>
      <c r="B755" s="14"/>
      <c r="C755" s="14"/>
      <c r="D755" s="6"/>
      <c r="E755" s="54"/>
      <c r="F755" s="54"/>
      <c r="G755" s="54"/>
      <c r="H755" s="46" t="str">
        <f t="shared" si="14"/>
        <v/>
      </c>
      <c r="I755" s="54"/>
      <c r="J755" s="54"/>
      <c r="K755" s="13"/>
      <c r="L755" s="58"/>
      <c r="M755" s="55"/>
      <c r="N755" s="49" t="str">
        <f>IF(AND(M755&lt;&gt;""),M755/INDEX(I$2:I755,MATCH(MAX(I$2:I755)+1,I$2:I755,1)),"")</f>
        <v/>
      </c>
      <c r="P755" s="56"/>
      <c r="Z755" s="14"/>
      <c r="AA755" s="14"/>
      <c r="AD755" s="42"/>
    </row>
    <row r="756" spans="1:30" s="57" customFormat="1" x14ac:dyDescent="0.4">
      <c r="A756" s="59"/>
      <c r="B756" s="14"/>
      <c r="C756" s="14"/>
      <c r="D756" s="6"/>
      <c r="E756" s="54"/>
      <c r="F756" s="54"/>
      <c r="G756" s="54"/>
      <c r="H756" s="46" t="str">
        <f t="shared" si="14"/>
        <v/>
      </c>
      <c r="I756" s="54"/>
      <c r="J756" s="54"/>
      <c r="K756" s="13"/>
      <c r="L756" s="58"/>
      <c r="M756" s="55"/>
      <c r="N756" s="49" t="str">
        <f>IF(AND(M756&lt;&gt;""),M756/INDEX(I$2:I756,MATCH(MAX(I$2:I756)+1,I$2:I756,1)),"")</f>
        <v/>
      </c>
      <c r="P756" s="56"/>
      <c r="Z756" s="14"/>
      <c r="AA756" s="14"/>
      <c r="AD756" s="42"/>
    </row>
    <row r="757" spans="1:30" s="57" customFormat="1" x14ac:dyDescent="0.4">
      <c r="A757" s="59"/>
      <c r="B757" s="14"/>
      <c r="C757" s="14"/>
      <c r="D757" s="6"/>
      <c r="E757" s="54"/>
      <c r="F757" s="54"/>
      <c r="G757" s="54"/>
      <c r="H757" s="46" t="str">
        <f t="shared" si="14"/>
        <v/>
      </c>
      <c r="I757" s="54"/>
      <c r="J757" s="54"/>
      <c r="K757" s="13"/>
      <c r="L757" s="58"/>
      <c r="M757" s="55"/>
      <c r="N757" s="49" t="str">
        <f>IF(AND(M757&lt;&gt;""),M757/INDEX(I$2:I757,MATCH(MAX(I$2:I757)+1,I$2:I757,1)),"")</f>
        <v/>
      </c>
      <c r="P757" s="56"/>
      <c r="Z757" s="14"/>
      <c r="AA757" s="14"/>
      <c r="AD757" s="42"/>
    </row>
    <row r="758" spans="1:30" s="57" customFormat="1" x14ac:dyDescent="0.4">
      <c r="A758" s="59"/>
      <c r="B758" s="14"/>
      <c r="C758" s="14"/>
      <c r="D758" s="6"/>
      <c r="E758" s="54"/>
      <c r="F758" s="54"/>
      <c r="G758" s="54"/>
      <c r="H758" s="46" t="str">
        <f t="shared" si="14"/>
        <v/>
      </c>
      <c r="I758" s="54"/>
      <c r="J758" s="54"/>
      <c r="K758" s="13"/>
      <c r="L758" s="58"/>
      <c r="M758" s="55"/>
      <c r="N758" s="49" t="str">
        <f>IF(AND(M758&lt;&gt;""),M758/INDEX(I$2:I758,MATCH(MAX(I$2:I758)+1,I$2:I758,1)),"")</f>
        <v/>
      </c>
      <c r="P758" s="56"/>
      <c r="Z758" s="14"/>
      <c r="AA758" s="14"/>
      <c r="AD758" s="42"/>
    </row>
    <row r="759" spans="1:30" s="57" customFormat="1" x14ac:dyDescent="0.4">
      <c r="A759" s="59"/>
      <c r="B759" s="14"/>
      <c r="C759" s="14"/>
      <c r="D759" s="6"/>
      <c r="E759" s="54"/>
      <c r="F759" s="54"/>
      <c r="G759" s="54"/>
      <c r="H759" s="46" t="str">
        <f t="shared" si="14"/>
        <v/>
      </c>
      <c r="I759" s="54"/>
      <c r="J759" s="54"/>
      <c r="K759" s="13"/>
      <c r="L759" s="58"/>
      <c r="M759" s="55"/>
      <c r="N759" s="49" t="str">
        <f>IF(AND(M759&lt;&gt;""),M759/INDEX(I$2:I759,MATCH(MAX(I$2:I759)+1,I$2:I759,1)),"")</f>
        <v/>
      </c>
      <c r="P759" s="56"/>
      <c r="Z759" s="14"/>
      <c r="AA759" s="14"/>
      <c r="AD759" s="42"/>
    </row>
    <row r="760" spans="1:30" s="57" customFormat="1" x14ac:dyDescent="0.4">
      <c r="A760" s="59"/>
      <c r="B760" s="14"/>
      <c r="C760" s="14"/>
      <c r="D760" s="6"/>
      <c r="E760" s="54"/>
      <c r="F760" s="54"/>
      <c r="G760" s="54"/>
      <c r="H760" s="46" t="str">
        <f t="shared" si="14"/>
        <v/>
      </c>
      <c r="I760" s="54"/>
      <c r="J760" s="54"/>
      <c r="K760" s="13"/>
      <c r="L760" s="58"/>
      <c r="M760" s="55"/>
      <c r="N760" s="49" t="str">
        <f>IF(AND(M760&lt;&gt;""),M760/INDEX(I$2:I760,MATCH(MAX(I$2:I760)+1,I$2:I760,1)),"")</f>
        <v/>
      </c>
      <c r="P760" s="56"/>
      <c r="Z760" s="14"/>
      <c r="AA760" s="14"/>
      <c r="AD760" s="42"/>
    </row>
    <row r="761" spans="1:30" s="57" customFormat="1" x14ac:dyDescent="0.4">
      <c r="A761" s="59"/>
      <c r="B761" s="14"/>
      <c r="C761" s="14"/>
      <c r="D761" s="6"/>
      <c r="E761" s="54"/>
      <c r="F761" s="54"/>
      <c r="G761" s="54"/>
      <c r="H761" s="46" t="str">
        <f t="shared" si="14"/>
        <v/>
      </c>
      <c r="I761" s="54"/>
      <c r="J761" s="54"/>
      <c r="K761" s="13"/>
      <c r="L761" s="58"/>
      <c r="M761" s="55"/>
      <c r="N761" s="49" t="str">
        <f>IF(AND(M761&lt;&gt;""),M761/INDEX(I$2:I761,MATCH(MAX(I$2:I761)+1,I$2:I761,1)),"")</f>
        <v/>
      </c>
      <c r="P761" s="56"/>
      <c r="Z761" s="14"/>
      <c r="AA761" s="14"/>
      <c r="AD761" s="42"/>
    </row>
    <row r="762" spans="1:30" s="57" customFormat="1" x14ac:dyDescent="0.4">
      <c r="A762" s="59"/>
      <c r="B762" s="14"/>
      <c r="C762" s="14"/>
      <c r="D762" s="6"/>
      <c r="E762" s="54"/>
      <c r="F762" s="54"/>
      <c r="G762" s="54"/>
      <c r="H762" s="46" t="str">
        <f t="shared" si="14"/>
        <v/>
      </c>
      <c r="I762" s="54"/>
      <c r="J762" s="54"/>
      <c r="K762" s="13"/>
      <c r="L762" s="58"/>
      <c r="M762" s="55"/>
      <c r="N762" s="49" t="str">
        <f>IF(AND(M762&lt;&gt;""),M762/INDEX(I$2:I762,MATCH(MAX(I$2:I762)+1,I$2:I762,1)),"")</f>
        <v/>
      </c>
      <c r="P762" s="56"/>
      <c r="Z762" s="14"/>
      <c r="AA762" s="14"/>
      <c r="AD762" s="42"/>
    </row>
    <row r="763" spans="1:30" s="57" customFormat="1" x14ac:dyDescent="0.4">
      <c r="A763" s="59"/>
      <c r="B763" s="14"/>
      <c r="C763" s="14"/>
      <c r="D763" s="6"/>
      <c r="E763" s="54"/>
      <c r="F763" s="54"/>
      <c r="G763" s="54"/>
      <c r="H763" s="46" t="str">
        <f t="shared" si="14"/>
        <v/>
      </c>
      <c r="I763" s="54"/>
      <c r="J763" s="54"/>
      <c r="K763" s="13"/>
      <c r="L763" s="58"/>
      <c r="M763" s="55"/>
      <c r="N763" s="49" t="str">
        <f>IF(AND(M763&lt;&gt;""),M763/INDEX(I$2:I763,MATCH(MAX(I$2:I763)+1,I$2:I763,1)),"")</f>
        <v/>
      </c>
      <c r="P763" s="56"/>
      <c r="Z763" s="14"/>
      <c r="AA763" s="14"/>
      <c r="AD763" s="42"/>
    </row>
    <row r="764" spans="1:30" s="57" customFormat="1" x14ac:dyDescent="0.4">
      <c r="A764" s="59"/>
      <c r="B764" s="14"/>
      <c r="C764" s="14"/>
      <c r="D764" s="6"/>
      <c r="E764" s="54"/>
      <c r="F764" s="54"/>
      <c r="G764" s="54"/>
      <c r="H764" s="46" t="str">
        <f t="shared" si="14"/>
        <v/>
      </c>
      <c r="I764" s="54"/>
      <c r="J764" s="54"/>
      <c r="K764" s="13"/>
      <c r="L764" s="58"/>
      <c r="M764" s="55"/>
      <c r="N764" s="49" t="str">
        <f>IF(AND(M764&lt;&gt;""),M764/INDEX(I$2:I764,MATCH(MAX(I$2:I764)+1,I$2:I764,1)),"")</f>
        <v/>
      </c>
      <c r="P764" s="56"/>
      <c r="Z764" s="14"/>
      <c r="AA764" s="14"/>
      <c r="AD764" s="42"/>
    </row>
    <row r="765" spans="1:30" s="57" customFormat="1" x14ac:dyDescent="0.4">
      <c r="A765" s="59"/>
      <c r="B765" s="14"/>
      <c r="C765" s="14"/>
      <c r="D765" s="6"/>
      <c r="E765" s="54"/>
      <c r="F765" s="54"/>
      <c r="G765" s="54"/>
      <c r="H765" s="46" t="str">
        <f t="shared" si="14"/>
        <v/>
      </c>
      <c r="I765" s="54"/>
      <c r="J765" s="54"/>
      <c r="K765" s="13"/>
      <c r="L765" s="58"/>
      <c r="M765" s="55"/>
      <c r="N765" s="49" t="str">
        <f>IF(AND(M765&lt;&gt;""),M765/INDEX(I$2:I765,MATCH(MAX(I$2:I765)+1,I$2:I765,1)),"")</f>
        <v/>
      </c>
      <c r="P765" s="56"/>
      <c r="Z765" s="14"/>
      <c r="AA765" s="14"/>
      <c r="AD765" s="42"/>
    </row>
    <row r="766" spans="1:30" s="57" customFormat="1" x14ac:dyDescent="0.4">
      <c r="A766" s="59"/>
      <c r="B766" s="14"/>
      <c r="C766" s="14"/>
      <c r="D766" s="6"/>
      <c r="E766" s="54"/>
      <c r="F766" s="54"/>
      <c r="G766" s="54"/>
      <c r="H766" s="46" t="str">
        <f t="shared" si="14"/>
        <v/>
      </c>
      <c r="I766" s="54"/>
      <c r="J766" s="54"/>
      <c r="K766" s="13"/>
      <c r="L766" s="58"/>
      <c r="M766" s="55"/>
      <c r="N766" s="49" t="str">
        <f>IF(AND(M766&lt;&gt;""),M766/INDEX(I$2:I766,MATCH(MAX(I$2:I766)+1,I$2:I766,1)),"")</f>
        <v/>
      </c>
      <c r="P766" s="56"/>
      <c r="Z766" s="14"/>
      <c r="AA766" s="14"/>
      <c r="AD766" s="42"/>
    </row>
    <row r="767" spans="1:30" s="57" customFormat="1" x14ac:dyDescent="0.4">
      <c r="A767" s="59"/>
      <c r="B767" s="14"/>
      <c r="C767" s="14"/>
      <c r="D767" s="6"/>
      <c r="E767" s="54"/>
      <c r="F767" s="54"/>
      <c r="G767" s="54"/>
      <c r="H767" s="46" t="str">
        <f t="shared" si="14"/>
        <v/>
      </c>
      <c r="I767" s="54"/>
      <c r="J767" s="54"/>
      <c r="K767" s="13"/>
      <c r="L767" s="58"/>
      <c r="M767" s="55"/>
      <c r="N767" s="49" t="str">
        <f>IF(AND(M767&lt;&gt;""),M767/INDEX(I$2:I767,MATCH(MAX(I$2:I767)+1,I$2:I767,1)),"")</f>
        <v/>
      </c>
      <c r="P767" s="56"/>
      <c r="Z767" s="14"/>
      <c r="AA767" s="14"/>
      <c r="AD767" s="42"/>
    </row>
    <row r="768" spans="1:30" s="57" customFormat="1" x14ac:dyDescent="0.4">
      <c r="A768" s="59"/>
      <c r="B768" s="14"/>
      <c r="C768" s="14"/>
      <c r="D768" s="6"/>
      <c r="E768" s="54"/>
      <c r="F768" s="54"/>
      <c r="G768" s="54"/>
      <c r="H768" s="46" t="str">
        <f t="shared" si="14"/>
        <v/>
      </c>
      <c r="I768" s="54"/>
      <c r="J768" s="54"/>
      <c r="K768" s="13"/>
      <c r="L768" s="58"/>
      <c r="M768" s="55"/>
      <c r="N768" s="49" t="str">
        <f>IF(AND(M768&lt;&gt;""),M768/INDEX(I$2:I768,MATCH(MAX(I$2:I768)+1,I$2:I768,1)),"")</f>
        <v/>
      </c>
      <c r="P768" s="56"/>
      <c r="Z768" s="14"/>
      <c r="AA768" s="14"/>
      <c r="AD768" s="42"/>
    </row>
    <row r="769" spans="1:30" s="57" customFormat="1" x14ac:dyDescent="0.4">
      <c r="A769" s="59"/>
      <c r="B769" s="14"/>
      <c r="C769" s="14"/>
      <c r="D769" s="6"/>
      <c r="E769" s="54"/>
      <c r="F769" s="54"/>
      <c r="G769" s="54"/>
      <c r="H769" s="46" t="str">
        <f t="shared" si="14"/>
        <v/>
      </c>
      <c r="I769" s="54"/>
      <c r="J769" s="54"/>
      <c r="K769" s="13"/>
      <c r="L769" s="58"/>
      <c r="M769" s="55"/>
      <c r="N769" s="49" t="str">
        <f>IF(AND(M769&lt;&gt;""),M769/INDEX(I$2:I769,MATCH(MAX(I$2:I769)+1,I$2:I769,1)),"")</f>
        <v/>
      </c>
      <c r="P769" s="56"/>
      <c r="Z769" s="14"/>
      <c r="AA769" s="14"/>
      <c r="AD769" s="42"/>
    </row>
    <row r="770" spans="1:30" s="57" customFormat="1" x14ac:dyDescent="0.4">
      <c r="A770" s="59"/>
      <c r="B770" s="14"/>
      <c r="C770" s="14"/>
      <c r="D770" s="6"/>
      <c r="E770" s="54"/>
      <c r="F770" s="54"/>
      <c r="G770" s="54"/>
      <c r="H770" s="46" t="str">
        <f t="shared" ref="H770:H833" si="15">IF(AND(E770&lt;&gt;"",F770&lt;&gt;""),F770/E770,"")</f>
        <v/>
      </c>
      <c r="I770" s="54"/>
      <c r="J770" s="54"/>
      <c r="K770" s="13"/>
      <c r="L770" s="58"/>
      <c r="M770" s="55"/>
      <c r="N770" s="49" t="str">
        <f>IF(AND(M770&lt;&gt;""),M770/INDEX(I$2:I770,MATCH(MAX(I$2:I770)+1,I$2:I770,1)),"")</f>
        <v/>
      </c>
      <c r="P770" s="56"/>
      <c r="Z770" s="14"/>
      <c r="AA770" s="14"/>
      <c r="AD770" s="42"/>
    </row>
    <row r="771" spans="1:30" s="57" customFormat="1" x14ac:dyDescent="0.4">
      <c r="A771" s="59"/>
      <c r="B771" s="14"/>
      <c r="C771" s="14"/>
      <c r="D771" s="6"/>
      <c r="E771" s="54"/>
      <c r="F771" s="54"/>
      <c r="G771" s="54"/>
      <c r="H771" s="46" t="str">
        <f t="shared" si="15"/>
        <v/>
      </c>
      <c r="I771" s="54"/>
      <c r="J771" s="54"/>
      <c r="K771" s="13"/>
      <c r="L771" s="58"/>
      <c r="M771" s="55"/>
      <c r="N771" s="49" t="str">
        <f>IF(AND(M771&lt;&gt;""),M771/INDEX(I$2:I771,MATCH(MAX(I$2:I771)+1,I$2:I771,1)),"")</f>
        <v/>
      </c>
      <c r="P771" s="56"/>
      <c r="Z771" s="14"/>
      <c r="AA771" s="14"/>
      <c r="AD771" s="42"/>
    </row>
    <row r="772" spans="1:30" s="57" customFormat="1" x14ac:dyDescent="0.4">
      <c r="A772" s="59"/>
      <c r="B772" s="14"/>
      <c r="C772" s="14"/>
      <c r="D772" s="6"/>
      <c r="E772" s="54"/>
      <c r="F772" s="54"/>
      <c r="G772" s="54"/>
      <c r="H772" s="46" t="str">
        <f t="shared" si="15"/>
        <v/>
      </c>
      <c r="I772" s="54"/>
      <c r="J772" s="54"/>
      <c r="K772" s="13"/>
      <c r="L772" s="58"/>
      <c r="M772" s="55"/>
      <c r="N772" s="49" t="str">
        <f>IF(AND(M772&lt;&gt;""),M772/INDEX(I$2:I772,MATCH(MAX(I$2:I772)+1,I$2:I772,1)),"")</f>
        <v/>
      </c>
      <c r="P772" s="56"/>
      <c r="Z772" s="14"/>
      <c r="AA772" s="14"/>
      <c r="AD772" s="42"/>
    </row>
    <row r="773" spans="1:30" s="57" customFormat="1" x14ac:dyDescent="0.4">
      <c r="A773" s="59"/>
      <c r="B773" s="14"/>
      <c r="C773" s="14"/>
      <c r="D773" s="6"/>
      <c r="E773" s="54"/>
      <c r="F773" s="54"/>
      <c r="G773" s="54"/>
      <c r="H773" s="46" t="str">
        <f t="shared" si="15"/>
        <v/>
      </c>
      <c r="I773" s="54"/>
      <c r="J773" s="54"/>
      <c r="K773" s="13"/>
      <c r="L773" s="58"/>
      <c r="M773" s="55"/>
      <c r="N773" s="49" t="str">
        <f>IF(AND(M773&lt;&gt;""),M773/INDEX(I$2:I773,MATCH(MAX(I$2:I773)+1,I$2:I773,1)),"")</f>
        <v/>
      </c>
      <c r="P773" s="56"/>
      <c r="Z773" s="14"/>
      <c r="AA773" s="14"/>
      <c r="AD773" s="42"/>
    </row>
    <row r="774" spans="1:30" s="57" customFormat="1" x14ac:dyDescent="0.4">
      <c r="A774" s="59"/>
      <c r="B774" s="14"/>
      <c r="C774" s="14"/>
      <c r="D774" s="6"/>
      <c r="E774" s="54"/>
      <c r="F774" s="54"/>
      <c r="G774" s="54"/>
      <c r="H774" s="46" t="str">
        <f t="shared" si="15"/>
        <v/>
      </c>
      <c r="I774" s="54"/>
      <c r="J774" s="54"/>
      <c r="K774" s="13"/>
      <c r="L774" s="58"/>
      <c r="M774" s="55"/>
      <c r="N774" s="49" t="str">
        <f>IF(AND(M774&lt;&gt;""),M774/INDEX(I$2:I774,MATCH(MAX(I$2:I774)+1,I$2:I774,1)),"")</f>
        <v/>
      </c>
      <c r="P774" s="56"/>
      <c r="Z774" s="14"/>
      <c r="AA774" s="14"/>
      <c r="AD774" s="42"/>
    </row>
    <row r="775" spans="1:30" s="57" customFormat="1" x14ac:dyDescent="0.4">
      <c r="A775" s="59"/>
      <c r="B775" s="14"/>
      <c r="C775" s="14"/>
      <c r="D775" s="6"/>
      <c r="E775" s="54"/>
      <c r="F775" s="54"/>
      <c r="G775" s="54"/>
      <c r="H775" s="46" t="str">
        <f t="shared" si="15"/>
        <v/>
      </c>
      <c r="I775" s="54"/>
      <c r="J775" s="54"/>
      <c r="K775" s="13"/>
      <c r="L775" s="58"/>
      <c r="M775" s="55"/>
      <c r="N775" s="49" t="str">
        <f>IF(AND(M775&lt;&gt;""),M775/INDEX(I$2:I775,MATCH(MAX(I$2:I775)+1,I$2:I775,1)),"")</f>
        <v/>
      </c>
      <c r="P775" s="56"/>
      <c r="Z775" s="14"/>
      <c r="AA775" s="14"/>
      <c r="AD775" s="42"/>
    </row>
    <row r="776" spans="1:30" s="57" customFormat="1" x14ac:dyDescent="0.4">
      <c r="A776" s="59"/>
      <c r="B776" s="14"/>
      <c r="C776" s="14"/>
      <c r="D776" s="6"/>
      <c r="E776" s="54"/>
      <c r="F776" s="54"/>
      <c r="G776" s="54"/>
      <c r="H776" s="46" t="str">
        <f t="shared" si="15"/>
        <v/>
      </c>
      <c r="I776" s="54"/>
      <c r="J776" s="54"/>
      <c r="K776" s="13"/>
      <c r="L776" s="58"/>
      <c r="M776" s="55"/>
      <c r="N776" s="49" t="str">
        <f>IF(AND(M776&lt;&gt;""),M776/INDEX(I$2:I776,MATCH(MAX(I$2:I776)+1,I$2:I776,1)),"")</f>
        <v/>
      </c>
      <c r="P776" s="56"/>
      <c r="Z776" s="14"/>
      <c r="AA776" s="14"/>
      <c r="AD776" s="42"/>
    </row>
    <row r="777" spans="1:30" s="57" customFormat="1" x14ac:dyDescent="0.4">
      <c r="A777" s="59"/>
      <c r="B777" s="14"/>
      <c r="C777" s="14"/>
      <c r="D777" s="6"/>
      <c r="E777" s="54"/>
      <c r="F777" s="54"/>
      <c r="G777" s="54"/>
      <c r="H777" s="46" t="str">
        <f t="shared" si="15"/>
        <v/>
      </c>
      <c r="I777" s="54"/>
      <c r="J777" s="54"/>
      <c r="K777" s="13"/>
      <c r="L777" s="58"/>
      <c r="M777" s="55"/>
      <c r="N777" s="49" t="str">
        <f>IF(AND(M777&lt;&gt;""),M777/INDEX(I$2:I777,MATCH(MAX(I$2:I777)+1,I$2:I777,1)),"")</f>
        <v/>
      </c>
      <c r="P777" s="56"/>
      <c r="Z777" s="14"/>
      <c r="AA777" s="14"/>
      <c r="AD777" s="42"/>
    </row>
    <row r="778" spans="1:30" s="57" customFormat="1" x14ac:dyDescent="0.4">
      <c r="A778" s="59"/>
      <c r="B778" s="14"/>
      <c r="C778" s="14"/>
      <c r="D778" s="6"/>
      <c r="E778" s="54"/>
      <c r="F778" s="54"/>
      <c r="G778" s="54"/>
      <c r="H778" s="46" t="str">
        <f t="shared" si="15"/>
        <v/>
      </c>
      <c r="I778" s="54"/>
      <c r="J778" s="54"/>
      <c r="K778" s="13"/>
      <c r="L778" s="58"/>
      <c r="M778" s="55"/>
      <c r="N778" s="49" t="str">
        <f>IF(AND(M778&lt;&gt;""),M778/INDEX(I$2:I778,MATCH(MAX(I$2:I778)+1,I$2:I778,1)),"")</f>
        <v/>
      </c>
      <c r="P778" s="56"/>
      <c r="Z778" s="14"/>
      <c r="AA778" s="14"/>
      <c r="AD778" s="42"/>
    </row>
    <row r="779" spans="1:30" s="57" customFormat="1" x14ac:dyDescent="0.4">
      <c r="A779" s="59"/>
      <c r="B779" s="14"/>
      <c r="C779" s="14"/>
      <c r="D779" s="6"/>
      <c r="E779" s="54"/>
      <c r="F779" s="54"/>
      <c r="G779" s="54"/>
      <c r="H779" s="46" t="str">
        <f t="shared" si="15"/>
        <v/>
      </c>
      <c r="I779" s="54"/>
      <c r="J779" s="54"/>
      <c r="K779" s="13"/>
      <c r="L779" s="58"/>
      <c r="M779" s="55"/>
      <c r="N779" s="49" t="str">
        <f>IF(AND(M779&lt;&gt;""),M779/INDEX(I$2:I779,MATCH(MAX(I$2:I779)+1,I$2:I779,1)),"")</f>
        <v/>
      </c>
      <c r="P779" s="56"/>
      <c r="Z779" s="14"/>
      <c r="AA779" s="14"/>
      <c r="AD779" s="42"/>
    </row>
    <row r="780" spans="1:30" s="57" customFormat="1" x14ac:dyDescent="0.4">
      <c r="A780" s="59"/>
      <c r="B780" s="14"/>
      <c r="C780" s="14"/>
      <c r="D780" s="6"/>
      <c r="E780" s="54"/>
      <c r="F780" s="54"/>
      <c r="G780" s="54"/>
      <c r="H780" s="46" t="str">
        <f t="shared" si="15"/>
        <v/>
      </c>
      <c r="I780" s="54"/>
      <c r="J780" s="54"/>
      <c r="K780" s="13"/>
      <c r="L780" s="58"/>
      <c r="M780" s="55"/>
      <c r="N780" s="49" t="str">
        <f>IF(AND(M780&lt;&gt;""),M780/INDEX(I$2:I780,MATCH(MAX(I$2:I780)+1,I$2:I780,1)),"")</f>
        <v/>
      </c>
      <c r="P780" s="56"/>
      <c r="Z780" s="14"/>
      <c r="AA780" s="14"/>
      <c r="AD780" s="42"/>
    </row>
    <row r="781" spans="1:30" s="57" customFormat="1" x14ac:dyDescent="0.4">
      <c r="A781" s="59"/>
      <c r="B781" s="14"/>
      <c r="C781" s="14"/>
      <c r="D781" s="6"/>
      <c r="E781" s="54"/>
      <c r="F781" s="54"/>
      <c r="G781" s="54"/>
      <c r="H781" s="46" t="str">
        <f t="shared" si="15"/>
        <v/>
      </c>
      <c r="I781" s="54"/>
      <c r="J781" s="54"/>
      <c r="K781" s="13"/>
      <c r="L781" s="58"/>
      <c r="M781" s="55"/>
      <c r="N781" s="49" t="str">
        <f>IF(AND(M781&lt;&gt;""),M781/INDEX(I$2:I781,MATCH(MAX(I$2:I781)+1,I$2:I781,1)),"")</f>
        <v/>
      </c>
      <c r="P781" s="56"/>
      <c r="Z781" s="14"/>
      <c r="AA781" s="14"/>
      <c r="AD781" s="42"/>
    </row>
    <row r="782" spans="1:30" s="57" customFormat="1" x14ac:dyDescent="0.4">
      <c r="A782" s="59"/>
      <c r="B782" s="14"/>
      <c r="C782" s="14"/>
      <c r="D782" s="6"/>
      <c r="E782" s="54"/>
      <c r="F782" s="54"/>
      <c r="G782" s="54"/>
      <c r="H782" s="46" t="str">
        <f t="shared" si="15"/>
        <v/>
      </c>
      <c r="I782" s="54"/>
      <c r="J782" s="54"/>
      <c r="K782" s="13"/>
      <c r="L782" s="58"/>
      <c r="M782" s="55"/>
      <c r="N782" s="49" t="str">
        <f>IF(AND(M782&lt;&gt;""),M782/INDEX(I$2:I782,MATCH(MAX(I$2:I782)+1,I$2:I782,1)),"")</f>
        <v/>
      </c>
      <c r="P782" s="56"/>
      <c r="Z782" s="14"/>
      <c r="AA782" s="14"/>
      <c r="AD782" s="42"/>
    </row>
    <row r="783" spans="1:30" s="57" customFormat="1" x14ac:dyDescent="0.4">
      <c r="A783" s="59"/>
      <c r="B783" s="14"/>
      <c r="C783" s="14"/>
      <c r="D783" s="6"/>
      <c r="E783" s="54"/>
      <c r="F783" s="54"/>
      <c r="G783" s="54"/>
      <c r="H783" s="46" t="str">
        <f t="shared" si="15"/>
        <v/>
      </c>
      <c r="I783" s="54"/>
      <c r="J783" s="54"/>
      <c r="K783" s="13"/>
      <c r="L783" s="58"/>
      <c r="M783" s="55"/>
      <c r="N783" s="49" t="str">
        <f>IF(AND(M783&lt;&gt;""),M783/INDEX(I$2:I783,MATCH(MAX(I$2:I783)+1,I$2:I783,1)),"")</f>
        <v/>
      </c>
      <c r="P783" s="56"/>
      <c r="Z783" s="14"/>
      <c r="AA783" s="14"/>
      <c r="AD783" s="42"/>
    </row>
    <row r="784" spans="1:30" s="57" customFormat="1" x14ac:dyDescent="0.4">
      <c r="A784" s="59"/>
      <c r="B784" s="14"/>
      <c r="C784" s="14"/>
      <c r="D784" s="6"/>
      <c r="E784" s="54"/>
      <c r="F784" s="54"/>
      <c r="G784" s="54"/>
      <c r="H784" s="46" t="str">
        <f t="shared" si="15"/>
        <v/>
      </c>
      <c r="I784" s="54"/>
      <c r="J784" s="54"/>
      <c r="K784" s="13"/>
      <c r="L784" s="58"/>
      <c r="M784" s="55"/>
      <c r="N784" s="49" t="str">
        <f>IF(AND(M784&lt;&gt;""),M784/INDEX(I$2:I784,MATCH(MAX(I$2:I784)+1,I$2:I784,1)),"")</f>
        <v/>
      </c>
      <c r="P784" s="56"/>
      <c r="Z784" s="14"/>
      <c r="AA784" s="14"/>
      <c r="AD784" s="42"/>
    </row>
    <row r="785" spans="1:30" s="57" customFormat="1" x14ac:dyDescent="0.4">
      <c r="A785" s="59"/>
      <c r="B785" s="14"/>
      <c r="C785" s="14"/>
      <c r="D785" s="6"/>
      <c r="E785" s="54"/>
      <c r="F785" s="54"/>
      <c r="G785" s="54"/>
      <c r="H785" s="46" t="str">
        <f t="shared" si="15"/>
        <v/>
      </c>
      <c r="I785" s="54"/>
      <c r="J785" s="54"/>
      <c r="K785" s="13"/>
      <c r="L785" s="58"/>
      <c r="M785" s="55"/>
      <c r="N785" s="49" t="str">
        <f>IF(AND(M785&lt;&gt;""),M785/INDEX(I$2:I785,MATCH(MAX(I$2:I785)+1,I$2:I785,1)),"")</f>
        <v/>
      </c>
      <c r="P785" s="56"/>
      <c r="Z785" s="14"/>
      <c r="AA785" s="14"/>
      <c r="AD785" s="42"/>
    </row>
    <row r="786" spans="1:30" s="57" customFormat="1" x14ac:dyDescent="0.4">
      <c r="A786" s="59"/>
      <c r="B786" s="14"/>
      <c r="C786" s="14"/>
      <c r="D786" s="6"/>
      <c r="E786" s="54"/>
      <c r="F786" s="54"/>
      <c r="G786" s="54"/>
      <c r="H786" s="46" t="str">
        <f t="shared" si="15"/>
        <v/>
      </c>
      <c r="I786" s="54"/>
      <c r="J786" s="54"/>
      <c r="K786" s="13"/>
      <c r="L786" s="58"/>
      <c r="M786" s="55"/>
      <c r="N786" s="49" t="str">
        <f>IF(AND(M786&lt;&gt;""),M786/INDEX(I$2:I786,MATCH(MAX(I$2:I786)+1,I$2:I786,1)),"")</f>
        <v/>
      </c>
      <c r="P786" s="56"/>
      <c r="Z786" s="14"/>
      <c r="AA786" s="14"/>
      <c r="AD786" s="42"/>
    </row>
    <row r="787" spans="1:30" s="57" customFormat="1" x14ac:dyDescent="0.4">
      <c r="A787" s="59"/>
      <c r="B787" s="14"/>
      <c r="C787" s="14"/>
      <c r="D787" s="6"/>
      <c r="E787" s="54"/>
      <c r="F787" s="54"/>
      <c r="G787" s="54"/>
      <c r="H787" s="46" t="str">
        <f t="shared" si="15"/>
        <v/>
      </c>
      <c r="I787" s="54"/>
      <c r="J787" s="54"/>
      <c r="K787" s="13"/>
      <c r="L787" s="58"/>
      <c r="M787" s="55"/>
      <c r="N787" s="49" t="str">
        <f>IF(AND(M787&lt;&gt;""),M787/INDEX(I$2:I787,MATCH(MAX(I$2:I787)+1,I$2:I787,1)),"")</f>
        <v/>
      </c>
      <c r="P787" s="56"/>
      <c r="Z787" s="14"/>
      <c r="AA787" s="14"/>
      <c r="AD787" s="42"/>
    </row>
    <row r="788" spans="1:30" s="57" customFormat="1" x14ac:dyDescent="0.4">
      <c r="A788" s="59"/>
      <c r="B788" s="14"/>
      <c r="C788" s="14"/>
      <c r="D788" s="6"/>
      <c r="E788" s="54"/>
      <c r="F788" s="54"/>
      <c r="G788" s="54"/>
      <c r="H788" s="46" t="str">
        <f t="shared" si="15"/>
        <v/>
      </c>
      <c r="I788" s="54"/>
      <c r="J788" s="54"/>
      <c r="K788" s="13"/>
      <c r="L788" s="58"/>
      <c r="M788" s="55"/>
      <c r="N788" s="49" t="str">
        <f>IF(AND(M788&lt;&gt;""),M788/INDEX(I$2:I788,MATCH(MAX(I$2:I788)+1,I$2:I788,1)),"")</f>
        <v/>
      </c>
      <c r="P788" s="56"/>
      <c r="Z788" s="14"/>
      <c r="AA788" s="14"/>
      <c r="AD788" s="42"/>
    </row>
    <row r="789" spans="1:30" s="57" customFormat="1" x14ac:dyDescent="0.4">
      <c r="A789" s="59"/>
      <c r="B789" s="14"/>
      <c r="C789" s="14"/>
      <c r="D789" s="6"/>
      <c r="E789" s="54"/>
      <c r="F789" s="54"/>
      <c r="G789" s="54"/>
      <c r="H789" s="46" t="str">
        <f t="shared" si="15"/>
        <v/>
      </c>
      <c r="I789" s="54"/>
      <c r="J789" s="54"/>
      <c r="K789" s="13"/>
      <c r="L789" s="58"/>
      <c r="M789" s="55"/>
      <c r="N789" s="49" t="str">
        <f>IF(AND(M789&lt;&gt;""),M789/INDEX(I$2:I789,MATCH(MAX(I$2:I789)+1,I$2:I789,1)),"")</f>
        <v/>
      </c>
      <c r="P789" s="56"/>
      <c r="Z789" s="14"/>
      <c r="AA789" s="14"/>
      <c r="AD789" s="42"/>
    </row>
    <row r="790" spans="1:30" s="57" customFormat="1" x14ac:dyDescent="0.4">
      <c r="A790" s="59"/>
      <c r="B790" s="14"/>
      <c r="C790" s="14"/>
      <c r="D790" s="6"/>
      <c r="E790" s="54"/>
      <c r="F790" s="54"/>
      <c r="G790" s="54"/>
      <c r="H790" s="46" t="str">
        <f t="shared" si="15"/>
        <v/>
      </c>
      <c r="I790" s="54"/>
      <c r="J790" s="54"/>
      <c r="K790" s="13"/>
      <c r="L790" s="58"/>
      <c r="M790" s="55"/>
      <c r="N790" s="49" t="str">
        <f>IF(AND(M790&lt;&gt;""),M790/INDEX(I$2:I790,MATCH(MAX(I$2:I790)+1,I$2:I790,1)),"")</f>
        <v/>
      </c>
      <c r="P790" s="56"/>
      <c r="Z790" s="14"/>
      <c r="AA790" s="14"/>
      <c r="AD790" s="42"/>
    </row>
    <row r="791" spans="1:30" s="57" customFormat="1" x14ac:dyDescent="0.4">
      <c r="A791" s="59"/>
      <c r="B791" s="14"/>
      <c r="C791" s="14"/>
      <c r="D791" s="6"/>
      <c r="E791" s="54"/>
      <c r="F791" s="54"/>
      <c r="G791" s="54"/>
      <c r="H791" s="46" t="str">
        <f t="shared" si="15"/>
        <v/>
      </c>
      <c r="I791" s="54"/>
      <c r="J791" s="54"/>
      <c r="K791" s="13"/>
      <c r="L791" s="58"/>
      <c r="M791" s="55"/>
      <c r="N791" s="49" t="str">
        <f>IF(AND(M791&lt;&gt;""),M791/INDEX(I$2:I791,MATCH(MAX(I$2:I791)+1,I$2:I791,1)),"")</f>
        <v/>
      </c>
      <c r="P791" s="56"/>
      <c r="Z791" s="14"/>
      <c r="AA791" s="14"/>
      <c r="AD791" s="42"/>
    </row>
    <row r="792" spans="1:30" s="57" customFormat="1" x14ac:dyDescent="0.4">
      <c r="A792" s="59"/>
      <c r="B792" s="14"/>
      <c r="C792" s="14"/>
      <c r="D792" s="6"/>
      <c r="E792" s="54"/>
      <c r="F792" s="54"/>
      <c r="G792" s="54"/>
      <c r="H792" s="46" t="str">
        <f t="shared" si="15"/>
        <v/>
      </c>
      <c r="I792" s="54"/>
      <c r="J792" s="54"/>
      <c r="K792" s="13"/>
      <c r="L792" s="58"/>
      <c r="M792" s="55"/>
      <c r="N792" s="49" t="str">
        <f>IF(AND(M792&lt;&gt;""),M792/INDEX(I$2:I792,MATCH(MAX(I$2:I792)+1,I$2:I792,1)),"")</f>
        <v/>
      </c>
      <c r="P792" s="56"/>
      <c r="Z792" s="14"/>
      <c r="AA792" s="14"/>
      <c r="AD792" s="42"/>
    </row>
    <row r="793" spans="1:30" s="57" customFormat="1" x14ac:dyDescent="0.4">
      <c r="A793" s="59"/>
      <c r="B793" s="14"/>
      <c r="C793" s="14"/>
      <c r="D793" s="6"/>
      <c r="E793" s="54"/>
      <c r="F793" s="54"/>
      <c r="G793" s="54"/>
      <c r="H793" s="46" t="str">
        <f t="shared" si="15"/>
        <v/>
      </c>
      <c r="I793" s="54"/>
      <c r="J793" s="54"/>
      <c r="K793" s="13"/>
      <c r="L793" s="58"/>
      <c r="M793" s="55"/>
      <c r="N793" s="49" t="str">
        <f>IF(AND(M793&lt;&gt;""),M793/INDEX(I$2:I793,MATCH(MAX(I$2:I793)+1,I$2:I793,1)),"")</f>
        <v/>
      </c>
      <c r="P793" s="56"/>
      <c r="Z793" s="14"/>
      <c r="AA793" s="14"/>
      <c r="AD793" s="42"/>
    </row>
    <row r="794" spans="1:30" s="57" customFormat="1" x14ac:dyDescent="0.4">
      <c r="A794" s="59"/>
      <c r="B794" s="14"/>
      <c r="C794" s="14"/>
      <c r="D794" s="6"/>
      <c r="E794" s="54"/>
      <c r="F794" s="54"/>
      <c r="G794" s="54"/>
      <c r="H794" s="46" t="str">
        <f t="shared" si="15"/>
        <v/>
      </c>
      <c r="I794" s="54"/>
      <c r="J794" s="54"/>
      <c r="K794" s="13"/>
      <c r="L794" s="58"/>
      <c r="M794" s="55"/>
      <c r="N794" s="49" t="str">
        <f>IF(AND(M794&lt;&gt;""),M794/INDEX(I$2:I794,MATCH(MAX(I$2:I794)+1,I$2:I794,1)),"")</f>
        <v/>
      </c>
      <c r="P794" s="56"/>
      <c r="Z794" s="14"/>
      <c r="AA794" s="14"/>
      <c r="AD794" s="42"/>
    </row>
    <row r="795" spans="1:30" s="57" customFormat="1" x14ac:dyDescent="0.4">
      <c r="A795" s="59"/>
      <c r="B795" s="14"/>
      <c r="C795" s="14"/>
      <c r="D795" s="6"/>
      <c r="E795" s="54"/>
      <c r="F795" s="54"/>
      <c r="G795" s="54"/>
      <c r="H795" s="46" t="str">
        <f t="shared" si="15"/>
        <v/>
      </c>
      <c r="I795" s="54"/>
      <c r="J795" s="54"/>
      <c r="K795" s="13"/>
      <c r="L795" s="58"/>
      <c r="M795" s="55"/>
      <c r="N795" s="49" t="str">
        <f>IF(AND(M795&lt;&gt;""),M795/INDEX(I$2:I795,MATCH(MAX(I$2:I795)+1,I$2:I795,1)),"")</f>
        <v/>
      </c>
      <c r="P795" s="56"/>
      <c r="Z795" s="14"/>
      <c r="AA795" s="14"/>
      <c r="AD795" s="42"/>
    </row>
    <row r="796" spans="1:30" s="57" customFormat="1" x14ac:dyDescent="0.4">
      <c r="A796" s="59"/>
      <c r="B796" s="14"/>
      <c r="C796" s="14"/>
      <c r="D796" s="6"/>
      <c r="E796" s="54"/>
      <c r="F796" s="54"/>
      <c r="G796" s="54"/>
      <c r="H796" s="46" t="str">
        <f t="shared" si="15"/>
        <v/>
      </c>
      <c r="I796" s="54"/>
      <c r="J796" s="54"/>
      <c r="K796" s="13"/>
      <c r="L796" s="58"/>
      <c r="M796" s="55"/>
      <c r="N796" s="49" t="str">
        <f>IF(AND(M796&lt;&gt;""),M796/INDEX(I$2:I796,MATCH(MAX(I$2:I796)+1,I$2:I796,1)),"")</f>
        <v/>
      </c>
      <c r="P796" s="56"/>
      <c r="Z796" s="14"/>
      <c r="AA796" s="14"/>
      <c r="AD796" s="42"/>
    </row>
    <row r="797" spans="1:30" s="57" customFormat="1" x14ac:dyDescent="0.4">
      <c r="A797" s="59"/>
      <c r="B797" s="14"/>
      <c r="C797" s="14"/>
      <c r="D797" s="6"/>
      <c r="E797" s="54"/>
      <c r="F797" s="54"/>
      <c r="G797" s="54"/>
      <c r="H797" s="46" t="str">
        <f t="shared" si="15"/>
        <v/>
      </c>
      <c r="I797" s="54"/>
      <c r="J797" s="54"/>
      <c r="K797" s="13"/>
      <c r="L797" s="58"/>
      <c r="M797" s="55"/>
      <c r="N797" s="49" t="str">
        <f>IF(AND(M797&lt;&gt;""),M797/INDEX(I$2:I797,MATCH(MAX(I$2:I797)+1,I$2:I797,1)),"")</f>
        <v/>
      </c>
      <c r="P797" s="56"/>
      <c r="Z797" s="14"/>
      <c r="AA797" s="14"/>
      <c r="AD797" s="42"/>
    </row>
    <row r="798" spans="1:30" s="57" customFormat="1" x14ac:dyDescent="0.4">
      <c r="A798" s="59"/>
      <c r="B798" s="14"/>
      <c r="C798" s="14"/>
      <c r="D798" s="6"/>
      <c r="E798" s="54"/>
      <c r="F798" s="54"/>
      <c r="G798" s="54"/>
      <c r="H798" s="46" t="str">
        <f t="shared" si="15"/>
        <v/>
      </c>
      <c r="I798" s="54"/>
      <c r="J798" s="54"/>
      <c r="K798" s="13"/>
      <c r="L798" s="58"/>
      <c r="M798" s="55"/>
      <c r="N798" s="49" t="str">
        <f>IF(AND(M798&lt;&gt;""),M798/INDEX(I$2:I798,MATCH(MAX(I$2:I798)+1,I$2:I798,1)),"")</f>
        <v/>
      </c>
      <c r="P798" s="56"/>
      <c r="Z798" s="14"/>
      <c r="AA798" s="14"/>
      <c r="AD798" s="42"/>
    </row>
    <row r="799" spans="1:30" s="57" customFormat="1" x14ac:dyDescent="0.4">
      <c r="A799" s="59"/>
      <c r="B799" s="14"/>
      <c r="C799" s="14"/>
      <c r="D799" s="6"/>
      <c r="E799" s="54"/>
      <c r="F799" s="54"/>
      <c r="G799" s="54"/>
      <c r="H799" s="46" t="str">
        <f t="shared" si="15"/>
        <v/>
      </c>
      <c r="I799" s="54"/>
      <c r="J799" s="54"/>
      <c r="K799" s="13"/>
      <c r="L799" s="58"/>
      <c r="M799" s="55"/>
      <c r="N799" s="49" t="str">
        <f>IF(AND(M799&lt;&gt;""),M799/INDEX(I$2:I799,MATCH(MAX(I$2:I799)+1,I$2:I799,1)),"")</f>
        <v/>
      </c>
      <c r="P799" s="56"/>
      <c r="Z799" s="14"/>
      <c r="AA799" s="14"/>
      <c r="AD799" s="42"/>
    </row>
    <row r="800" spans="1:30" s="57" customFormat="1" x14ac:dyDescent="0.4">
      <c r="A800" s="59"/>
      <c r="B800" s="14"/>
      <c r="C800" s="14"/>
      <c r="D800" s="6"/>
      <c r="E800" s="54"/>
      <c r="F800" s="54"/>
      <c r="G800" s="54"/>
      <c r="H800" s="46" t="str">
        <f t="shared" si="15"/>
        <v/>
      </c>
      <c r="I800" s="54"/>
      <c r="J800" s="54"/>
      <c r="K800" s="13"/>
      <c r="L800" s="58"/>
      <c r="M800" s="55"/>
      <c r="N800" s="49" t="str">
        <f>IF(AND(M800&lt;&gt;""),M800/INDEX(I$2:I800,MATCH(MAX(I$2:I800)+1,I$2:I800,1)),"")</f>
        <v/>
      </c>
      <c r="P800" s="56"/>
      <c r="Z800" s="14"/>
      <c r="AA800" s="14"/>
      <c r="AD800" s="42"/>
    </row>
    <row r="801" spans="1:30" s="57" customFormat="1" x14ac:dyDescent="0.4">
      <c r="A801" s="59"/>
      <c r="B801" s="14"/>
      <c r="C801" s="14"/>
      <c r="D801" s="6"/>
      <c r="E801" s="54"/>
      <c r="F801" s="54"/>
      <c r="G801" s="54"/>
      <c r="H801" s="46" t="str">
        <f t="shared" si="15"/>
        <v/>
      </c>
      <c r="I801" s="54"/>
      <c r="J801" s="54"/>
      <c r="K801" s="13"/>
      <c r="L801" s="58"/>
      <c r="M801" s="55"/>
      <c r="N801" s="49" t="str">
        <f>IF(AND(M801&lt;&gt;""),M801/INDEX(I$2:I801,MATCH(MAX(I$2:I801)+1,I$2:I801,1)),"")</f>
        <v/>
      </c>
      <c r="P801" s="56"/>
      <c r="Z801" s="14"/>
      <c r="AA801" s="14"/>
      <c r="AD801" s="42"/>
    </row>
    <row r="802" spans="1:30" s="57" customFormat="1" x14ac:dyDescent="0.4">
      <c r="A802" s="59"/>
      <c r="B802" s="14"/>
      <c r="C802" s="14"/>
      <c r="D802" s="6"/>
      <c r="E802" s="54"/>
      <c r="F802" s="54"/>
      <c r="G802" s="54"/>
      <c r="H802" s="46" t="str">
        <f t="shared" si="15"/>
        <v/>
      </c>
      <c r="I802" s="54"/>
      <c r="J802" s="54"/>
      <c r="K802" s="13"/>
      <c r="L802" s="58"/>
      <c r="M802" s="55"/>
      <c r="N802" s="49" t="str">
        <f>IF(AND(M802&lt;&gt;""),M802/INDEX(I$2:I802,MATCH(MAX(I$2:I802)+1,I$2:I802,1)),"")</f>
        <v/>
      </c>
      <c r="P802" s="56"/>
      <c r="Z802" s="14"/>
      <c r="AA802" s="14"/>
      <c r="AD802" s="42"/>
    </row>
    <row r="803" spans="1:30" s="57" customFormat="1" x14ac:dyDescent="0.4">
      <c r="A803" s="59"/>
      <c r="B803" s="14"/>
      <c r="C803" s="14"/>
      <c r="D803" s="6"/>
      <c r="E803" s="54"/>
      <c r="F803" s="54"/>
      <c r="G803" s="54"/>
      <c r="H803" s="46" t="str">
        <f t="shared" si="15"/>
        <v/>
      </c>
      <c r="I803" s="54"/>
      <c r="J803" s="54"/>
      <c r="K803" s="13"/>
      <c r="L803" s="58"/>
      <c r="M803" s="55"/>
      <c r="N803" s="49" t="str">
        <f>IF(AND(M803&lt;&gt;""),M803/INDEX(I$2:I803,MATCH(MAX(I$2:I803)+1,I$2:I803,1)),"")</f>
        <v/>
      </c>
      <c r="P803" s="56"/>
      <c r="Z803" s="14"/>
      <c r="AA803" s="14"/>
      <c r="AD803" s="42"/>
    </row>
    <row r="804" spans="1:30" s="57" customFormat="1" x14ac:dyDescent="0.4">
      <c r="A804" s="59"/>
      <c r="B804" s="14"/>
      <c r="C804" s="14"/>
      <c r="D804" s="6"/>
      <c r="E804" s="54"/>
      <c r="F804" s="54"/>
      <c r="G804" s="54"/>
      <c r="H804" s="46" t="str">
        <f t="shared" si="15"/>
        <v/>
      </c>
      <c r="I804" s="54"/>
      <c r="J804" s="54"/>
      <c r="K804" s="13"/>
      <c r="L804" s="58"/>
      <c r="M804" s="55"/>
      <c r="N804" s="49" t="str">
        <f>IF(AND(M804&lt;&gt;""),M804/INDEX(I$2:I804,MATCH(MAX(I$2:I804)+1,I$2:I804,1)),"")</f>
        <v/>
      </c>
      <c r="P804" s="56"/>
      <c r="Z804" s="14"/>
      <c r="AA804" s="14"/>
      <c r="AD804" s="42"/>
    </row>
    <row r="805" spans="1:30" s="57" customFormat="1" x14ac:dyDescent="0.4">
      <c r="A805" s="59"/>
      <c r="B805" s="14"/>
      <c r="C805" s="14"/>
      <c r="D805" s="6"/>
      <c r="E805" s="54"/>
      <c r="F805" s="54"/>
      <c r="G805" s="54"/>
      <c r="H805" s="46" t="str">
        <f t="shared" si="15"/>
        <v/>
      </c>
      <c r="I805" s="54"/>
      <c r="J805" s="54"/>
      <c r="K805" s="13"/>
      <c r="L805" s="58"/>
      <c r="M805" s="55"/>
      <c r="N805" s="49" t="str">
        <f>IF(AND(M805&lt;&gt;""),M805/INDEX(I$2:I805,MATCH(MAX(I$2:I805)+1,I$2:I805,1)),"")</f>
        <v/>
      </c>
      <c r="P805" s="56"/>
      <c r="Z805" s="14"/>
      <c r="AA805" s="14"/>
      <c r="AD805" s="42"/>
    </row>
    <row r="806" spans="1:30" s="57" customFormat="1" x14ac:dyDescent="0.4">
      <c r="A806" s="59"/>
      <c r="B806" s="14"/>
      <c r="C806" s="14"/>
      <c r="D806" s="6"/>
      <c r="E806" s="54"/>
      <c r="F806" s="54"/>
      <c r="G806" s="54"/>
      <c r="H806" s="46" t="str">
        <f t="shared" si="15"/>
        <v/>
      </c>
      <c r="I806" s="54"/>
      <c r="J806" s="54"/>
      <c r="K806" s="13"/>
      <c r="L806" s="58"/>
      <c r="M806" s="55"/>
      <c r="N806" s="49" t="str">
        <f>IF(AND(M806&lt;&gt;""),M806/INDEX(I$2:I806,MATCH(MAX(I$2:I806)+1,I$2:I806,1)),"")</f>
        <v/>
      </c>
      <c r="P806" s="56"/>
      <c r="Z806" s="14"/>
      <c r="AA806" s="14"/>
      <c r="AD806" s="42"/>
    </row>
    <row r="807" spans="1:30" s="57" customFormat="1" x14ac:dyDescent="0.4">
      <c r="A807" s="59"/>
      <c r="B807" s="14"/>
      <c r="C807" s="14"/>
      <c r="D807" s="6"/>
      <c r="E807" s="54"/>
      <c r="F807" s="54"/>
      <c r="G807" s="54"/>
      <c r="H807" s="46" t="str">
        <f t="shared" si="15"/>
        <v/>
      </c>
      <c r="I807" s="54"/>
      <c r="J807" s="54"/>
      <c r="K807" s="13"/>
      <c r="L807" s="58"/>
      <c r="M807" s="55"/>
      <c r="N807" s="49" t="str">
        <f>IF(AND(M807&lt;&gt;""),M807/INDEX(I$2:I807,MATCH(MAX(I$2:I807)+1,I$2:I807,1)),"")</f>
        <v/>
      </c>
      <c r="P807" s="56"/>
      <c r="Z807" s="14"/>
      <c r="AA807" s="14"/>
      <c r="AD807" s="42"/>
    </row>
    <row r="808" spans="1:30" s="57" customFormat="1" x14ac:dyDescent="0.4">
      <c r="A808" s="59"/>
      <c r="B808" s="14"/>
      <c r="C808" s="14"/>
      <c r="D808" s="6"/>
      <c r="E808" s="54"/>
      <c r="F808" s="54"/>
      <c r="G808" s="54"/>
      <c r="H808" s="46" t="str">
        <f t="shared" si="15"/>
        <v/>
      </c>
      <c r="I808" s="54"/>
      <c r="J808" s="54"/>
      <c r="K808" s="13"/>
      <c r="L808" s="58"/>
      <c r="M808" s="55"/>
      <c r="N808" s="49" t="str">
        <f>IF(AND(M808&lt;&gt;""),M808/INDEX(I$2:I808,MATCH(MAX(I$2:I808)+1,I$2:I808,1)),"")</f>
        <v/>
      </c>
      <c r="P808" s="56"/>
      <c r="Z808" s="14"/>
      <c r="AA808" s="14"/>
      <c r="AD808" s="42"/>
    </row>
    <row r="809" spans="1:30" s="57" customFormat="1" x14ac:dyDescent="0.4">
      <c r="A809" s="59"/>
      <c r="B809" s="14"/>
      <c r="C809" s="14"/>
      <c r="D809" s="6"/>
      <c r="E809" s="54"/>
      <c r="F809" s="54"/>
      <c r="G809" s="54"/>
      <c r="H809" s="46" t="str">
        <f t="shared" si="15"/>
        <v/>
      </c>
      <c r="I809" s="54"/>
      <c r="J809" s="54"/>
      <c r="K809" s="13"/>
      <c r="L809" s="58"/>
      <c r="M809" s="55"/>
      <c r="N809" s="49" t="str">
        <f>IF(AND(M809&lt;&gt;""),M809/INDEX(I$2:I809,MATCH(MAX(I$2:I809)+1,I$2:I809,1)),"")</f>
        <v/>
      </c>
      <c r="P809" s="56"/>
      <c r="Z809" s="14"/>
      <c r="AA809" s="14"/>
      <c r="AD809" s="42"/>
    </row>
    <row r="810" spans="1:30" s="57" customFormat="1" x14ac:dyDescent="0.4">
      <c r="A810" s="59"/>
      <c r="B810" s="14"/>
      <c r="C810" s="14"/>
      <c r="D810" s="6"/>
      <c r="E810" s="54"/>
      <c r="F810" s="54"/>
      <c r="G810" s="54"/>
      <c r="H810" s="46" t="str">
        <f t="shared" si="15"/>
        <v/>
      </c>
      <c r="I810" s="54"/>
      <c r="J810" s="54"/>
      <c r="K810" s="13"/>
      <c r="L810" s="58"/>
      <c r="M810" s="55"/>
      <c r="N810" s="49" t="str">
        <f>IF(AND(M810&lt;&gt;""),M810/INDEX(I$2:I810,MATCH(MAX(I$2:I810)+1,I$2:I810,1)),"")</f>
        <v/>
      </c>
      <c r="P810" s="56"/>
      <c r="Z810" s="14"/>
      <c r="AA810" s="14"/>
      <c r="AD810" s="42"/>
    </row>
    <row r="811" spans="1:30" s="57" customFormat="1" x14ac:dyDescent="0.4">
      <c r="A811" s="59"/>
      <c r="B811" s="14"/>
      <c r="C811" s="14"/>
      <c r="D811" s="6"/>
      <c r="E811" s="54"/>
      <c r="F811" s="54"/>
      <c r="G811" s="54"/>
      <c r="H811" s="46" t="str">
        <f t="shared" si="15"/>
        <v/>
      </c>
      <c r="I811" s="54"/>
      <c r="J811" s="54"/>
      <c r="K811" s="13"/>
      <c r="L811" s="58"/>
      <c r="M811" s="55"/>
      <c r="N811" s="49" t="str">
        <f>IF(AND(M811&lt;&gt;""),M811/INDEX(I$2:I811,MATCH(MAX(I$2:I811)+1,I$2:I811,1)),"")</f>
        <v/>
      </c>
      <c r="P811" s="56"/>
      <c r="Z811" s="14"/>
      <c r="AA811" s="14"/>
      <c r="AD811" s="42"/>
    </row>
    <row r="812" spans="1:30" s="57" customFormat="1" x14ac:dyDescent="0.4">
      <c r="A812" s="59"/>
      <c r="B812" s="14"/>
      <c r="C812" s="14"/>
      <c r="D812" s="6"/>
      <c r="E812" s="54"/>
      <c r="F812" s="54"/>
      <c r="G812" s="54"/>
      <c r="H812" s="46" t="str">
        <f t="shared" si="15"/>
        <v/>
      </c>
      <c r="I812" s="54"/>
      <c r="J812" s="54"/>
      <c r="K812" s="13"/>
      <c r="L812" s="58"/>
      <c r="M812" s="55"/>
      <c r="N812" s="49" t="str">
        <f>IF(AND(M812&lt;&gt;""),M812/INDEX(I$2:I812,MATCH(MAX(I$2:I812)+1,I$2:I812,1)),"")</f>
        <v/>
      </c>
      <c r="P812" s="56"/>
      <c r="Z812" s="14"/>
      <c r="AA812" s="14"/>
      <c r="AD812" s="42"/>
    </row>
    <row r="813" spans="1:30" s="57" customFormat="1" x14ac:dyDescent="0.4">
      <c r="A813" s="59"/>
      <c r="B813" s="14"/>
      <c r="C813" s="14"/>
      <c r="D813" s="6"/>
      <c r="E813" s="54"/>
      <c r="F813" s="54"/>
      <c r="G813" s="54"/>
      <c r="H813" s="46" t="str">
        <f t="shared" si="15"/>
        <v/>
      </c>
      <c r="I813" s="54"/>
      <c r="J813" s="54"/>
      <c r="K813" s="13"/>
      <c r="L813" s="58"/>
      <c r="M813" s="55"/>
      <c r="N813" s="49" t="str">
        <f>IF(AND(M813&lt;&gt;""),M813/INDEX(I$2:I813,MATCH(MAX(I$2:I813)+1,I$2:I813,1)),"")</f>
        <v/>
      </c>
      <c r="P813" s="56"/>
      <c r="Z813" s="14"/>
      <c r="AA813" s="14"/>
      <c r="AD813" s="42"/>
    </row>
    <row r="814" spans="1:30" s="57" customFormat="1" x14ac:dyDescent="0.4">
      <c r="A814" s="59"/>
      <c r="B814" s="14"/>
      <c r="C814" s="14"/>
      <c r="D814" s="6"/>
      <c r="E814" s="54"/>
      <c r="F814" s="54"/>
      <c r="G814" s="54"/>
      <c r="H814" s="46" t="str">
        <f t="shared" si="15"/>
        <v/>
      </c>
      <c r="I814" s="54"/>
      <c r="J814" s="54"/>
      <c r="K814" s="13"/>
      <c r="L814" s="58"/>
      <c r="M814" s="55"/>
      <c r="N814" s="49" t="str">
        <f>IF(AND(M814&lt;&gt;""),M814/INDEX(I$2:I814,MATCH(MAX(I$2:I814)+1,I$2:I814,1)),"")</f>
        <v/>
      </c>
      <c r="P814" s="56"/>
      <c r="Z814" s="14"/>
      <c r="AA814" s="14"/>
      <c r="AD814" s="42"/>
    </row>
    <row r="815" spans="1:30" s="57" customFormat="1" x14ac:dyDescent="0.4">
      <c r="A815" s="59"/>
      <c r="B815" s="14"/>
      <c r="C815" s="14"/>
      <c r="D815" s="6"/>
      <c r="E815" s="54"/>
      <c r="F815" s="54"/>
      <c r="G815" s="54"/>
      <c r="H815" s="46" t="str">
        <f t="shared" si="15"/>
        <v/>
      </c>
      <c r="I815" s="54"/>
      <c r="J815" s="54"/>
      <c r="K815" s="13"/>
      <c r="L815" s="58"/>
      <c r="M815" s="55"/>
      <c r="N815" s="49" t="str">
        <f>IF(AND(M815&lt;&gt;""),M815/INDEX(I$2:I815,MATCH(MAX(I$2:I815)+1,I$2:I815,1)),"")</f>
        <v/>
      </c>
      <c r="P815" s="56"/>
      <c r="Z815" s="14"/>
      <c r="AA815" s="14"/>
      <c r="AD815" s="42"/>
    </row>
    <row r="816" spans="1:30" s="57" customFormat="1" x14ac:dyDescent="0.4">
      <c r="A816" s="59"/>
      <c r="B816" s="14"/>
      <c r="C816" s="14"/>
      <c r="D816" s="6"/>
      <c r="E816" s="54"/>
      <c r="F816" s="54"/>
      <c r="G816" s="54"/>
      <c r="H816" s="46" t="str">
        <f t="shared" si="15"/>
        <v/>
      </c>
      <c r="I816" s="54"/>
      <c r="J816" s="54"/>
      <c r="K816" s="13"/>
      <c r="L816" s="58"/>
      <c r="M816" s="55"/>
      <c r="N816" s="49" t="str">
        <f>IF(AND(M816&lt;&gt;""),M816/INDEX(I$2:I816,MATCH(MAX(I$2:I816)+1,I$2:I816,1)),"")</f>
        <v/>
      </c>
      <c r="P816" s="56"/>
      <c r="Z816" s="14"/>
      <c r="AA816" s="14"/>
      <c r="AD816" s="42"/>
    </row>
    <row r="817" spans="1:30" s="57" customFormat="1" x14ac:dyDescent="0.4">
      <c r="A817" s="59"/>
      <c r="B817" s="14"/>
      <c r="C817" s="14"/>
      <c r="D817" s="6"/>
      <c r="E817" s="54"/>
      <c r="F817" s="54"/>
      <c r="G817" s="54"/>
      <c r="H817" s="46" t="str">
        <f t="shared" si="15"/>
        <v/>
      </c>
      <c r="I817" s="54"/>
      <c r="J817" s="54"/>
      <c r="K817" s="13"/>
      <c r="L817" s="58"/>
      <c r="M817" s="55"/>
      <c r="N817" s="49" t="str">
        <f>IF(AND(M817&lt;&gt;""),M817/INDEX(I$2:I817,MATCH(MAX(I$2:I817)+1,I$2:I817,1)),"")</f>
        <v/>
      </c>
      <c r="P817" s="56"/>
      <c r="Z817" s="14"/>
      <c r="AA817" s="14"/>
      <c r="AD817" s="42"/>
    </row>
    <row r="818" spans="1:30" s="57" customFormat="1" x14ac:dyDescent="0.4">
      <c r="A818" s="59"/>
      <c r="B818" s="14"/>
      <c r="C818" s="14"/>
      <c r="D818" s="6"/>
      <c r="E818" s="54"/>
      <c r="F818" s="54"/>
      <c r="G818" s="54"/>
      <c r="H818" s="46" t="str">
        <f t="shared" si="15"/>
        <v/>
      </c>
      <c r="I818" s="54"/>
      <c r="J818" s="54"/>
      <c r="K818" s="13"/>
      <c r="L818" s="58"/>
      <c r="M818" s="55"/>
      <c r="N818" s="49" t="str">
        <f>IF(AND(M818&lt;&gt;""),M818/INDEX(I$2:I818,MATCH(MAX(I$2:I818)+1,I$2:I818,1)),"")</f>
        <v/>
      </c>
      <c r="P818" s="56"/>
      <c r="Z818" s="14"/>
      <c r="AA818" s="14"/>
      <c r="AD818" s="42"/>
    </row>
    <row r="819" spans="1:30" s="57" customFormat="1" x14ac:dyDescent="0.4">
      <c r="A819" s="59"/>
      <c r="B819" s="14"/>
      <c r="C819" s="14"/>
      <c r="D819" s="6"/>
      <c r="E819" s="54"/>
      <c r="F819" s="54"/>
      <c r="G819" s="54"/>
      <c r="H819" s="46" t="str">
        <f t="shared" si="15"/>
        <v/>
      </c>
      <c r="I819" s="54"/>
      <c r="J819" s="54"/>
      <c r="K819" s="13"/>
      <c r="L819" s="58"/>
      <c r="M819" s="55"/>
      <c r="N819" s="49" t="str">
        <f>IF(AND(M819&lt;&gt;""),M819/INDEX(I$2:I819,MATCH(MAX(I$2:I819)+1,I$2:I819,1)),"")</f>
        <v/>
      </c>
      <c r="P819" s="56"/>
      <c r="Z819" s="14"/>
      <c r="AA819" s="14"/>
      <c r="AD819" s="42"/>
    </row>
    <row r="820" spans="1:30" s="57" customFormat="1" x14ac:dyDescent="0.4">
      <c r="A820" s="59"/>
      <c r="B820" s="14"/>
      <c r="C820" s="14"/>
      <c r="D820" s="6"/>
      <c r="E820" s="54"/>
      <c r="F820" s="54"/>
      <c r="G820" s="54"/>
      <c r="H820" s="46" t="str">
        <f t="shared" si="15"/>
        <v/>
      </c>
      <c r="I820" s="54"/>
      <c r="J820" s="54"/>
      <c r="K820" s="13"/>
      <c r="L820" s="58"/>
      <c r="M820" s="55"/>
      <c r="N820" s="49" t="str">
        <f>IF(AND(M820&lt;&gt;""),M820/INDEX(I$2:I820,MATCH(MAX(I$2:I820)+1,I$2:I820,1)),"")</f>
        <v/>
      </c>
      <c r="P820" s="56"/>
      <c r="Z820" s="14"/>
      <c r="AA820" s="14"/>
      <c r="AD820" s="42"/>
    </row>
    <row r="821" spans="1:30" s="57" customFormat="1" x14ac:dyDescent="0.4">
      <c r="A821" s="59"/>
      <c r="B821" s="14"/>
      <c r="C821" s="14"/>
      <c r="D821" s="6"/>
      <c r="E821" s="54"/>
      <c r="F821" s="54"/>
      <c r="G821" s="54"/>
      <c r="H821" s="46" t="str">
        <f t="shared" si="15"/>
        <v/>
      </c>
      <c r="I821" s="54"/>
      <c r="J821" s="54"/>
      <c r="K821" s="13"/>
      <c r="L821" s="58"/>
      <c r="M821" s="55"/>
      <c r="N821" s="49" t="str">
        <f>IF(AND(M821&lt;&gt;""),M821/INDEX(I$2:I821,MATCH(MAX(I$2:I821)+1,I$2:I821,1)),"")</f>
        <v/>
      </c>
      <c r="P821" s="56"/>
      <c r="Z821" s="14"/>
      <c r="AA821" s="14"/>
      <c r="AD821" s="42"/>
    </row>
    <row r="822" spans="1:30" s="57" customFormat="1" x14ac:dyDescent="0.4">
      <c r="A822" s="59"/>
      <c r="B822" s="14"/>
      <c r="C822" s="14"/>
      <c r="D822" s="6"/>
      <c r="E822" s="54"/>
      <c r="F822" s="54"/>
      <c r="G822" s="54"/>
      <c r="H822" s="46" t="str">
        <f t="shared" si="15"/>
        <v/>
      </c>
      <c r="I822" s="54"/>
      <c r="J822" s="54"/>
      <c r="K822" s="13"/>
      <c r="L822" s="58"/>
      <c r="M822" s="55"/>
      <c r="N822" s="49" t="str">
        <f>IF(AND(M822&lt;&gt;""),M822/INDEX(I$2:I822,MATCH(MAX(I$2:I822)+1,I$2:I822,1)),"")</f>
        <v/>
      </c>
      <c r="P822" s="56"/>
      <c r="Z822" s="14"/>
      <c r="AA822" s="14"/>
      <c r="AD822" s="42"/>
    </row>
    <row r="823" spans="1:30" s="57" customFormat="1" x14ac:dyDescent="0.4">
      <c r="A823" s="59"/>
      <c r="B823" s="14"/>
      <c r="C823" s="14"/>
      <c r="D823" s="6"/>
      <c r="E823" s="54"/>
      <c r="F823" s="54"/>
      <c r="G823" s="54"/>
      <c r="H823" s="46" t="str">
        <f t="shared" si="15"/>
        <v/>
      </c>
      <c r="I823" s="54"/>
      <c r="J823" s="54"/>
      <c r="K823" s="13"/>
      <c r="L823" s="58"/>
      <c r="M823" s="55"/>
      <c r="N823" s="49" t="str">
        <f>IF(AND(M823&lt;&gt;""),M823/INDEX(I$2:I823,MATCH(MAX(I$2:I823)+1,I$2:I823,1)),"")</f>
        <v/>
      </c>
      <c r="P823" s="56"/>
      <c r="Z823" s="14"/>
      <c r="AA823" s="14"/>
      <c r="AD823" s="42"/>
    </row>
    <row r="824" spans="1:30" s="57" customFormat="1" x14ac:dyDescent="0.4">
      <c r="A824" s="59"/>
      <c r="B824" s="14"/>
      <c r="C824" s="14"/>
      <c r="D824" s="6"/>
      <c r="E824" s="54"/>
      <c r="F824" s="54"/>
      <c r="G824" s="54"/>
      <c r="H824" s="46" t="str">
        <f t="shared" si="15"/>
        <v/>
      </c>
      <c r="I824" s="54"/>
      <c r="J824" s="54"/>
      <c r="K824" s="13"/>
      <c r="L824" s="58"/>
      <c r="M824" s="55"/>
      <c r="N824" s="49" t="str">
        <f>IF(AND(M824&lt;&gt;""),M824/INDEX(I$2:I824,MATCH(MAX(I$2:I824)+1,I$2:I824,1)),"")</f>
        <v/>
      </c>
      <c r="P824" s="56"/>
      <c r="Z824" s="14"/>
      <c r="AA824" s="14"/>
      <c r="AD824" s="42"/>
    </row>
    <row r="825" spans="1:30" s="57" customFormat="1" x14ac:dyDescent="0.4">
      <c r="A825" s="59"/>
      <c r="B825" s="14"/>
      <c r="C825" s="14"/>
      <c r="D825" s="6"/>
      <c r="E825" s="54"/>
      <c r="F825" s="54"/>
      <c r="G825" s="54"/>
      <c r="H825" s="46" t="str">
        <f t="shared" si="15"/>
        <v/>
      </c>
      <c r="I825" s="54"/>
      <c r="J825" s="54"/>
      <c r="K825" s="13"/>
      <c r="L825" s="58"/>
      <c r="M825" s="55"/>
      <c r="N825" s="49" t="str">
        <f>IF(AND(M825&lt;&gt;""),M825/INDEX(I$2:I825,MATCH(MAX(I$2:I825)+1,I$2:I825,1)),"")</f>
        <v/>
      </c>
      <c r="P825" s="56"/>
      <c r="Z825" s="14"/>
      <c r="AA825" s="14"/>
      <c r="AD825" s="42"/>
    </row>
    <row r="826" spans="1:30" s="57" customFormat="1" x14ac:dyDescent="0.4">
      <c r="A826" s="59"/>
      <c r="B826" s="14"/>
      <c r="C826" s="14"/>
      <c r="D826" s="6"/>
      <c r="E826" s="54"/>
      <c r="F826" s="54"/>
      <c r="G826" s="54"/>
      <c r="H826" s="46" t="str">
        <f t="shared" si="15"/>
        <v/>
      </c>
      <c r="I826" s="54"/>
      <c r="J826" s="54"/>
      <c r="K826" s="13"/>
      <c r="L826" s="58"/>
      <c r="M826" s="55"/>
      <c r="N826" s="49" t="str">
        <f>IF(AND(M826&lt;&gt;""),M826/INDEX(I$2:I826,MATCH(MAX(I$2:I826)+1,I$2:I826,1)),"")</f>
        <v/>
      </c>
      <c r="P826" s="56"/>
      <c r="Z826" s="14"/>
      <c r="AA826" s="14"/>
      <c r="AD826" s="42"/>
    </row>
    <row r="827" spans="1:30" s="57" customFormat="1" x14ac:dyDescent="0.4">
      <c r="A827" s="59"/>
      <c r="B827" s="14"/>
      <c r="C827" s="14"/>
      <c r="D827" s="6"/>
      <c r="E827" s="54"/>
      <c r="F827" s="54"/>
      <c r="G827" s="54"/>
      <c r="H827" s="46" t="str">
        <f t="shared" si="15"/>
        <v/>
      </c>
      <c r="I827" s="54"/>
      <c r="J827" s="54"/>
      <c r="K827" s="13"/>
      <c r="L827" s="58"/>
      <c r="M827" s="55"/>
      <c r="N827" s="49" t="str">
        <f>IF(AND(M827&lt;&gt;""),M827/INDEX(I$2:I827,MATCH(MAX(I$2:I827)+1,I$2:I827,1)),"")</f>
        <v/>
      </c>
      <c r="P827" s="56"/>
      <c r="Z827" s="14"/>
      <c r="AA827" s="14"/>
      <c r="AD827" s="42"/>
    </row>
    <row r="828" spans="1:30" s="57" customFormat="1" x14ac:dyDescent="0.4">
      <c r="A828" s="59"/>
      <c r="B828" s="14"/>
      <c r="C828" s="14"/>
      <c r="D828" s="6"/>
      <c r="E828" s="54"/>
      <c r="F828" s="54"/>
      <c r="G828" s="54"/>
      <c r="H828" s="46" t="str">
        <f t="shared" si="15"/>
        <v/>
      </c>
      <c r="I828" s="54"/>
      <c r="J828" s="54"/>
      <c r="K828" s="13"/>
      <c r="L828" s="58"/>
      <c r="M828" s="55"/>
      <c r="N828" s="49" t="str">
        <f>IF(AND(M828&lt;&gt;""),M828/INDEX(I$2:I828,MATCH(MAX(I$2:I828)+1,I$2:I828,1)),"")</f>
        <v/>
      </c>
      <c r="P828" s="56"/>
      <c r="Z828" s="14"/>
      <c r="AA828" s="14"/>
      <c r="AD828" s="42"/>
    </row>
    <row r="829" spans="1:30" s="57" customFormat="1" x14ac:dyDescent="0.4">
      <c r="A829" s="59"/>
      <c r="B829" s="14"/>
      <c r="C829" s="14"/>
      <c r="D829" s="6"/>
      <c r="E829" s="54"/>
      <c r="F829" s="54"/>
      <c r="G829" s="54"/>
      <c r="H829" s="46" t="str">
        <f t="shared" si="15"/>
        <v/>
      </c>
      <c r="I829" s="54"/>
      <c r="J829" s="54"/>
      <c r="K829" s="13"/>
      <c r="L829" s="58"/>
      <c r="M829" s="55"/>
      <c r="N829" s="49" t="str">
        <f>IF(AND(M829&lt;&gt;""),M829/INDEX(I$2:I829,MATCH(MAX(I$2:I829)+1,I$2:I829,1)),"")</f>
        <v/>
      </c>
      <c r="P829" s="56"/>
      <c r="Z829" s="14"/>
      <c r="AA829" s="14"/>
      <c r="AD829" s="42"/>
    </row>
    <row r="830" spans="1:30" s="57" customFormat="1" x14ac:dyDescent="0.4">
      <c r="A830" s="59"/>
      <c r="B830" s="14"/>
      <c r="C830" s="14"/>
      <c r="D830" s="6"/>
      <c r="E830" s="54"/>
      <c r="F830" s="54"/>
      <c r="G830" s="54"/>
      <c r="H830" s="46" t="str">
        <f t="shared" si="15"/>
        <v/>
      </c>
      <c r="I830" s="54"/>
      <c r="J830" s="54"/>
      <c r="K830" s="13"/>
      <c r="L830" s="58"/>
      <c r="M830" s="55"/>
      <c r="N830" s="49" t="str">
        <f>IF(AND(M830&lt;&gt;""),M830/INDEX(I$2:I830,MATCH(MAX(I$2:I830)+1,I$2:I830,1)),"")</f>
        <v/>
      </c>
      <c r="P830" s="56"/>
      <c r="Z830" s="14"/>
      <c r="AA830" s="14"/>
      <c r="AD830" s="42"/>
    </row>
    <row r="831" spans="1:30" s="57" customFormat="1" x14ac:dyDescent="0.4">
      <c r="A831" s="59"/>
      <c r="B831" s="14"/>
      <c r="C831" s="14"/>
      <c r="D831" s="6"/>
      <c r="E831" s="54"/>
      <c r="F831" s="54"/>
      <c r="G831" s="54"/>
      <c r="H831" s="46" t="str">
        <f t="shared" si="15"/>
        <v/>
      </c>
      <c r="I831" s="54"/>
      <c r="J831" s="54"/>
      <c r="K831" s="13"/>
      <c r="L831" s="58"/>
      <c r="M831" s="55"/>
      <c r="N831" s="49" t="str">
        <f>IF(AND(M831&lt;&gt;""),M831/INDEX(I$2:I831,MATCH(MAX(I$2:I831)+1,I$2:I831,1)),"")</f>
        <v/>
      </c>
      <c r="P831" s="56"/>
      <c r="Z831" s="14"/>
      <c r="AA831" s="14"/>
      <c r="AD831" s="42"/>
    </row>
    <row r="832" spans="1:30" s="57" customFormat="1" x14ac:dyDescent="0.4">
      <c r="A832" s="59"/>
      <c r="B832" s="14"/>
      <c r="C832" s="14"/>
      <c r="D832" s="6"/>
      <c r="E832" s="54"/>
      <c r="F832" s="54"/>
      <c r="G832" s="54"/>
      <c r="H832" s="46" t="str">
        <f t="shared" si="15"/>
        <v/>
      </c>
      <c r="I832" s="54"/>
      <c r="J832" s="54"/>
      <c r="K832" s="13"/>
      <c r="L832" s="58"/>
      <c r="M832" s="55"/>
      <c r="N832" s="49" t="str">
        <f>IF(AND(M832&lt;&gt;""),M832/INDEX(I$2:I832,MATCH(MAX(I$2:I832)+1,I$2:I832,1)),"")</f>
        <v/>
      </c>
      <c r="P832" s="56"/>
      <c r="Z832" s="14"/>
      <c r="AA832" s="14"/>
      <c r="AD832" s="42"/>
    </row>
    <row r="833" spans="1:30" s="57" customFormat="1" x14ac:dyDescent="0.4">
      <c r="A833" s="59"/>
      <c r="B833" s="14"/>
      <c r="C833" s="14"/>
      <c r="D833" s="6"/>
      <c r="E833" s="54"/>
      <c r="F833" s="54"/>
      <c r="G833" s="54"/>
      <c r="H833" s="46" t="str">
        <f t="shared" si="15"/>
        <v/>
      </c>
      <c r="I833" s="54"/>
      <c r="J833" s="54"/>
      <c r="K833" s="13"/>
      <c r="L833" s="58"/>
      <c r="M833" s="55"/>
      <c r="N833" s="49" t="str">
        <f>IF(AND(M833&lt;&gt;""),M833/INDEX(I$2:I833,MATCH(MAX(I$2:I833)+1,I$2:I833,1)),"")</f>
        <v/>
      </c>
      <c r="P833" s="56"/>
      <c r="Z833" s="14"/>
      <c r="AA833" s="14"/>
      <c r="AD833" s="42"/>
    </row>
    <row r="834" spans="1:30" s="57" customFormat="1" x14ac:dyDescent="0.4">
      <c r="A834" s="59"/>
      <c r="B834" s="14"/>
      <c r="C834" s="14"/>
      <c r="D834" s="6"/>
      <c r="E834" s="54"/>
      <c r="F834" s="54"/>
      <c r="G834" s="54"/>
      <c r="H834" s="46" t="str">
        <f t="shared" ref="H834:H897" si="16">IF(AND(E834&lt;&gt;"",F834&lt;&gt;""),F834/E834,"")</f>
        <v/>
      </c>
      <c r="I834" s="54"/>
      <c r="J834" s="54"/>
      <c r="K834" s="13"/>
      <c r="L834" s="58"/>
      <c r="M834" s="55"/>
      <c r="N834" s="49" t="str">
        <f>IF(AND(M834&lt;&gt;""),M834/INDEX(I$2:I834,MATCH(MAX(I$2:I834)+1,I$2:I834,1)),"")</f>
        <v/>
      </c>
      <c r="P834" s="56"/>
      <c r="Z834" s="14"/>
      <c r="AA834" s="14"/>
      <c r="AD834" s="42"/>
    </row>
    <row r="835" spans="1:30" s="57" customFormat="1" x14ac:dyDescent="0.4">
      <c r="A835" s="59"/>
      <c r="B835" s="14"/>
      <c r="C835" s="14"/>
      <c r="D835" s="6"/>
      <c r="E835" s="54"/>
      <c r="F835" s="54"/>
      <c r="G835" s="54"/>
      <c r="H835" s="46" t="str">
        <f t="shared" si="16"/>
        <v/>
      </c>
      <c r="I835" s="54"/>
      <c r="J835" s="54"/>
      <c r="K835" s="13"/>
      <c r="L835" s="58"/>
      <c r="M835" s="55"/>
      <c r="N835" s="49" t="str">
        <f>IF(AND(M835&lt;&gt;""),M835/INDEX(I$2:I835,MATCH(MAX(I$2:I835)+1,I$2:I835,1)),"")</f>
        <v/>
      </c>
      <c r="P835" s="56"/>
      <c r="Z835" s="14"/>
      <c r="AA835" s="14"/>
      <c r="AD835" s="42"/>
    </row>
    <row r="836" spans="1:30" s="57" customFormat="1" x14ac:dyDescent="0.4">
      <c r="A836" s="59"/>
      <c r="B836" s="14"/>
      <c r="C836" s="14"/>
      <c r="D836" s="6"/>
      <c r="E836" s="54"/>
      <c r="F836" s="54"/>
      <c r="G836" s="54"/>
      <c r="H836" s="46" t="str">
        <f t="shared" si="16"/>
        <v/>
      </c>
      <c r="I836" s="54"/>
      <c r="J836" s="54"/>
      <c r="K836" s="13"/>
      <c r="L836" s="58"/>
      <c r="M836" s="55"/>
      <c r="N836" s="49" t="str">
        <f>IF(AND(M836&lt;&gt;""),M836/INDEX(I$2:I836,MATCH(MAX(I$2:I836)+1,I$2:I836,1)),"")</f>
        <v/>
      </c>
      <c r="P836" s="56"/>
      <c r="Z836" s="14"/>
      <c r="AA836" s="14"/>
      <c r="AD836" s="42"/>
    </row>
    <row r="837" spans="1:30" s="57" customFormat="1" x14ac:dyDescent="0.4">
      <c r="A837" s="59"/>
      <c r="B837" s="14"/>
      <c r="C837" s="14"/>
      <c r="D837" s="6"/>
      <c r="E837" s="54"/>
      <c r="F837" s="54"/>
      <c r="G837" s="54"/>
      <c r="H837" s="46" t="str">
        <f t="shared" si="16"/>
        <v/>
      </c>
      <c r="I837" s="54"/>
      <c r="J837" s="54"/>
      <c r="K837" s="13"/>
      <c r="L837" s="58"/>
      <c r="M837" s="55"/>
      <c r="N837" s="49" t="str">
        <f>IF(AND(M837&lt;&gt;""),M837/INDEX(I$2:I837,MATCH(MAX(I$2:I837)+1,I$2:I837,1)),"")</f>
        <v/>
      </c>
      <c r="P837" s="56"/>
      <c r="Z837" s="14"/>
      <c r="AA837" s="14"/>
      <c r="AD837" s="42"/>
    </row>
    <row r="838" spans="1:30" s="57" customFormat="1" x14ac:dyDescent="0.4">
      <c r="A838" s="59"/>
      <c r="B838" s="14"/>
      <c r="C838" s="14"/>
      <c r="D838" s="6"/>
      <c r="E838" s="54"/>
      <c r="F838" s="54"/>
      <c r="G838" s="54"/>
      <c r="H838" s="46" t="str">
        <f t="shared" si="16"/>
        <v/>
      </c>
      <c r="I838" s="54"/>
      <c r="J838" s="54"/>
      <c r="K838" s="13"/>
      <c r="L838" s="58"/>
      <c r="M838" s="55"/>
      <c r="N838" s="49" t="str">
        <f>IF(AND(M838&lt;&gt;""),M838/INDEX(I$2:I838,MATCH(MAX(I$2:I838)+1,I$2:I838,1)),"")</f>
        <v/>
      </c>
      <c r="P838" s="56"/>
      <c r="Z838" s="14"/>
      <c r="AA838" s="14"/>
      <c r="AD838" s="42"/>
    </row>
    <row r="839" spans="1:30" s="57" customFormat="1" x14ac:dyDescent="0.4">
      <c r="A839" s="59"/>
      <c r="B839" s="14"/>
      <c r="C839" s="14"/>
      <c r="D839" s="6"/>
      <c r="E839" s="54"/>
      <c r="F839" s="54"/>
      <c r="G839" s="54"/>
      <c r="H839" s="46" t="str">
        <f t="shared" si="16"/>
        <v/>
      </c>
      <c r="I839" s="54"/>
      <c r="J839" s="54"/>
      <c r="K839" s="13"/>
      <c r="L839" s="58"/>
      <c r="M839" s="55"/>
      <c r="N839" s="49" t="str">
        <f>IF(AND(M839&lt;&gt;""),M839/INDEX(I$2:I839,MATCH(MAX(I$2:I839)+1,I$2:I839,1)),"")</f>
        <v/>
      </c>
      <c r="P839" s="56"/>
      <c r="Z839" s="14"/>
      <c r="AA839" s="14"/>
      <c r="AD839" s="42"/>
    </row>
    <row r="840" spans="1:30" s="57" customFormat="1" x14ac:dyDescent="0.4">
      <c r="A840" s="59"/>
      <c r="B840" s="14"/>
      <c r="C840" s="14"/>
      <c r="D840" s="6"/>
      <c r="E840" s="54"/>
      <c r="F840" s="54"/>
      <c r="G840" s="54"/>
      <c r="H840" s="46" t="str">
        <f t="shared" si="16"/>
        <v/>
      </c>
      <c r="I840" s="54"/>
      <c r="J840" s="54"/>
      <c r="K840" s="13"/>
      <c r="L840" s="58"/>
      <c r="M840" s="55"/>
      <c r="N840" s="49" t="str">
        <f>IF(AND(M840&lt;&gt;""),M840/INDEX(I$2:I840,MATCH(MAX(I$2:I840)+1,I$2:I840,1)),"")</f>
        <v/>
      </c>
      <c r="P840" s="56"/>
      <c r="Z840" s="14"/>
      <c r="AA840" s="14"/>
      <c r="AD840" s="42"/>
    </row>
    <row r="841" spans="1:30" s="57" customFormat="1" x14ac:dyDescent="0.4">
      <c r="A841" s="59"/>
      <c r="B841" s="14"/>
      <c r="C841" s="14"/>
      <c r="D841" s="6"/>
      <c r="E841" s="54"/>
      <c r="F841" s="54"/>
      <c r="G841" s="54"/>
      <c r="H841" s="46" t="str">
        <f t="shared" si="16"/>
        <v/>
      </c>
      <c r="I841" s="54"/>
      <c r="J841" s="54"/>
      <c r="K841" s="13"/>
      <c r="L841" s="58"/>
      <c r="M841" s="55"/>
      <c r="N841" s="49" t="str">
        <f>IF(AND(M841&lt;&gt;""),M841/INDEX(I$2:I841,MATCH(MAX(I$2:I841)+1,I$2:I841,1)),"")</f>
        <v/>
      </c>
      <c r="P841" s="56"/>
      <c r="Z841" s="14"/>
      <c r="AA841" s="14"/>
      <c r="AD841" s="42"/>
    </row>
    <row r="842" spans="1:30" s="57" customFormat="1" x14ac:dyDescent="0.4">
      <c r="A842" s="59"/>
      <c r="B842" s="14"/>
      <c r="C842" s="14"/>
      <c r="D842" s="6"/>
      <c r="E842" s="54"/>
      <c r="F842" s="54"/>
      <c r="G842" s="54"/>
      <c r="H842" s="46" t="str">
        <f t="shared" si="16"/>
        <v/>
      </c>
      <c r="I842" s="54"/>
      <c r="J842" s="54"/>
      <c r="K842" s="13"/>
      <c r="L842" s="58"/>
      <c r="M842" s="55"/>
      <c r="N842" s="49" t="str">
        <f>IF(AND(M842&lt;&gt;""),M842/INDEX(I$2:I842,MATCH(MAX(I$2:I842)+1,I$2:I842,1)),"")</f>
        <v/>
      </c>
      <c r="P842" s="56"/>
      <c r="Z842" s="14"/>
      <c r="AA842" s="14"/>
      <c r="AD842" s="42"/>
    </row>
    <row r="843" spans="1:30" s="57" customFormat="1" x14ac:dyDescent="0.4">
      <c r="A843" s="59"/>
      <c r="B843" s="14"/>
      <c r="C843" s="14"/>
      <c r="D843" s="6"/>
      <c r="E843" s="54"/>
      <c r="F843" s="54"/>
      <c r="G843" s="54"/>
      <c r="H843" s="46" t="str">
        <f t="shared" si="16"/>
        <v/>
      </c>
      <c r="I843" s="54"/>
      <c r="J843" s="54"/>
      <c r="K843" s="13"/>
      <c r="L843" s="58"/>
      <c r="M843" s="55"/>
      <c r="N843" s="49" t="str">
        <f>IF(AND(M843&lt;&gt;""),M843/INDEX(I$2:I843,MATCH(MAX(I$2:I843)+1,I$2:I843,1)),"")</f>
        <v/>
      </c>
      <c r="P843" s="56"/>
      <c r="Z843" s="14"/>
      <c r="AA843" s="14"/>
      <c r="AD843" s="42"/>
    </row>
    <row r="844" spans="1:30" s="57" customFormat="1" x14ac:dyDescent="0.4">
      <c r="A844" s="59"/>
      <c r="B844" s="14"/>
      <c r="C844" s="14"/>
      <c r="D844" s="6"/>
      <c r="E844" s="54"/>
      <c r="F844" s="54"/>
      <c r="G844" s="54"/>
      <c r="H844" s="46" t="str">
        <f t="shared" si="16"/>
        <v/>
      </c>
      <c r="I844" s="54"/>
      <c r="J844" s="54"/>
      <c r="K844" s="13"/>
      <c r="L844" s="58"/>
      <c r="M844" s="55"/>
      <c r="N844" s="49" t="str">
        <f>IF(AND(M844&lt;&gt;""),M844/INDEX(I$2:I844,MATCH(MAX(I$2:I844)+1,I$2:I844,1)),"")</f>
        <v/>
      </c>
      <c r="P844" s="56"/>
      <c r="Z844" s="14"/>
      <c r="AA844" s="14"/>
      <c r="AD844" s="42"/>
    </row>
    <row r="845" spans="1:30" s="57" customFormat="1" x14ac:dyDescent="0.4">
      <c r="A845" s="59"/>
      <c r="B845" s="14"/>
      <c r="C845" s="14"/>
      <c r="D845" s="6"/>
      <c r="E845" s="54"/>
      <c r="F845" s="54"/>
      <c r="G845" s="54"/>
      <c r="H845" s="46" t="str">
        <f t="shared" si="16"/>
        <v/>
      </c>
      <c r="I845" s="54"/>
      <c r="J845" s="54"/>
      <c r="K845" s="13"/>
      <c r="L845" s="58"/>
      <c r="M845" s="55"/>
      <c r="N845" s="49" t="str">
        <f>IF(AND(M845&lt;&gt;""),M845/INDEX(I$2:I845,MATCH(MAX(I$2:I845)+1,I$2:I845,1)),"")</f>
        <v/>
      </c>
      <c r="P845" s="56"/>
      <c r="Z845" s="14"/>
      <c r="AA845" s="14"/>
      <c r="AD845" s="42"/>
    </row>
    <row r="846" spans="1:30" s="57" customFormat="1" x14ac:dyDescent="0.4">
      <c r="A846" s="59"/>
      <c r="B846" s="14"/>
      <c r="C846" s="14"/>
      <c r="D846" s="6"/>
      <c r="E846" s="54"/>
      <c r="F846" s="54"/>
      <c r="G846" s="54"/>
      <c r="H846" s="46" t="str">
        <f t="shared" si="16"/>
        <v/>
      </c>
      <c r="I846" s="54"/>
      <c r="J846" s="54"/>
      <c r="K846" s="13"/>
      <c r="L846" s="58"/>
      <c r="M846" s="55"/>
      <c r="N846" s="49" t="str">
        <f>IF(AND(M846&lt;&gt;""),M846/INDEX(I$2:I846,MATCH(MAX(I$2:I846)+1,I$2:I846,1)),"")</f>
        <v/>
      </c>
      <c r="P846" s="56"/>
      <c r="Z846" s="14"/>
      <c r="AA846" s="14"/>
      <c r="AD846" s="42"/>
    </row>
    <row r="847" spans="1:30" s="57" customFormat="1" x14ac:dyDescent="0.4">
      <c r="A847" s="59"/>
      <c r="B847" s="14"/>
      <c r="C847" s="14"/>
      <c r="D847" s="6"/>
      <c r="E847" s="54"/>
      <c r="F847" s="54"/>
      <c r="G847" s="54"/>
      <c r="H847" s="46" t="str">
        <f t="shared" si="16"/>
        <v/>
      </c>
      <c r="I847" s="54"/>
      <c r="J847" s="54"/>
      <c r="K847" s="13"/>
      <c r="L847" s="58"/>
      <c r="M847" s="55"/>
      <c r="N847" s="49" t="str">
        <f>IF(AND(M847&lt;&gt;""),M847/INDEX(I$2:I847,MATCH(MAX(I$2:I847)+1,I$2:I847,1)),"")</f>
        <v/>
      </c>
      <c r="P847" s="56"/>
      <c r="Z847" s="14"/>
      <c r="AA847" s="14"/>
      <c r="AD847" s="42"/>
    </row>
    <row r="848" spans="1:30" s="57" customFormat="1" x14ac:dyDescent="0.4">
      <c r="A848" s="59"/>
      <c r="B848" s="14"/>
      <c r="C848" s="14"/>
      <c r="D848" s="6"/>
      <c r="E848" s="54"/>
      <c r="F848" s="54"/>
      <c r="G848" s="54"/>
      <c r="H848" s="46" t="str">
        <f t="shared" si="16"/>
        <v/>
      </c>
      <c r="I848" s="54"/>
      <c r="J848" s="54"/>
      <c r="K848" s="13"/>
      <c r="L848" s="58"/>
      <c r="M848" s="55"/>
      <c r="N848" s="49" t="str">
        <f>IF(AND(M848&lt;&gt;""),M848/INDEX(I$2:I848,MATCH(MAX(I$2:I848)+1,I$2:I848,1)),"")</f>
        <v/>
      </c>
      <c r="P848" s="56"/>
      <c r="Z848" s="14"/>
      <c r="AA848" s="14"/>
      <c r="AD848" s="42"/>
    </row>
    <row r="849" spans="1:30" s="57" customFormat="1" x14ac:dyDescent="0.4">
      <c r="A849" s="59"/>
      <c r="B849" s="14"/>
      <c r="C849" s="14"/>
      <c r="D849" s="6"/>
      <c r="E849" s="54"/>
      <c r="F849" s="54"/>
      <c r="G849" s="54"/>
      <c r="H849" s="46" t="str">
        <f t="shared" si="16"/>
        <v/>
      </c>
      <c r="I849" s="54"/>
      <c r="J849" s="54"/>
      <c r="K849" s="13"/>
      <c r="L849" s="58"/>
      <c r="M849" s="55"/>
      <c r="N849" s="49" t="str">
        <f>IF(AND(M849&lt;&gt;""),M849/INDEX(I$2:I849,MATCH(MAX(I$2:I849)+1,I$2:I849,1)),"")</f>
        <v/>
      </c>
      <c r="P849" s="56"/>
      <c r="Z849" s="14"/>
      <c r="AA849" s="14"/>
      <c r="AD849" s="42"/>
    </row>
    <row r="850" spans="1:30" s="57" customFormat="1" x14ac:dyDescent="0.4">
      <c r="A850" s="59"/>
      <c r="B850" s="14"/>
      <c r="C850" s="14"/>
      <c r="D850" s="6"/>
      <c r="E850" s="54"/>
      <c r="F850" s="54"/>
      <c r="G850" s="54"/>
      <c r="H850" s="46" t="str">
        <f t="shared" si="16"/>
        <v/>
      </c>
      <c r="I850" s="54"/>
      <c r="J850" s="54"/>
      <c r="K850" s="13"/>
      <c r="L850" s="58"/>
      <c r="M850" s="55"/>
      <c r="N850" s="49" t="str">
        <f>IF(AND(M850&lt;&gt;""),M850/INDEX(I$2:I850,MATCH(MAX(I$2:I850)+1,I$2:I850,1)),"")</f>
        <v/>
      </c>
      <c r="P850" s="56"/>
      <c r="Z850" s="14"/>
      <c r="AA850" s="14"/>
      <c r="AD850" s="42"/>
    </row>
    <row r="851" spans="1:30" s="57" customFormat="1" x14ac:dyDescent="0.4">
      <c r="A851" s="59"/>
      <c r="B851" s="14"/>
      <c r="C851" s="14"/>
      <c r="D851" s="6"/>
      <c r="E851" s="54"/>
      <c r="F851" s="54"/>
      <c r="G851" s="54"/>
      <c r="H851" s="46" t="str">
        <f t="shared" si="16"/>
        <v/>
      </c>
      <c r="I851" s="54"/>
      <c r="J851" s="54"/>
      <c r="K851" s="13"/>
      <c r="L851" s="58"/>
      <c r="M851" s="55"/>
      <c r="N851" s="49" t="str">
        <f>IF(AND(M851&lt;&gt;""),M851/INDEX(I$2:I851,MATCH(MAX(I$2:I851)+1,I$2:I851,1)),"")</f>
        <v/>
      </c>
      <c r="P851" s="56"/>
      <c r="Z851" s="14"/>
      <c r="AA851" s="14"/>
      <c r="AD851" s="42"/>
    </row>
    <row r="852" spans="1:30" s="57" customFormat="1" x14ac:dyDescent="0.4">
      <c r="A852" s="59"/>
      <c r="B852" s="14"/>
      <c r="C852" s="14"/>
      <c r="D852" s="6"/>
      <c r="E852" s="54"/>
      <c r="F852" s="54"/>
      <c r="G852" s="54"/>
      <c r="H852" s="46" t="str">
        <f t="shared" si="16"/>
        <v/>
      </c>
      <c r="I852" s="54"/>
      <c r="J852" s="54"/>
      <c r="K852" s="13"/>
      <c r="L852" s="58"/>
      <c r="M852" s="55"/>
      <c r="N852" s="49" t="str">
        <f>IF(AND(M852&lt;&gt;""),M852/INDEX(I$2:I852,MATCH(MAX(I$2:I852)+1,I$2:I852,1)),"")</f>
        <v/>
      </c>
      <c r="P852" s="56"/>
      <c r="Z852" s="14"/>
      <c r="AA852" s="14"/>
      <c r="AD852" s="42"/>
    </row>
    <row r="853" spans="1:30" s="57" customFormat="1" x14ac:dyDescent="0.4">
      <c r="A853" s="59"/>
      <c r="B853" s="14"/>
      <c r="C853" s="14"/>
      <c r="D853" s="6"/>
      <c r="E853" s="54"/>
      <c r="F853" s="54"/>
      <c r="G853" s="54"/>
      <c r="H853" s="46" t="str">
        <f t="shared" si="16"/>
        <v/>
      </c>
      <c r="I853" s="54"/>
      <c r="J853" s="54"/>
      <c r="K853" s="13"/>
      <c r="L853" s="58"/>
      <c r="M853" s="55"/>
      <c r="N853" s="49" t="str">
        <f>IF(AND(M853&lt;&gt;""),M853/INDEX(I$2:I853,MATCH(MAX(I$2:I853)+1,I$2:I853,1)),"")</f>
        <v/>
      </c>
      <c r="P853" s="56"/>
      <c r="Z853" s="14"/>
      <c r="AA853" s="14"/>
      <c r="AD853" s="42"/>
    </row>
    <row r="854" spans="1:30" s="57" customFormat="1" x14ac:dyDescent="0.4">
      <c r="A854" s="59"/>
      <c r="B854" s="14"/>
      <c r="C854" s="14"/>
      <c r="D854" s="6"/>
      <c r="E854" s="54"/>
      <c r="F854" s="54"/>
      <c r="G854" s="54"/>
      <c r="H854" s="46" t="str">
        <f t="shared" si="16"/>
        <v/>
      </c>
      <c r="I854" s="54"/>
      <c r="J854" s="54"/>
      <c r="K854" s="13"/>
      <c r="L854" s="58"/>
      <c r="M854" s="55"/>
      <c r="N854" s="49" t="str">
        <f>IF(AND(M854&lt;&gt;""),M854/INDEX(I$2:I854,MATCH(MAX(I$2:I854)+1,I$2:I854,1)),"")</f>
        <v/>
      </c>
      <c r="P854" s="56"/>
      <c r="Z854" s="14"/>
      <c r="AA854" s="14"/>
      <c r="AD854" s="42"/>
    </row>
    <row r="855" spans="1:30" s="57" customFormat="1" x14ac:dyDescent="0.4">
      <c r="A855" s="59"/>
      <c r="B855" s="14"/>
      <c r="C855" s="14"/>
      <c r="D855" s="6"/>
      <c r="E855" s="54"/>
      <c r="F855" s="54"/>
      <c r="G855" s="54"/>
      <c r="H855" s="46" t="str">
        <f t="shared" si="16"/>
        <v/>
      </c>
      <c r="I855" s="54"/>
      <c r="J855" s="54"/>
      <c r="K855" s="13"/>
      <c r="L855" s="58"/>
      <c r="M855" s="55"/>
      <c r="N855" s="49" t="str">
        <f>IF(AND(M855&lt;&gt;""),M855/INDEX(I$2:I855,MATCH(MAX(I$2:I855)+1,I$2:I855,1)),"")</f>
        <v/>
      </c>
      <c r="P855" s="56"/>
      <c r="Z855" s="14"/>
      <c r="AA855" s="14"/>
      <c r="AD855" s="42"/>
    </row>
    <row r="856" spans="1:30" s="57" customFormat="1" x14ac:dyDescent="0.4">
      <c r="A856" s="59"/>
      <c r="B856" s="14"/>
      <c r="C856" s="14"/>
      <c r="D856" s="6"/>
      <c r="E856" s="54"/>
      <c r="F856" s="54"/>
      <c r="G856" s="54"/>
      <c r="H856" s="46" t="str">
        <f t="shared" si="16"/>
        <v/>
      </c>
      <c r="I856" s="54"/>
      <c r="J856" s="54"/>
      <c r="K856" s="13"/>
      <c r="L856" s="58"/>
      <c r="M856" s="55"/>
      <c r="N856" s="49" t="str">
        <f>IF(AND(M856&lt;&gt;""),M856/INDEX(I$2:I856,MATCH(MAX(I$2:I856)+1,I$2:I856,1)),"")</f>
        <v/>
      </c>
      <c r="P856" s="56"/>
      <c r="Z856" s="14"/>
      <c r="AA856" s="14"/>
      <c r="AD856" s="42"/>
    </row>
    <row r="857" spans="1:30" s="57" customFormat="1" x14ac:dyDescent="0.4">
      <c r="A857" s="59"/>
      <c r="B857" s="14"/>
      <c r="C857" s="14"/>
      <c r="D857" s="6"/>
      <c r="E857" s="54"/>
      <c r="F857" s="54"/>
      <c r="G857" s="54"/>
      <c r="H857" s="46" t="str">
        <f t="shared" si="16"/>
        <v/>
      </c>
      <c r="I857" s="54"/>
      <c r="J857" s="54"/>
      <c r="K857" s="13"/>
      <c r="L857" s="58"/>
      <c r="M857" s="55"/>
      <c r="N857" s="49" t="str">
        <f>IF(AND(M857&lt;&gt;""),M857/INDEX(I$2:I857,MATCH(MAX(I$2:I857)+1,I$2:I857,1)),"")</f>
        <v/>
      </c>
      <c r="P857" s="56"/>
      <c r="Z857" s="14"/>
      <c r="AA857" s="14"/>
      <c r="AD857" s="42"/>
    </row>
    <row r="858" spans="1:30" s="57" customFormat="1" x14ac:dyDescent="0.4">
      <c r="A858" s="59"/>
      <c r="B858" s="14"/>
      <c r="C858" s="14"/>
      <c r="D858" s="6"/>
      <c r="E858" s="54"/>
      <c r="F858" s="54"/>
      <c r="G858" s="54"/>
      <c r="H858" s="46" t="str">
        <f t="shared" si="16"/>
        <v/>
      </c>
      <c r="I858" s="54"/>
      <c r="J858" s="54"/>
      <c r="K858" s="13"/>
      <c r="L858" s="58"/>
      <c r="M858" s="55"/>
      <c r="N858" s="49" t="str">
        <f>IF(AND(M858&lt;&gt;""),M858/INDEX(I$2:I858,MATCH(MAX(I$2:I858)+1,I$2:I858,1)),"")</f>
        <v/>
      </c>
      <c r="P858" s="56"/>
      <c r="Z858" s="14"/>
      <c r="AA858" s="14"/>
      <c r="AD858" s="42"/>
    </row>
    <row r="859" spans="1:30" s="57" customFormat="1" x14ac:dyDescent="0.4">
      <c r="A859" s="59"/>
      <c r="B859" s="14"/>
      <c r="C859" s="14"/>
      <c r="D859" s="6"/>
      <c r="E859" s="54"/>
      <c r="F859" s="54"/>
      <c r="G859" s="54"/>
      <c r="H859" s="46" t="str">
        <f t="shared" si="16"/>
        <v/>
      </c>
      <c r="I859" s="54"/>
      <c r="J859" s="54"/>
      <c r="K859" s="13"/>
      <c r="L859" s="58"/>
      <c r="M859" s="55"/>
      <c r="N859" s="49" t="str">
        <f>IF(AND(M859&lt;&gt;""),M859/INDEX(I$2:I859,MATCH(MAX(I$2:I859)+1,I$2:I859,1)),"")</f>
        <v/>
      </c>
      <c r="P859" s="56"/>
      <c r="Z859" s="14"/>
      <c r="AA859" s="14"/>
      <c r="AD859" s="42"/>
    </row>
    <row r="860" spans="1:30" s="57" customFormat="1" x14ac:dyDescent="0.4">
      <c r="A860" s="59"/>
      <c r="B860" s="14"/>
      <c r="C860" s="14"/>
      <c r="D860" s="6"/>
      <c r="E860" s="54"/>
      <c r="F860" s="54"/>
      <c r="G860" s="54"/>
      <c r="H860" s="46" t="str">
        <f t="shared" si="16"/>
        <v/>
      </c>
      <c r="I860" s="54"/>
      <c r="J860" s="54"/>
      <c r="K860" s="13"/>
      <c r="L860" s="58"/>
      <c r="M860" s="55"/>
      <c r="N860" s="49" t="str">
        <f>IF(AND(M860&lt;&gt;""),M860/INDEX(I$2:I860,MATCH(MAX(I$2:I860)+1,I$2:I860,1)),"")</f>
        <v/>
      </c>
      <c r="P860" s="56"/>
      <c r="Z860" s="14"/>
      <c r="AA860" s="14"/>
      <c r="AD860" s="42"/>
    </row>
    <row r="861" spans="1:30" s="57" customFormat="1" x14ac:dyDescent="0.4">
      <c r="A861" s="59"/>
      <c r="B861" s="14"/>
      <c r="C861" s="14"/>
      <c r="D861" s="6"/>
      <c r="E861" s="54"/>
      <c r="F861" s="54"/>
      <c r="G861" s="54"/>
      <c r="H861" s="46" t="str">
        <f t="shared" si="16"/>
        <v/>
      </c>
      <c r="I861" s="54"/>
      <c r="J861" s="54"/>
      <c r="K861" s="13"/>
      <c r="L861" s="58"/>
      <c r="M861" s="55"/>
      <c r="N861" s="49" t="str">
        <f>IF(AND(M861&lt;&gt;""),M861/INDEX(I$2:I861,MATCH(MAX(I$2:I861)+1,I$2:I861,1)),"")</f>
        <v/>
      </c>
      <c r="P861" s="56"/>
      <c r="Z861" s="14"/>
      <c r="AA861" s="14"/>
      <c r="AD861" s="42"/>
    </row>
    <row r="862" spans="1:30" s="57" customFormat="1" x14ac:dyDescent="0.4">
      <c r="A862" s="59"/>
      <c r="B862" s="14"/>
      <c r="C862" s="14"/>
      <c r="D862" s="6"/>
      <c r="E862" s="54"/>
      <c r="F862" s="54"/>
      <c r="G862" s="54"/>
      <c r="H862" s="46" t="str">
        <f t="shared" si="16"/>
        <v/>
      </c>
      <c r="I862" s="54"/>
      <c r="J862" s="54"/>
      <c r="K862" s="13"/>
      <c r="L862" s="58"/>
      <c r="M862" s="55"/>
      <c r="N862" s="49" t="str">
        <f>IF(AND(M862&lt;&gt;""),M862/INDEX(I$2:I862,MATCH(MAX(I$2:I862)+1,I$2:I862,1)),"")</f>
        <v/>
      </c>
      <c r="P862" s="56"/>
      <c r="Z862" s="14"/>
      <c r="AA862" s="14"/>
      <c r="AD862" s="42"/>
    </row>
    <row r="863" spans="1:30" s="57" customFormat="1" x14ac:dyDescent="0.4">
      <c r="A863" s="59"/>
      <c r="B863" s="14"/>
      <c r="C863" s="14"/>
      <c r="D863" s="6"/>
      <c r="E863" s="54"/>
      <c r="F863" s="54"/>
      <c r="G863" s="54"/>
      <c r="H863" s="46" t="str">
        <f t="shared" si="16"/>
        <v/>
      </c>
      <c r="I863" s="54"/>
      <c r="J863" s="54"/>
      <c r="K863" s="13"/>
      <c r="L863" s="58"/>
      <c r="M863" s="55"/>
      <c r="N863" s="49" t="str">
        <f>IF(AND(M863&lt;&gt;""),M863/INDEX(I$2:I863,MATCH(MAX(I$2:I863)+1,I$2:I863,1)),"")</f>
        <v/>
      </c>
      <c r="P863" s="56"/>
      <c r="Z863" s="14"/>
      <c r="AA863" s="14"/>
      <c r="AD863" s="42"/>
    </row>
    <row r="864" spans="1:30" s="57" customFormat="1" x14ac:dyDescent="0.4">
      <c r="A864" s="59"/>
      <c r="B864" s="14"/>
      <c r="C864" s="14"/>
      <c r="D864" s="6"/>
      <c r="E864" s="54"/>
      <c r="F864" s="54"/>
      <c r="G864" s="54"/>
      <c r="H864" s="46" t="str">
        <f t="shared" si="16"/>
        <v/>
      </c>
      <c r="I864" s="54"/>
      <c r="J864" s="54"/>
      <c r="K864" s="13"/>
      <c r="L864" s="58"/>
      <c r="M864" s="55"/>
      <c r="N864" s="49" t="str">
        <f>IF(AND(M864&lt;&gt;""),M864/INDEX(I$2:I864,MATCH(MAX(I$2:I864)+1,I$2:I864,1)),"")</f>
        <v/>
      </c>
      <c r="P864" s="56"/>
      <c r="Z864" s="14"/>
      <c r="AA864" s="14"/>
      <c r="AD864" s="42"/>
    </row>
    <row r="865" spans="1:30" s="57" customFormat="1" x14ac:dyDescent="0.4">
      <c r="A865" s="59"/>
      <c r="B865" s="14"/>
      <c r="C865" s="14"/>
      <c r="D865" s="6"/>
      <c r="E865" s="54"/>
      <c r="F865" s="54"/>
      <c r="G865" s="54"/>
      <c r="H865" s="46" t="str">
        <f t="shared" si="16"/>
        <v/>
      </c>
      <c r="I865" s="54"/>
      <c r="J865" s="54"/>
      <c r="K865" s="13"/>
      <c r="L865" s="58"/>
      <c r="M865" s="55"/>
      <c r="N865" s="49" t="str">
        <f>IF(AND(M865&lt;&gt;""),M865/INDEX(I$2:I865,MATCH(MAX(I$2:I865)+1,I$2:I865,1)),"")</f>
        <v/>
      </c>
      <c r="P865" s="56"/>
      <c r="Z865" s="14"/>
      <c r="AA865" s="14"/>
      <c r="AD865" s="42"/>
    </row>
    <row r="866" spans="1:30" s="57" customFormat="1" x14ac:dyDescent="0.4">
      <c r="A866" s="59"/>
      <c r="B866" s="14"/>
      <c r="C866" s="14"/>
      <c r="D866" s="6"/>
      <c r="E866" s="54"/>
      <c r="F866" s="54"/>
      <c r="G866" s="54"/>
      <c r="H866" s="46" t="str">
        <f t="shared" si="16"/>
        <v/>
      </c>
      <c r="I866" s="54"/>
      <c r="J866" s="54"/>
      <c r="K866" s="13"/>
      <c r="L866" s="58"/>
      <c r="M866" s="55"/>
      <c r="N866" s="49" t="str">
        <f>IF(AND(M866&lt;&gt;""),M866/INDEX(I$2:I866,MATCH(MAX(I$2:I866)+1,I$2:I866,1)),"")</f>
        <v/>
      </c>
      <c r="P866" s="56"/>
      <c r="Z866" s="14"/>
      <c r="AA866" s="14"/>
      <c r="AD866" s="42"/>
    </row>
    <row r="867" spans="1:30" s="57" customFormat="1" x14ac:dyDescent="0.4">
      <c r="A867" s="59"/>
      <c r="B867" s="14"/>
      <c r="C867" s="14"/>
      <c r="D867" s="6"/>
      <c r="E867" s="54"/>
      <c r="F867" s="54"/>
      <c r="G867" s="54"/>
      <c r="H867" s="46" t="str">
        <f t="shared" si="16"/>
        <v/>
      </c>
      <c r="I867" s="54"/>
      <c r="J867" s="54"/>
      <c r="K867" s="13"/>
      <c r="L867" s="58"/>
      <c r="M867" s="55"/>
      <c r="N867" s="49" t="str">
        <f>IF(AND(M867&lt;&gt;""),M867/INDEX(I$2:I867,MATCH(MAX(I$2:I867)+1,I$2:I867,1)),"")</f>
        <v/>
      </c>
      <c r="P867" s="56"/>
      <c r="Z867" s="14"/>
      <c r="AA867" s="14"/>
      <c r="AD867" s="42"/>
    </row>
    <row r="868" spans="1:30" s="57" customFormat="1" x14ac:dyDescent="0.4">
      <c r="A868" s="59"/>
      <c r="B868" s="14"/>
      <c r="C868" s="14"/>
      <c r="D868" s="6"/>
      <c r="E868" s="54"/>
      <c r="F868" s="54"/>
      <c r="G868" s="54"/>
      <c r="H868" s="46" t="str">
        <f t="shared" si="16"/>
        <v/>
      </c>
      <c r="I868" s="54"/>
      <c r="J868" s="54"/>
      <c r="K868" s="13"/>
      <c r="L868" s="58"/>
      <c r="M868" s="55"/>
      <c r="N868" s="49" t="str">
        <f>IF(AND(M868&lt;&gt;""),M868/INDEX(I$2:I868,MATCH(MAX(I$2:I868)+1,I$2:I868,1)),"")</f>
        <v/>
      </c>
      <c r="P868" s="56"/>
      <c r="Z868" s="14"/>
      <c r="AA868" s="14"/>
      <c r="AD868" s="42"/>
    </row>
    <row r="869" spans="1:30" s="57" customFormat="1" x14ac:dyDescent="0.4">
      <c r="A869" s="59"/>
      <c r="B869" s="14"/>
      <c r="C869" s="14"/>
      <c r="D869" s="6"/>
      <c r="E869" s="54"/>
      <c r="F869" s="54"/>
      <c r="G869" s="54"/>
      <c r="H869" s="46" t="str">
        <f t="shared" si="16"/>
        <v/>
      </c>
      <c r="I869" s="54"/>
      <c r="J869" s="54"/>
      <c r="K869" s="13"/>
      <c r="L869" s="58"/>
      <c r="M869" s="55"/>
      <c r="N869" s="49" t="str">
        <f>IF(AND(M869&lt;&gt;""),M869/INDEX(I$2:I869,MATCH(MAX(I$2:I869)+1,I$2:I869,1)),"")</f>
        <v/>
      </c>
      <c r="P869" s="56"/>
      <c r="Z869" s="14"/>
      <c r="AA869" s="14"/>
      <c r="AD869" s="42"/>
    </row>
    <row r="870" spans="1:30" s="57" customFormat="1" x14ac:dyDescent="0.4">
      <c r="A870" s="59"/>
      <c r="B870" s="14"/>
      <c r="C870" s="14"/>
      <c r="D870" s="6"/>
      <c r="E870" s="54"/>
      <c r="F870" s="54"/>
      <c r="G870" s="54"/>
      <c r="H870" s="46" t="str">
        <f t="shared" si="16"/>
        <v/>
      </c>
      <c r="I870" s="54"/>
      <c r="J870" s="54"/>
      <c r="K870" s="13"/>
      <c r="L870" s="58"/>
      <c r="M870" s="55"/>
      <c r="N870" s="49" t="str">
        <f>IF(AND(M870&lt;&gt;""),M870/INDEX(I$2:I870,MATCH(MAX(I$2:I870)+1,I$2:I870,1)),"")</f>
        <v/>
      </c>
      <c r="P870" s="56"/>
      <c r="Z870" s="14"/>
      <c r="AA870" s="14"/>
      <c r="AD870" s="42"/>
    </row>
    <row r="871" spans="1:30" s="57" customFormat="1" x14ac:dyDescent="0.4">
      <c r="A871" s="59"/>
      <c r="B871" s="14"/>
      <c r="C871" s="14"/>
      <c r="D871" s="6"/>
      <c r="E871" s="54"/>
      <c r="F871" s="54"/>
      <c r="G871" s="54"/>
      <c r="H871" s="46" t="str">
        <f t="shared" si="16"/>
        <v/>
      </c>
      <c r="I871" s="54"/>
      <c r="J871" s="54"/>
      <c r="K871" s="13"/>
      <c r="L871" s="58"/>
      <c r="M871" s="55"/>
      <c r="N871" s="49" t="str">
        <f>IF(AND(M871&lt;&gt;""),M871/INDEX(I$2:I871,MATCH(MAX(I$2:I871)+1,I$2:I871,1)),"")</f>
        <v/>
      </c>
      <c r="P871" s="56"/>
      <c r="Z871" s="14"/>
      <c r="AA871" s="14"/>
      <c r="AD871" s="42"/>
    </row>
    <row r="872" spans="1:30" s="57" customFormat="1" x14ac:dyDescent="0.4">
      <c r="A872" s="59"/>
      <c r="B872" s="14"/>
      <c r="C872" s="14"/>
      <c r="D872" s="6"/>
      <c r="E872" s="54"/>
      <c r="F872" s="54"/>
      <c r="G872" s="54"/>
      <c r="H872" s="46" t="str">
        <f t="shared" si="16"/>
        <v/>
      </c>
      <c r="I872" s="54"/>
      <c r="J872" s="54"/>
      <c r="K872" s="13"/>
      <c r="L872" s="58"/>
      <c r="M872" s="55"/>
      <c r="N872" s="49" t="str">
        <f>IF(AND(M872&lt;&gt;""),M872/INDEX(I$2:I872,MATCH(MAX(I$2:I872)+1,I$2:I872,1)),"")</f>
        <v/>
      </c>
      <c r="P872" s="56"/>
      <c r="Z872" s="14"/>
      <c r="AA872" s="14"/>
      <c r="AD872" s="42"/>
    </row>
    <row r="873" spans="1:30" s="57" customFormat="1" x14ac:dyDescent="0.4">
      <c r="A873" s="59"/>
      <c r="B873" s="14"/>
      <c r="C873" s="14"/>
      <c r="D873" s="6"/>
      <c r="E873" s="54"/>
      <c r="F873" s="54"/>
      <c r="G873" s="54"/>
      <c r="H873" s="46" t="str">
        <f t="shared" si="16"/>
        <v/>
      </c>
      <c r="I873" s="54"/>
      <c r="J873" s="54"/>
      <c r="K873" s="13"/>
      <c r="L873" s="58"/>
      <c r="M873" s="55"/>
      <c r="N873" s="49" t="str">
        <f>IF(AND(M873&lt;&gt;""),M873/INDEX(I$2:I873,MATCH(MAX(I$2:I873)+1,I$2:I873,1)),"")</f>
        <v/>
      </c>
      <c r="P873" s="56"/>
      <c r="Z873" s="14"/>
      <c r="AA873" s="14"/>
      <c r="AD873" s="42"/>
    </row>
    <row r="874" spans="1:30" s="57" customFormat="1" x14ac:dyDescent="0.4">
      <c r="A874" s="59"/>
      <c r="B874" s="14"/>
      <c r="C874" s="14"/>
      <c r="D874" s="6"/>
      <c r="E874" s="54"/>
      <c r="F874" s="54"/>
      <c r="G874" s="54"/>
      <c r="H874" s="46" t="str">
        <f t="shared" si="16"/>
        <v/>
      </c>
      <c r="I874" s="54"/>
      <c r="J874" s="54"/>
      <c r="K874" s="13"/>
      <c r="L874" s="58"/>
      <c r="M874" s="55"/>
      <c r="N874" s="49" t="str">
        <f>IF(AND(M874&lt;&gt;""),M874/INDEX(I$2:I874,MATCH(MAX(I$2:I874)+1,I$2:I874,1)),"")</f>
        <v/>
      </c>
      <c r="P874" s="56"/>
      <c r="Z874" s="14"/>
      <c r="AA874" s="14"/>
      <c r="AD874" s="42"/>
    </row>
    <row r="875" spans="1:30" s="57" customFormat="1" x14ac:dyDescent="0.4">
      <c r="A875" s="59"/>
      <c r="B875" s="14"/>
      <c r="C875" s="14"/>
      <c r="D875" s="6"/>
      <c r="E875" s="54"/>
      <c r="F875" s="54"/>
      <c r="G875" s="54"/>
      <c r="H875" s="46" t="str">
        <f t="shared" si="16"/>
        <v/>
      </c>
      <c r="I875" s="54"/>
      <c r="J875" s="54"/>
      <c r="K875" s="13"/>
      <c r="L875" s="58"/>
      <c r="M875" s="55"/>
      <c r="N875" s="49" t="str">
        <f>IF(AND(M875&lt;&gt;""),M875/INDEX(I$2:I875,MATCH(MAX(I$2:I875)+1,I$2:I875,1)),"")</f>
        <v/>
      </c>
      <c r="P875" s="56"/>
      <c r="Z875" s="14"/>
      <c r="AA875" s="14"/>
      <c r="AD875" s="42"/>
    </row>
    <row r="876" spans="1:30" s="57" customFormat="1" x14ac:dyDescent="0.4">
      <c r="A876" s="59"/>
      <c r="B876" s="14"/>
      <c r="C876" s="14"/>
      <c r="D876" s="6"/>
      <c r="E876" s="54"/>
      <c r="F876" s="54"/>
      <c r="G876" s="54"/>
      <c r="H876" s="46" t="str">
        <f t="shared" si="16"/>
        <v/>
      </c>
      <c r="I876" s="54"/>
      <c r="J876" s="54"/>
      <c r="K876" s="13"/>
      <c r="L876" s="58"/>
      <c r="M876" s="55"/>
      <c r="N876" s="49" t="str">
        <f>IF(AND(M876&lt;&gt;""),M876/INDEX(I$2:I876,MATCH(MAX(I$2:I876)+1,I$2:I876,1)),"")</f>
        <v/>
      </c>
      <c r="P876" s="56"/>
      <c r="Z876" s="14"/>
      <c r="AA876" s="14"/>
      <c r="AD876" s="42"/>
    </row>
    <row r="877" spans="1:30" s="57" customFormat="1" x14ac:dyDescent="0.4">
      <c r="A877" s="59"/>
      <c r="B877" s="14"/>
      <c r="C877" s="14"/>
      <c r="D877" s="6"/>
      <c r="E877" s="54"/>
      <c r="F877" s="54"/>
      <c r="G877" s="54"/>
      <c r="H877" s="46" t="str">
        <f t="shared" si="16"/>
        <v/>
      </c>
      <c r="I877" s="54"/>
      <c r="J877" s="54"/>
      <c r="K877" s="13"/>
      <c r="L877" s="58"/>
      <c r="M877" s="55"/>
      <c r="N877" s="49" t="str">
        <f>IF(AND(M877&lt;&gt;""),M877/INDEX(I$2:I877,MATCH(MAX(I$2:I877)+1,I$2:I877,1)),"")</f>
        <v/>
      </c>
      <c r="P877" s="56"/>
      <c r="Z877" s="14"/>
      <c r="AA877" s="14"/>
      <c r="AD877" s="42"/>
    </row>
    <row r="878" spans="1:30" s="57" customFormat="1" x14ac:dyDescent="0.4">
      <c r="A878" s="59"/>
      <c r="B878" s="14"/>
      <c r="C878" s="14"/>
      <c r="D878" s="6"/>
      <c r="E878" s="54"/>
      <c r="F878" s="54"/>
      <c r="G878" s="54"/>
      <c r="H878" s="46" t="str">
        <f t="shared" si="16"/>
        <v/>
      </c>
      <c r="I878" s="54"/>
      <c r="J878" s="54"/>
      <c r="K878" s="13"/>
      <c r="L878" s="58"/>
      <c r="M878" s="55"/>
      <c r="N878" s="49" t="str">
        <f>IF(AND(M878&lt;&gt;""),M878/INDEX(I$2:I878,MATCH(MAX(I$2:I878)+1,I$2:I878,1)),"")</f>
        <v/>
      </c>
      <c r="P878" s="56"/>
      <c r="Z878" s="14"/>
      <c r="AA878" s="14"/>
      <c r="AD878" s="42"/>
    </row>
    <row r="879" spans="1:30" s="57" customFormat="1" x14ac:dyDescent="0.4">
      <c r="A879" s="59"/>
      <c r="B879" s="14"/>
      <c r="C879" s="14"/>
      <c r="D879" s="6"/>
      <c r="E879" s="54"/>
      <c r="F879" s="54"/>
      <c r="G879" s="54"/>
      <c r="H879" s="46" t="str">
        <f t="shared" si="16"/>
        <v/>
      </c>
      <c r="I879" s="54"/>
      <c r="J879" s="54"/>
      <c r="K879" s="13"/>
      <c r="L879" s="58"/>
      <c r="M879" s="55"/>
      <c r="N879" s="49" t="str">
        <f>IF(AND(M879&lt;&gt;""),M879/INDEX(I$2:I879,MATCH(MAX(I$2:I879)+1,I$2:I879,1)),"")</f>
        <v/>
      </c>
      <c r="P879" s="56"/>
      <c r="Z879" s="14"/>
      <c r="AA879" s="14"/>
      <c r="AD879" s="42"/>
    </row>
    <row r="880" spans="1:30" s="57" customFormat="1" x14ac:dyDescent="0.4">
      <c r="A880" s="59"/>
      <c r="B880" s="14"/>
      <c r="C880" s="14"/>
      <c r="D880" s="6"/>
      <c r="E880" s="54"/>
      <c r="F880" s="54"/>
      <c r="G880" s="54"/>
      <c r="H880" s="46" t="str">
        <f t="shared" si="16"/>
        <v/>
      </c>
      <c r="I880" s="54"/>
      <c r="J880" s="54"/>
      <c r="K880" s="13"/>
      <c r="L880" s="58"/>
      <c r="M880" s="55"/>
      <c r="N880" s="49" t="str">
        <f>IF(AND(M880&lt;&gt;""),M880/INDEX(I$2:I880,MATCH(MAX(I$2:I880)+1,I$2:I880,1)),"")</f>
        <v/>
      </c>
      <c r="P880" s="56"/>
      <c r="Z880" s="14"/>
      <c r="AA880" s="14"/>
      <c r="AD880" s="42"/>
    </row>
    <row r="881" spans="1:30" s="57" customFormat="1" x14ac:dyDescent="0.4">
      <c r="A881" s="59"/>
      <c r="B881" s="14"/>
      <c r="C881" s="14"/>
      <c r="D881" s="6"/>
      <c r="E881" s="54"/>
      <c r="F881" s="54"/>
      <c r="G881" s="54"/>
      <c r="H881" s="46" t="str">
        <f t="shared" si="16"/>
        <v/>
      </c>
      <c r="I881" s="54"/>
      <c r="J881" s="54"/>
      <c r="K881" s="13"/>
      <c r="L881" s="58"/>
      <c r="M881" s="55"/>
      <c r="N881" s="49" t="str">
        <f>IF(AND(M881&lt;&gt;""),M881/INDEX(I$2:I881,MATCH(MAX(I$2:I881)+1,I$2:I881,1)),"")</f>
        <v/>
      </c>
      <c r="P881" s="56"/>
      <c r="Z881" s="14"/>
      <c r="AA881" s="14"/>
      <c r="AD881" s="42"/>
    </row>
    <row r="882" spans="1:30" s="57" customFormat="1" x14ac:dyDescent="0.4">
      <c r="A882" s="59"/>
      <c r="B882" s="14"/>
      <c r="C882" s="14"/>
      <c r="D882" s="6"/>
      <c r="E882" s="54"/>
      <c r="F882" s="54"/>
      <c r="G882" s="54"/>
      <c r="H882" s="46" t="str">
        <f t="shared" si="16"/>
        <v/>
      </c>
      <c r="I882" s="54"/>
      <c r="J882" s="54"/>
      <c r="K882" s="13"/>
      <c r="L882" s="58"/>
      <c r="M882" s="55"/>
      <c r="N882" s="49" t="str">
        <f>IF(AND(M882&lt;&gt;""),M882/INDEX(I$2:I882,MATCH(MAX(I$2:I882)+1,I$2:I882,1)),"")</f>
        <v/>
      </c>
      <c r="P882" s="56"/>
      <c r="Z882" s="14"/>
      <c r="AA882" s="14"/>
      <c r="AD882" s="42"/>
    </row>
    <row r="883" spans="1:30" s="57" customFormat="1" x14ac:dyDescent="0.4">
      <c r="A883" s="59"/>
      <c r="B883" s="14"/>
      <c r="C883" s="14"/>
      <c r="D883" s="6"/>
      <c r="E883" s="54"/>
      <c r="F883" s="54"/>
      <c r="G883" s="54"/>
      <c r="H883" s="46" t="str">
        <f t="shared" si="16"/>
        <v/>
      </c>
      <c r="I883" s="54"/>
      <c r="J883" s="54"/>
      <c r="K883" s="13"/>
      <c r="L883" s="58"/>
      <c r="M883" s="55"/>
      <c r="N883" s="49" t="str">
        <f>IF(AND(M883&lt;&gt;""),M883/INDEX(I$2:I883,MATCH(MAX(I$2:I883)+1,I$2:I883,1)),"")</f>
        <v/>
      </c>
      <c r="P883" s="56"/>
      <c r="Z883" s="14"/>
      <c r="AA883" s="14"/>
      <c r="AD883" s="42"/>
    </row>
    <row r="884" spans="1:30" s="57" customFormat="1" x14ac:dyDescent="0.4">
      <c r="A884" s="59"/>
      <c r="B884" s="14"/>
      <c r="C884" s="14"/>
      <c r="D884" s="6"/>
      <c r="E884" s="54"/>
      <c r="F884" s="54"/>
      <c r="G884" s="54"/>
      <c r="H884" s="46" t="str">
        <f t="shared" si="16"/>
        <v/>
      </c>
      <c r="I884" s="54"/>
      <c r="J884" s="54"/>
      <c r="K884" s="13"/>
      <c r="L884" s="58"/>
      <c r="M884" s="55"/>
      <c r="N884" s="49" t="str">
        <f>IF(AND(M884&lt;&gt;""),M884/INDEX(I$2:I884,MATCH(MAX(I$2:I884)+1,I$2:I884,1)),"")</f>
        <v/>
      </c>
      <c r="P884" s="56"/>
      <c r="Z884" s="14"/>
      <c r="AA884" s="14"/>
      <c r="AD884" s="42"/>
    </row>
    <row r="885" spans="1:30" s="57" customFormat="1" x14ac:dyDescent="0.4">
      <c r="A885" s="59"/>
      <c r="B885" s="14"/>
      <c r="C885" s="14"/>
      <c r="D885" s="6"/>
      <c r="E885" s="54"/>
      <c r="F885" s="54"/>
      <c r="G885" s="54"/>
      <c r="H885" s="46" t="str">
        <f t="shared" si="16"/>
        <v/>
      </c>
      <c r="I885" s="54"/>
      <c r="J885" s="54"/>
      <c r="K885" s="13"/>
      <c r="L885" s="58"/>
      <c r="M885" s="55"/>
      <c r="N885" s="49" t="str">
        <f>IF(AND(M885&lt;&gt;""),M885/INDEX(I$2:I885,MATCH(MAX(I$2:I885)+1,I$2:I885,1)),"")</f>
        <v/>
      </c>
      <c r="P885" s="56"/>
      <c r="Z885" s="14"/>
      <c r="AA885" s="14"/>
      <c r="AD885" s="42"/>
    </row>
    <row r="886" spans="1:30" s="57" customFormat="1" x14ac:dyDescent="0.4">
      <c r="A886" s="59"/>
      <c r="B886" s="14"/>
      <c r="C886" s="14"/>
      <c r="D886" s="6"/>
      <c r="E886" s="54"/>
      <c r="F886" s="54"/>
      <c r="G886" s="54"/>
      <c r="H886" s="46" t="str">
        <f t="shared" si="16"/>
        <v/>
      </c>
      <c r="I886" s="54"/>
      <c r="J886" s="54"/>
      <c r="K886" s="13"/>
      <c r="L886" s="58"/>
      <c r="M886" s="55"/>
      <c r="N886" s="49" t="str">
        <f>IF(AND(M886&lt;&gt;""),M886/INDEX(I$2:I886,MATCH(MAX(I$2:I886)+1,I$2:I886,1)),"")</f>
        <v/>
      </c>
      <c r="P886" s="56"/>
      <c r="Z886" s="14"/>
      <c r="AA886" s="14"/>
      <c r="AD886" s="42"/>
    </row>
    <row r="887" spans="1:30" s="57" customFormat="1" x14ac:dyDescent="0.4">
      <c r="A887" s="59"/>
      <c r="B887" s="14"/>
      <c r="C887" s="14"/>
      <c r="D887" s="6"/>
      <c r="E887" s="54"/>
      <c r="F887" s="54"/>
      <c r="G887" s="54"/>
      <c r="H887" s="46" t="str">
        <f t="shared" si="16"/>
        <v/>
      </c>
      <c r="I887" s="54"/>
      <c r="J887" s="54"/>
      <c r="K887" s="13"/>
      <c r="L887" s="58"/>
      <c r="M887" s="55"/>
      <c r="N887" s="49" t="str">
        <f>IF(AND(M887&lt;&gt;""),M887/INDEX(I$2:I887,MATCH(MAX(I$2:I887)+1,I$2:I887,1)),"")</f>
        <v/>
      </c>
      <c r="P887" s="56"/>
      <c r="Z887" s="14"/>
      <c r="AA887" s="14"/>
      <c r="AD887" s="42"/>
    </row>
    <row r="888" spans="1:30" s="57" customFormat="1" x14ac:dyDescent="0.4">
      <c r="A888" s="59"/>
      <c r="B888" s="14"/>
      <c r="C888" s="14"/>
      <c r="D888" s="6"/>
      <c r="E888" s="54"/>
      <c r="F888" s="54"/>
      <c r="G888" s="54"/>
      <c r="H888" s="46" t="str">
        <f t="shared" si="16"/>
        <v/>
      </c>
      <c r="I888" s="54"/>
      <c r="J888" s="54"/>
      <c r="K888" s="13"/>
      <c r="L888" s="58"/>
      <c r="M888" s="55"/>
      <c r="N888" s="49" t="str">
        <f>IF(AND(M888&lt;&gt;""),M888/INDEX(I$2:I888,MATCH(MAX(I$2:I888)+1,I$2:I888,1)),"")</f>
        <v/>
      </c>
      <c r="P888" s="56"/>
      <c r="Z888" s="14"/>
      <c r="AA888" s="14"/>
      <c r="AD888" s="42"/>
    </row>
    <row r="889" spans="1:30" s="57" customFormat="1" x14ac:dyDescent="0.4">
      <c r="A889" s="59"/>
      <c r="B889" s="14"/>
      <c r="C889" s="14"/>
      <c r="D889" s="6"/>
      <c r="E889" s="54"/>
      <c r="F889" s="54"/>
      <c r="G889" s="54"/>
      <c r="H889" s="46" t="str">
        <f t="shared" si="16"/>
        <v/>
      </c>
      <c r="I889" s="54"/>
      <c r="J889" s="54"/>
      <c r="K889" s="13"/>
      <c r="L889" s="58"/>
      <c r="M889" s="55"/>
      <c r="N889" s="49" t="str">
        <f>IF(AND(M889&lt;&gt;""),M889/INDEX(I$2:I889,MATCH(MAX(I$2:I889)+1,I$2:I889,1)),"")</f>
        <v/>
      </c>
      <c r="P889" s="56"/>
      <c r="Z889" s="14"/>
      <c r="AA889" s="14"/>
      <c r="AD889" s="42"/>
    </row>
    <row r="890" spans="1:30" s="57" customFormat="1" x14ac:dyDescent="0.4">
      <c r="A890" s="59"/>
      <c r="B890" s="14"/>
      <c r="C890" s="14"/>
      <c r="D890" s="6"/>
      <c r="E890" s="54"/>
      <c r="F890" s="54"/>
      <c r="G890" s="54"/>
      <c r="H890" s="46" t="str">
        <f t="shared" si="16"/>
        <v/>
      </c>
      <c r="I890" s="54"/>
      <c r="J890" s="54"/>
      <c r="K890" s="13"/>
      <c r="L890" s="58"/>
      <c r="M890" s="55"/>
      <c r="N890" s="49" t="str">
        <f>IF(AND(M890&lt;&gt;""),M890/INDEX(I$2:I890,MATCH(MAX(I$2:I890)+1,I$2:I890,1)),"")</f>
        <v/>
      </c>
      <c r="P890" s="56"/>
      <c r="Z890" s="14"/>
      <c r="AA890" s="14"/>
      <c r="AD890" s="42"/>
    </row>
    <row r="891" spans="1:30" s="57" customFormat="1" x14ac:dyDescent="0.4">
      <c r="A891" s="59"/>
      <c r="B891" s="14"/>
      <c r="C891" s="14"/>
      <c r="D891" s="6"/>
      <c r="E891" s="54"/>
      <c r="F891" s="54"/>
      <c r="G891" s="54"/>
      <c r="H891" s="46" t="str">
        <f t="shared" si="16"/>
        <v/>
      </c>
      <c r="I891" s="54"/>
      <c r="J891" s="54"/>
      <c r="K891" s="13"/>
      <c r="L891" s="58"/>
      <c r="M891" s="55"/>
      <c r="N891" s="49" t="str">
        <f>IF(AND(M891&lt;&gt;""),M891/INDEX(I$2:I891,MATCH(MAX(I$2:I891)+1,I$2:I891,1)),"")</f>
        <v/>
      </c>
      <c r="P891" s="56"/>
      <c r="Z891" s="14"/>
      <c r="AA891" s="14"/>
      <c r="AD891" s="42"/>
    </row>
    <row r="892" spans="1:30" s="57" customFormat="1" x14ac:dyDescent="0.4">
      <c r="A892" s="59"/>
      <c r="B892" s="14"/>
      <c r="C892" s="14"/>
      <c r="D892" s="6"/>
      <c r="E892" s="54"/>
      <c r="F892" s="54"/>
      <c r="G892" s="54"/>
      <c r="H892" s="46" t="str">
        <f t="shared" si="16"/>
        <v/>
      </c>
      <c r="I892" s="54"/>
      <c r="J892" s="54"/>
      <c r="K892" s="13"/>
      <c r="L892" s="58"/>
      <c r="M892" s="55"/>
      <c r="N892" s="49" t="str">
        <f>IF(AND(M892&lt;&gt;""),M892/INDEX(I$2:I892,MATCH(MAX(I$2:I892)+1,I$2:I892,1)),"")</f>
        <v/>
      </c>
      <c r="P892" s="56"/>
      <c r="Z892" s="14"/>
      <c r="AA892" s="14"/>
      <c r="AD892" s="42"/>
    </row>
    <row r="893" spans="1:30" s="57" customFormat="1" x14ac:dyDescent="0.4">
      <c r="A893" s="59"/>
      <c r="B893" s="14"/>
      <c r="C893" s="14"/>
      <c r="D893" s="6"/>
      <c r="E893" s="54"/>
      <c r="F893" s="54"/>
      <c r="G893" s="54"/>
      <c r="H893" s="46" t="str">
        <f t="shared" si="16"/>
        <v/>
      </c>
      <c r="I893" s="54"/>
      <c r="J893" s="54"/>
      <c r="K893" s="13"/>
      <c r="L893" s="58"/>
      <c r="M893" s="55"/>
      <c r="N893" s="49" t="str">
        <f>IF(AND(M893&lt;&gt;""),M893/INDEX(I$2:I893,MATCH(MAX(I$2:I893)+1,I$2:I893,1)),"")</f>
        <v/>
      </c>
      <c r="P893" s="56"/>
      <c r="Z893" s="14"/>
      <c r="AA893" s="14"/>
      <c r="AD893" s="42"/>
    </row>
    <row r="894" spans="1:30" s="57" customFormat="1" x14ac:dyDescent="0.4">
      <c r="A894" s="59"/>
      <c r="B894" s="14"/>
      <c r="C894" s="14"/>
      <c r="D894" s="6"/>
      <c r="E894" s="54"/>
      <c r="F894" s="54"/>
      <c r="G894" s="54"/>
      <c r="H894" s="46" t="str">
        <f t="shared" si="16"/>
        <v/>
      </c>
      <c r="I894" s="54"/>
      <c r="J894" s="54"/>
      <c r="K894" s="13"/>
      <c r="L894" s="58"/>
      <c r="M894" s="55"/>
      <c r="N894" s="49" t="str">
        <f>IF(AND(M894&lt;&gt;""),M894/INDEX(I$2:I894,MATCH(MAX(I$2:I894)+1,I$2:I894,1)),"")</f>
        <v/>
      </c>
      <c r="P894" s="56"/>
      <c r="Z894" s="14"/>
      <c r="AA894" s="14"/>
      <c r="AD894" s="42"/>
    </row>
    <row r="895" spans="1:30" s="57" customFormat="1" x14ac:dyDescent="0.4">
      <c r="A895" s="59"/>
      <c r="B895" s="14"/>
      <c r="C895" s="14"/>
      <c r="D895" s="6"/>
      <c r="E895" s="54"/>
      <c r="F895" s="54"/>
      <c r="G895" s="54"/>
      <c r="H895" s="46" t="str">
        <f t="shared" si="16"/>
        <v/>
      </c>
      <c r="I895" s="54"/>
      <c r="J895" s="54"/>
      <c r="K895" s="13"/>
      <c r="L895" s="58"/>
      <c r="M895" s="55"/>
      <c r="N895" s="49" t="str">
        <f>IF(AND(M895&lt;&gt;""),M895/INDEX(I$2:I895,MATCH(MAX(I$2:I895)+1,I$2:I895,1)),"")</f>
        <v/>
      </c>
      <c r="P895" s="56"/>
      <c r="Z895" s="14"/>
      <c r="AA895" s="14"/>
      <c r="AD895" s="42"/>
    </row>
    <row r="896" spans="1:30" s="57" customFormat="1" x14ac:dyDescent="0.4">
      <c r="A896" s="59"/>
      <c r="B896" s="14"/>
      <c r="C896" s="14"/>
      <c r="D896" s="6"/>
      <c r="E896" s="54"/>
      <c r="F896" s="54"/>
      <c r="G896" s="54"/>
      <c r="H896" s="46" t="str">
        <f t="shared" si="16"/>
        <v/>
      </c>
      <c r="I896" s="54"/>
      <c r="J896" s="54"/>
      <c r="K896" s="13"/>
      <c r="L896" s="58"/>
      <c r="M896" s="55"/>
      <c r="N896" s="49" t="str">
        <f>IF(AND(M896&lt;&gt;""),M896/INDEX(I$2:I896,MATCH(MAX(I$2:I896)+1,I$2:I896,1)),"")</f>
        <v/>
      </c>
      <c r="P896" s="56"/>
      <c r="Z896" s="14"/>
      <c r="AA896" s="14"/>
      <c r="AD896" s="42"/>
    </row>
    <row r="897" spans="1:30" s="57" customFormat="1" x14ac:dyDescent="0.4">
      <c r="A897" s="59"/>
      <c r="B897" s="14"/>
      <c r="C897" s="14"/>
      <c r="D897" s="6"/>
      <c r="E897" s="54"/>
      <c r="F897" s="54"/>
      <c r="G897" s="54"/>
      <c r="H897" s="46" t="str">
        <f t="shared" si="16"/>
        <v/>
      </c>
      <c r="I897" s="54"/>
      <c r="J897" s="54"/>
      <c r="K897" s="13"/>
      <c r="L897" s="58"/>
      <c r="M897" s="55"/>
      <c r="N897" s="49" t="str">
        <f>IF(AND(M897&lt;&gt;""),M897/INDEX(I$2:I897,MATCH(MAX(I$2:I897)+1,I$2:I897,1)),"")</f>
        <v/>
      </c>
      <c r="P897" s="56"/>
      <c r="Z897" s="14"/>
      <c r="AA897" s="14"/>
      <c r="AD897" s="42"/>
    </row>
    <row r="898" spans="1:30" s="57" customFormat="1" x14ac:dyDescent="0.4">
      <c r="A898" s="59"/>
      <c r="B898" s="14"/>
      <c r="C898" s="14"/>
      <c r="D898" s="6"/>
      <c r="E898" s="54"/>
      <c r="F898" s="54"/>
      <c r="G898" s="54"/>
      <c r="H898" s="46" t="str">
        <f t="shared" ref="H898:H961" si="17">IF(AND(E898&lt;&gt;"",F898&lt;&gt;""),F898/E898,"")</f>
        <v/>
      </c>
      <c r="I898" s="54"/>
      <c r="J898" s="54"/>
      <c r="K898" s="13"/>
      <c r="L898" s="58"/>
      <c r="M898" s="55"/>
      <c r="N898" s="49" t="str">
        <f>IF(AND(M898&lt;&gt;""),M898/INDEX(I$2:I898,MATCH(MAX(I$2:I898)+1,I$2:I898,1)),"")</f>
        <v/>
      </c>
      <c r="P898" s="56"/>
      <c r="Z898" s="14"/>
      <c r="AA898" s="14"/>
      <c r="AD898" s="42"/>
    </row>
    <row r="899" spans="1:30" s="57" customFormat="1" x14ac:dyDescent="0.4">
      <c r="A899" s="59"/>
      <c r="B899" s="14"/>
      <c r="C899" s="14"/>
      <c r="D899" s="6"/>
      <c r="E899" s="54"/>
      <c r="F899" s="54"/>
      <c r="G899" s="54"/>
      <c r="H899" s="46" t="str">
        <f t="shared" si="17"/>
        <v/>
      </c>
      <c r="I899" s="54"/>
      <c r="J899" s="54"/>
      <c r="K899" s="13"/>
      <c r="L899" s="58"/>
      <c r="M899" s="55"/>
      <c r="N899" s="49" t="str">
        <f>IF(AND(M899&lt;&gt;""),M899/INDEX(I$2:I899,MATCH(MAX(I$2:I899)+1,I$2:I899,1)),"")</f>
        <v/>
      </c>
      <c r="P899" s="56"/>
      <c r="Z899" s="14"/>
      <c r="AA899" s="14"/>
      <c r="AD899" s="42"/>
    </row>
    <row r="900" spans="1:30" s="57" customFormat="1" x14ac:dyDescent="0.4">
      <c r="A900" s="59"/>
      <c r="B900" s="14"/>
      <c r="C900" s="14"/>
      <c r="D900" s="6"/>
      <c r="E900" s="54"/>
      <c r="F900" s="54"/>
      <c r="G900" s="54"/>
      <c r="H900" s="46" t="str">
        <f t="shared" si="17"/>
        <v/>
      </c>
      <c r="I900" s="54"/>
      <c r="J900" s="54"/>
      <c r="K900" s="13"/>
      <c r="L900" s="58"/>
      <c r="M900" s="55"/>
      <c r="N900" s="49" t="str">
        <f>IF(AND(M900&lt;&gt;""),M900/INDEX(I$2:I900,MATCH(MAX(I$2:I900)+1,I$2:I900,1)),"")</f>
        <v/>
      </c>
      <c r="P900" s="56"/>
      <c r="Z900" s="14"/>
      <c r="AA900" s="14"/>
      <c r="AD900" s="42"/>
    </row>
    <row r="901" spans="1:30" s="57" customFormat="1" x14ac:dyDescent="0.4">
      <c r="A901" s="59"/>
      <c r="B901" s="14"/>
      <c r="C901" s="14"/>
      <c r="D901" s="6"/>
      <c r="E901" s="54"/>
      <c r="F901" s="54"/>
      <c r="G901" s="54"/>
      <c r="H901" s="46" t="str">
        <f t="shared" si="17"/>
        <v/>
      </c>
      <c r="I901" s="54"/>
      <c r="J901" s="54"/>
      <c r="K901" s="13"/>
      <c r="L901" s="58"/>
      <c r="M901" s="55"/>
      <c r="N901" s="49" t="str">
        <f>IF(AND(M901&lt;&gt;""),M901/INDEX(I$2:I901,MATCH(MAX(I$2:I901)+1,I$2:I901,1)),"")</f>
        <v/>
      </c>
      <c r="P901" s="56"/>
      <c r="Z901" s="14"/>
      <c r="AA901" s="14"/>
      <c r="AD901" s="42"/>
    </row>
    <row r="902" spans="1:30" s="57" customFormat="1" x14ac:dyDescent="0.4">
      <c r="A902" s="59"/>
      <c r="B902" s="14"/>
      <c r="C902" s="14"/>
      <c r="D902" s="6"/>
      <c r="E902" s="54"/>
      <c r="F902" s="54"/>
      <c r="G902" s="54"/>
      <c r="H902" s="46" t="str">
        <f t="shared" si="17"/>
        <v/>
      </c>
      <c r="I902" s="54"/>
      <c r="J902" s="54"/>
      <c r="K902" s="13"/>
      <c r="L902" s="58"/>
      <c r="M902" s="55"/>
      <c r="N902" s="49" t="str">
        <f>IF(AND(M902&lt;&gt;""),M902/INDEX(I$2:I902,MATCH(MAX(I$2:I902)+1,I$2:I902,1)),"")</f>
        <v/>
      </c>
      <c r="P902" s="56"/>
      <c r="Z902" s="14"/>
      <c r="AA902" s="14"/>
      <c r="AD902" s="42"/>
    </row>
    <row r="903" spans="1:30" s="57" customFormat="1" x14ac:dyDescent="0.4">
      <c r="A903" s="59"/>
      <c r="B903" s="14"/>
      <c r="C903" s="14"/>
      <c r="D903" s="6"/>
      <c r="E903" s="54"/>
      <c r="F903" s="54"/>
      <c r="G903" s="54"/>
      <c r="H903" s="46" t="str">
        <f t="shared" si="17"/>
        <v/>
      </c>
      <c r="I903" s="54"/>
      <c r="J903" s="54"/>
      <c r="K903" s="13"/>
      <c r="L903" s="58"/>
      <c r="M903" s="55"/>
      <c r="N903" s="49" t="str">
        <f>IF(AND(M903&lt;&gt;""),M903/INDEX(I$2:I903,MATCH(MAX(I$2:I903)+1,I$2:I903,1)),"")</f>
        <v/>
      </c>
      <c r="P903" s="56"/>
      <c r="Z903" s="14"/>
      <c r="AA903" s="14"/>
      <c r="AD903" s="42"/>
    </row>
    <row r="904" spans="1:30" s="57" customFormat="1" x14ac:dyDescent="0.4">
      <c r="A904" s="59"/>
      <c r="B904" s="14"/>
      <c r="C904" s="14"/>
      <c r="D904" s="6"/>
      <c r="E904" s="54"/>
      <c r="F904" s="54"/>
      <c r="G904" s="54"/>
      <c r="H904" s="46" t="str">
        <f t="shared" si="17"/>
        <v/>
      </c>
      <c r="I904" s="54"/>
      <c r="J904" s="54"/>
      <c r="K904" s="13"/>
      <c r="L904" s="58"/>
      <c r="M904" s="55"/>
      <c r="N904" s="49" t="str">
        <f>IF(AND(M904&lt;&gt;""),M904/INDEX(I$2:I904,MATCH(MAX(I$2:I904)+1,I$2:I904,1)),"")</f>
        <v/>
      </c>
      <c r="P904" s="56"/>
      <c r="Z904" s="14"/>
      <c r="AA904" s="14"/>
      <c r="AD904" s="42"/>
    </row>
    <row r="905" spans="1:30" s="57" customFormat="1" x14ac:dyDescent="0.4">
      <c r="A905" s="59"/>
      <c r="B905" s="14"/>
      <c r="C905" s="14"/>
      <c r="D905" s="6"/>
      <c r="E905" s="54"/>
      <c r="F905" s="54"/>
      <c r="G905" s="54"/>
      <c r="H905" s="46" t="str">
        <f t="shared" si="17"/>
        <v/>
      </c>
      <c r="I905" s="54"/>
      <c r="J905" s="54"/>
      <c r="K905" s="13"/>
      <c r="L905" s="58"/>
      <c r="M905" s="55"/>
      <c r="N905" s="49" t="str">
        <f>IF(AND(M905&lt;&gt;""),M905/INDEX(I$2:I905,MATCH(MAX(I$2:I905)+1,I$2:I905,1)),"")</f>
        <v/>
      </c>
      <c r="P905" s="56"/>
      <c r="Z905" s="14"/>
      <c r="AA905" s="14"/>
      <c r="AD905" s="42"/>
    </row>
    <row r="906" spans="1:30" s="57" customFormat="1" x14ac:dyDescent="0.4">
      <c r="A906" s="59"/>
      <c r="B906" s="14"/>
      <c r="C906" s="14"/>
      <c r="D906" s="6"/>
      <c r="E906" s="54"/>
      <c r="F906" s="54"/>
      <c r="G906" s="54"/>
      <c r="H906" s="46" t="str">
        <f t="shared" si="17"/>
        <v/>
      </c>
      <c r="I906" s="54"/>
      <c r="J906" s="54"/>
      <c r="K906" s="13"/>
      <c r="L906" s="58"/>
      <c r="M906" s="55"/>
      <c r="N906" s="49" t="str">
        <f>IF(AND(M906&lt;&gt;""),M906/INDEX(I$2:I906,MATCH(MAX(I$2:I906)+1,I$2:I906,1)),"")</f>
        <v/>
      </c>
      <c r="P906" s="56"/>
      <c r="Z906" s="14"/>
      <c r="AA906" s="14"/>
      <c r="AD906" s="42"/>
    </row>
    <row r="907" spans="1:30" s="57" customFormat="1" x14ac:dyDescent="0.4">
      <c r="A907" s="59"/>
      <c r="B907" s="14"/>
      <c r="C907" s="14"/>
      <c r="D907" s="6"/>
      <c r="E907" s="54"/>
      <c r="F907" s="54"/>
      <c r="G907" s="54"/>
      <c r="H907" s="46" t="str">
        <f t="shared" si="17"/>
        <v/>
      </c>
      <c r="I907" s="54"/>
      <c r="J907" s="54"/>
      <c r="K907" s="13"/>
      <c r="L907" s="58"/>
      <c r="M907" s="55"/>
      <c r="N907" s="49" t="str">
        <f>IF(AND(M907&lt;&gt;""),M907/INDEX(I$2:I907,MATCH(MAX(I$2:I907)+1,I$2:I907,1)),"")</f>
        <v/>
      </c>
      <c r="P907" s="56"/>
      <c r="Z907" s="14"/>
      <c r="AA907" s="14"/>
      <c r="AD907" s="42"/>
    </row>
    <row r="908" spans="1:30" s="57" customFormat="1" x14ac:dyDescent="0.4">
      <c r="A908" s="59"/>
      <c r="B908" s="14"/>
      <c r="C908" s="14"/>
      <c r="D908" s="6"/>
      <c r="E908" s="54"/>
      <c r="F908" s="54"/>
      <c r="G908" s="54"/>
      <c r="H908" s="46" t="str">
        <f t="shared" si="17"/>
        <v/>
      </c>
      <c r="I908" s="54"/>
      <c r="J908" s="54"/>
      <c r="K908" s="13"/>
      <c r="L908" s="58"/>
      <c r="M908" s="55"/>
      <c r="N908" s="49" t="str">
        <f>IF(AND(M908&lt;&gt;""),M908/INDEX(I$2:I908,MATCH(MAX(I$2:I908)+1,I$2:I908,1)),"")</f>
        <v/>
      </c>
      <c r="P908" s="56"/>
      <c r="Z908" s="14"/>
      <c r="AA908" s="14"/>
      <c r="AD908" s="42"/>
    </row>
    <row r="909" spans="1:30" s="57" customFormat="1" x14ac:dyDescent="0.4">
      <c r="A909" s="59"/>
      <c r="B909" s="14"/>
      <c r="C909" s="14"/>
      <c r="D909" s="6"/>
      <c r="E909" s="54"/>
      <c r="F909" s="54"/>
      <c r="G909" s="54"/>
      <c r="H909" s="46" t="str">
        <f t="shared" si="17"/>
        <v/>
      </c>
      <c r="I909" s="54"/>
      <c r="J909" s="54"/>
      <c r="K909" s="13"/>
      <c r="L909" s="58"/>
      <c r="M909" s="55"/>
      <c r="N909" s="49" t="str">
        <f>IF(AND(M909&lt;&gt;""),M909/INDEX(I$2:I909,MATCH(MAX(I$2:I909)+1,I$2:I909,1)),"")</f>
        <v/>
      </c>
      <c r="P909" s="56"/>
      <c r="Z909" s="14"/>
      <c r="AA909" s="14"/>
      <c r="AD909" s="42"/>
    </row>
    <row r="910" spans="1:30" s="57" customFormat="1" x14ac:dyDescent="0.4">
      <c r="A910" s="59"/>
      <c r="B910" s="14"/>
      <c r="C910" s="14"/>
      <c r="D910" s="6"/>
      <c r="E910" s="54"/>
      <c r="F910" s="54"/>
      <c r="G910" s="54"/>
      <c r="H910" s="46" t="str">
        <f t="shared" si="17"/>
        <v/>
      </c>
      <c r="I910" s="54"/>
      <c r="J910" s="54"/>
      <c r="K910" s="13"/>
      <c r="L910" s="58"/>
      <c r="M910" s="55"/>
      <c r="N910" s="49" t="str">
        <f>IF(AND(M910&lt;&gt;""),M910/INDEX(I$2:I910,MATCH(MAX(I$2:I910)+1,I$2:I910,1)),"")</f>
        <v/>
      </c>
      <c r="P910" s="56"/>
      <c r="Z910" s="14"/>
      <c r="AA910" s="14"/>
      <c r="AD910" s="42"/>
    </row>
    <row r="911" spans="1:30" s="57" customFormat="1" x14ac:dyDescent="0.4">
      <c r="A911" s="59"/>
      <c r="B911" s="14"/>
      <c r="C911" s="14"/>
      <c r="D911" s="6"/>
      <c r="E911" s="54"/>
      <c r="F911" s="54"/>
      <c r="G911" s="54"/>
      <c r="H911" s="46" t="str">
        <f t="shared" si="17"/>
        <v/>
      </c>
      <c r="I911" s="54"/>
      <c r="J911" s="54"/>
      <c r="K911" s="13"/>
      <c r="L911" s="58"/>
      <c r="M911" s="55"/>
      <c r="N911" s="49" t="str">
        <f>IF(AND(M911&lt;&gt;""),M911/INDEX(I$2:I911,MATCH(MAX(I$2:I911)+1,I$2:I911,1)),"")</f>
        <v/>
      </c>
      <c r="P911" s="56"/>
      <c r="Z911" s="14"/>
      <c r="AA911" s="14"/>
      <c r="AD911" s="42"/>
    </row>
    <row r="912" spans="1:30" s="57" customFormat="1" x14ac:dyDescent="0.4">
      <c r="A912" s="59"/>
      <c r="B912" s="14"/>
      <c r="C912" s="14"/>
      <c r="D912" s="6"/>
      <c r="E912" s="54"/>
      <c r="F912" s="54"/>
      <c r="G912" s="54"/>
      <c r="H912" s="46" t="str">
        <f t="shared" si="17"/>
        <v/>
      </c>
      <c r="I912" s="54"/>
      <c r="J912" s="54"/>
      <c r="K912" s="13"/>
      <c r="L912" s="58"/>
      <c r="M912" s="55"/>
      <c r="N912" s="49" t="str">
        <f>IF(AND(M912&lt;&gt;""),M912/INDEX(I$2:I912,MATCH(MAX(I$2:I912)+1,I$2:I912,1)),"")</f>
        <v/>
      </c>
      <c r="P912" s="56"/>
      <c r="Z912" s="14"/>
      <c r="AA912" s="14"/>
      <c r="AD912" s="42"/>
    </row>
    <row r="913" spans="1:30" s="57" customFormat="1" x14ac:dyDescent="0.4">
      <c r="A913" s="59"/>
      <c r="B913" s="14"/>
      <c r="C913" s="14"/>
      <c r="D913" s="6"/>
      <c r="E913" s="54"/>
      <c r="F913" s="54"/>
      <c r="G913" s="54"/>
      <c r="H913" s="46" t="str">
        <f t="shared" si="17"/>
        <v/>
      </c>
      <c r="I913" s="54"/>
      <c r="J913" s="54"/>
      <c r="K913" s="13"/>
      <c r="L913" s="58"/>
      <c r="M913" s="55"/>
      <c r="N913" s="49" t="str">
        <f>IF(AND(M913&lt;&gt;""),M913/INDEX(I$2:I913,MATCH(MAX(I$2:I913)+1,I$2:I913,1)),"")</f>
        <v/>
      </c>
      <c r="P913" s="56"/>
      <c r="Z913" s="14"/>
      <c r="AA913" s="14"/>
      <c r="AD913" s="42"/>
    </row>
    <row r="914" spans="1:30" s="57" customFormat="1" x14ac:dyDescent="0.4">
      <c r="A914" s="59"/>
      <c r="B914" s="14"/>
      <c r="C914" s="14"/>
      <c r="D914" s="6"/>
      <c r="E914" s="54"/>
      <c r="F914" s="54"/>
      <c r="G914" s="54"/>
      <c r="H914" s="46" t="str">
        <f t="shared" si="17"/>
        <v/>
      </c>
      <c r="I914" s="54"/>
      <c r="J914" s="54"/>
      <c r="K914" s="13"/>
      <c r="L914" s="58"/>
      <c r="M914" s="55"/>
      <c r="N914" s="49" t="str">
        <f>IF(AND(M914&lt;&gt;""),M914/INDEX(I$2:I914,MATCH(MAX(I$2:I914)+1,I$2:I914,1)),"")</f>
        <v/>
      </c>
      <c r="P914" s="56"/>
      <c r="Z914" s="14"/>
      <c r="AA914" s="14"/>
      <c r="AD914" s="42"/>
    </row>
    <row r="915" spans="1:30" s="57" customFormat="1" x14ac:dyDescent="0.4">
      <c r="A915" s="59"/>
      <c r="B915" s="14"/>
      <c r="C915" s="14"/>
      <c r="D915" s="6"/>
      <c r="E915" s="54"/>
      <c r="F915" s="54"/>
      <c r="G915" s="54"/>
      <c r="H915" s="46" t="str">
        <f t="shared" si="17"/>
        <v/>
      </c>
      <c r="I915" s="54"/>
      <c r="J915" s="54"/>
      <c r="K915" s="13"/>
      <c r="L915" s="58"/>
      <c r="M915" s="55"/>
      <c r="N915" s="49" t="str">
        <f>IF(AND(M915&lt;&gt;""),M915/INDEX(I$2:I915,MATCH(MAX(I$2:I915)+1,I$2:I915,1)),"")</f>
        <v/>
      </c>
      <c r="P915" s="56"/>
      <c r="Z915" s="14"/>
      <c r="AA915" s="14"/>
      <c r="AD915" s="42"/>
    </row>
    <row r="916" spans="1:30" s="57" customFormat="1" x14ac:dyDescent="0.4">
      <c r="A916" s="59"/>
      <c r="B916" s="14"/>
      <c r="C916" s="14"/>
      <c r="D916" s="6"/>
      <c r="E916" s="54"/>
      <c r="F916" s="54"/>
      <c r="G916" s="54"/>
      <c r="H916" s="46" t="str">
        <f t="shared" si="17"/>
        <v/>
      </c>
      <c r="I916" s="54"/>
      <c r="J916" s="54"/>
      <c r="K916" s="13"/>
      <c r="L916" s="58"/>
      <c r="M916" s="55"/>
      <c r="N916" s="49" t="str">
        <f>IF(AND(M916&lt;&gt;""),M916/INDEX(I$2:I916,MATCH(MAX(I$2:I916)+1,I$2:I916,1)),"")</f>
        <v/>
      </c>
      <c r="P916" s="56"/>
      <c r="Z916" s="14"/>
      <c r="AA916" s="14"/>
      <c r="AD916" s="42"/>
    </row>
    <row r="917" spans="1:30" s="57" customFormat="1" x14ac:dyDescent="0.4">
      <c r="A917" s="59"/>
      <c r="B917" s="14"/>
      <c r="C917" s="14"/>
      <c r="D917" s="6"/>
      <c r="E917" s="54"/>
      <c r="F917" s="54"/>
      <c r="G917" s="54"/>
      <c r="H917" s="46" t="str">
        <f t="shared" si="17"/>
        <v/>
      </c>
      <c r="I917" s="54"/>
      <c r="J917" s="54"/>
      <c r="K917" s="13"/>
      <c r="L917" s="58"/>
      <c r="M917" s="55"/>
      <c r="N917" s="49" t="str">
        <f>IF(AND(M917&lt;&gt;""),M917/INDEX(I$2:I917,MATCH(MAX(I$2:I917)+1,I$2:I917,1)),"")</f>
        <v/>
      </c>
      <c r="P917" s="56"/>
      <c r="Z917" s="14"/>
      <c r="AA917" s="14"/>
      <c r="AD917" s="42"/>
    </row>
    <row r="918" spans="1:30" s="57" customFormat="1" x14ac:dyDescent="0.4">
      <c r="A918" s="59"/>
      <c r="B918" s="14"/>
      <c r="C918" s="14"/>
      <c r="D918" s="6"/>
      <c r="E918" s="54"/>
      <c r="F918" s="54"/>
      <c r="G918" s="54"/>
      <c r="H918" s="46" t="str">
        <f t="shared" si="17"/>
        <v/>
      </c>
      <c r="I918" s="54"/>
      <c r="J918" s="54"/>
      <c r="K918" s="13"/>
      <c r="L918" s="58"/>
      <c r="M918" s="55"/>
      <c r="N918" s="49" t="str">
        <f>IF(AND(M918&lt;&gt;""),M918/INDEX(I$2:I918,MATCH(MAX(I$2:I918)+1,I$2:I918,1)),"")</f>
        <v/>
      </c>
      <c r="P918" s="56"/>
      <c r="Z918" s="14"/>
      <c r="AA918" s="14"/>
      <c r="AD918" s="42"/>
    </row>
    <row r="919" spans="1:30" s="57" customFormat="1" x14ac:dyDescent="0.4">
      <c r="A919" s="59"/>
      <c r="B919" s="14"/>
      <c r="C919" s="14"/>
      <c r="D919" s="6"/>
      <c r="E919" s="54"/>
      <c r="F919" s="54"/>
      <c r="G919" s="54"/>
      <c r="H919" s="46" t="str">
        <f t="shared" si="17"/>
        <v/>
      </c>
      <c r="I919" s="54"/>
      <c r="J919" s="54"/>
      <c r="K919" s="13"/>
      <c r="L919" s="58"/>
      <c r="M919" s="55"/>
      <c r="N919" s="49" t="str">
        <f>IF(AND(M919&lt;&gt;""),M919/INDEX(I$2:I919,MATCH(MAX(I$2:I919)+1,I$2:I919,1)),"")</f>
        <v/>
      </c>
      <c r="P919" s="56"/>
      <c r="Z919" s="14"/>
      <c r="AA919" s="14"/>
      <c r="AD919" s="42"/>
    </row>
    <row r="920" spans="1:30" s="57" customFormat="1" x14ac:dyDescent="0.4">
      <c r="A920" s="59"/>
      <c r="B920" s="14"/>
      <c r="C920" s="14"/>
      <c r="D920" s="6"/>
      <c r="E920" s="54"/>
      <c r="F920" s="54"/>
      <c r="G920" s="54"/>
      <c r="H920" s="46" t="str">
        <f t="shared" si="17"/>
        <v/>
      </c>
      <c r="I920" s="54"/>
      <c r="J920" s="54"/>
      <c r="K920" s="13"/>
      <c r="L920" s="58"/>
      <c r="M920" s="55"/>
      <c r="N920" s="49" t="str">
        <f>IF(AND(M920&lt;&gt;""),M920/INDEX(I$2:I920,MATCH(MAX(I$2:I920)+1,I$2:I920,1)),"")</f>
        <v/>
      </c>
      <c r="P920" s="56"/>
      <c r="Z920" s="14"/>
      <c r="AA920" s="14"/>
      <c r="AD920" s="42"/>
    </row>
    <row r="921" spans="1:30" s="57" customFormat="1" x14ac:dyDescent="0.4">
      <c r="A921" s="59"/>
      <c r="B921" s="14"/>
      <c r="C921" s="14"/>
      <c r="D921" s="6"/>
      <c r="E921" s="54"/>
      <c r="F921" s="54"/>
      <c r="G921" s="54"/>
      <c r="H921" s="46" t="str">
        <f t="shared" si="17"/>
        <v/>
      </c>
      <c r="I921" s="54"/>
      <c r="J921" s="54"/>
      <c r="K921" s="13"/>
      <c r="L921" s="58"/>
      <c r="M921" s="55"/>
      <c r="N921" s="49" t="str">
        <f>IF(AND(M921&lt;&gt;""),M921/INDEX(I$2:I921,MATCH(MAX(I$2:I921)+1,I$2:I921,1)),"")</f>
        <v/>
      </c>
      <c r="P921" s="56"/>
      <c r="Z921" s="14"/>
      <c r="AA921" s="14"/>
      <c r="AD921" s="42"/>
    </row>
    <row r="922" spans="1:30" s="57" customFormat="1" x14ac:dyDescent="0.4">
      <c r="A922" s="59"/>
      <c r="B922" s="14"/>
      <c r="C922" s="14"/>
      <c r="D922" s="6"/>
      <c r="E922" s="54"/>
      <c r="F922" s="54"/>
      <c r="G922" s="54"/>
      <c r="H922" s="46" t="str">
        <f t="shared" si="17"/>
        <v/>
      </c>
      <c r="I922" s="54"/>
      <c r="J922" s="54"/>
      <c r="K922" s="13"/>
      <c r="L922" s="58"/>
      <c r="M922" s="55"/>
      <c r="N922" s="49" t="str">
        <f>IF(AND(M922&lt;&gt;""),M922/INDEX(I$2:I922,MATCH(MAX(I$2:I922)+1,I$2:I922,1)),"")</f>
        <v/>
      </c>
      <c r="P922" s="56"/>
      <c r="Z922" s="14"/>
      <c r="AA922" s="14"/>
      <c r="AD922" s="42"/>
    </row>
    <row r="923" spans="1:30" s="57" customFormat="1" x14ac:dyDescent="0.4">
      <c r="A923" s="59"/>
      <c r="B923" s="14"/>
      <c r="C923" s="14"/>
      <c r="D923" s="6"/>
      <c r="E923" s="54"/>
      <c r="F923" s="54"/>
      <c r="G923" s="54"/>
      <c r="H923" s="46" t="str">
        <f t="shared" si="17"/>
        <v/>
      </c>
      <c r="I923" s="54"/>
      <c r="J923" s="54"/>
      <c r="K923" s="13"/>
      <c r="L923" s="58"/>
      <c r="M923" s="55"/>
      <c r="N923" s="49" t="str">
        <f>IF(AND(M923&lt;&gt;""),M923/INDEX(I$2:I923,MATCH(MAX(I$2:I923)+1,I$2:I923,1)),"")</f>
        <v/>
      </c>
      <c r="P923" s="56"/>
      <c r="Z923" s="14"/>
      <c r="AA923" s="14"/>
      <c r="AD923" s="42"/>
    </row>
    <row r="924" spans="1:30" s="57" customFormat="1" x14ac:dyDescent="0.4">
      <c r="A924" s="59"/>
      <c r="B924" s="14"/>
      <c r="C924" s="14"/>
      <c r="D924" s="6"/>
      <c r="E924" s="54"/>
      <c r="F924" s="54"/>
      <c r="G924" s="54"/>
      <c r="H924" s="46" t="str">
        <f t="shared" si="17"/>
        <v/>
      </c>
      <c r="I924" s="54"/>
      <c r="J924" s="54"/>
      <c r="K924" s="13"/>
      <c r="L924" s="58"/>
      <c r="M924" s="55"/>
      <c r="N924" s="49" t="str">
        <f>IF(AND(M924&lt;&gt;""),M924/INDEX(I$2:I924,MATCH(MAX(I$2:I924)+1,I$2:I924,1)),"")</f>
        <v/>
      </c>
      <c r="P924" s="56"/>
      <c r="Z924" s="14"/>
      <c r="AA924" s="14"/>
      <c r="AD924" s="42"/>
    </row>
    <row r="925" spans="1:30" s="57" customFormat="1" x14ac:dyDescent="0.4">
      <c r="A925" s="59"/>
      <c r="B925" s="14"/>
      <c r="C925" s="14"/>
      <c r="D925" s="6"/>
      <c r="E925" s="54"/>
      <c r="F925" s="54"/>
      <c r="G925" s="54"/>
      <c r="H925" s="46" t="str">
        <f t="shared" si="17"/>
        <v/>
      </c>
      <c r="I925" s="54"/>
      <c r="J925" s="54"/>
      <c r="K925" s="13"/>
      <c r="L925" s="58"/>
      <c r="M925" s="55"/>
      <c r="N925" s="49" t="str">
        <f>IF(AND(M925&lt;&gt;""),M925/INDEX(I$2:I925,MATCH(MAX(I$2:I925)+1,I$2:I925,1)),"")</f>
        <v/>
      </c>
      <c r="P925" s="56"/>
      <c r="Z925" s="14"/>
      <c r="AA925" s="14"/>
      <c r="AD925" s="42"/>
    </row>
    <row r="926" spans="1:30" s="57" customFormat="1" x14ac:dyDescent="0.4">
      <c r="A926" s="59"/>
      <c r="B926" s="14"/>
      <c r="C926" s="14"/>
      <c r="D926" s="6"/>
      <c r="E926" s="54"/>
      <c r="F926" s="54"/>
      <c r="G926" s="54"/>
      <c r="H926" s="46" t="str">
        <f t="shared" si="17"/>
        <v/>
      </c>
      <c r="I926" s="54"/>
      <c r="J926" s="54"/>
      <c r="K926" s="13"/>
      <c r="L926" s="58"/>
      <c r="M926" s="55"/>
      <c r="N926" s="49" t="str">
        <f>IF(AND(M926&lt;&gt;""),M926/INDEX(I$2:I926,MATCH(MAX(I$2:I926)+1,I$2:I926,1)),"")</f>
        <v/>
      </c>
      <c r="P926" s="56"/>
      <c r="Z926" s="14"/>
      <c r="AA926" s="14"/>
      <c r="AD926" s="42"/>
    </row>
    <row r="927" spans="1:30" s="57" customFormat="1" x14ac:dyDescent="0.4">
      <c r="A927" s="59"/>
      <c r="B927" s="14"/>
      <c r="C927" s="14"/>
      <c r="D927" s="6"/>
      <c r="E927" s="54"/>
      <c r="F927" s="54"/>
      <c r="G927" s="54"/>
      <c r="H927" s="46" t="str">
        <f t="shared" si="17"/>
        <v/>
      </c>
      <c r="I927" s="54"/>
      <c r="J927" s="54"/>
      <c r="K927" s="13"/>
      <c r="L927" s="58"/>
      <c r="M927" s="55"/>
      <c r="N927" s="49" t="str">
        <f>IF(AND(M927&lt;&gt;""),M927/INDEX(I$2:I927,MATCH(MAX(I$2:I927)+1,I$2:I927,1)),"")</f>
        <v/>
      </c>
      <c r="P927" s="56"/>
      <c r="Z927" s="14"/>
      <c r="AA927" s="14"/>
      <c r="AD927" s="42"/>
    </row>
    <row r="928" spans="1:30" s="57" customFormat="1" x14ac:dyDescent="0.4">
      <c r="A928" s="59"/>
      <c r="B928" s="14"/>
      <c r="C928" s="14"/>
      <c r="D928" s="6"/>
      <c r="E928" s="54"/>
      <c r="F928" s="54"/>
      <c r="G928" s="54"/>
      <c r="H928" s="46" t="str">
        <f t="shared" si="17"/>
        <v/>
      </c>
      <c r="I928" s="54"/>
      <c r="J928" s="54"/>
      <c r="K928" s="13"/>
      <c r="L928" s="58"/>
      <c r="M928" s="55"/>
      <c r="N928" s="49" t="str">
        <f>IF(AND(M928&lt;&gt;""),M928/INDEX(I$2:I928,MATCH(MAX(I$2:I928)+1,I$2:I928,1)),"")</f>
        <v/>
      </c>
      <c r="P928" s="56"/>
      <c r="Z928" s="14"/>
      <c r="AA928" s="14"/>
      <c r="AD928" s="42"/>
    </row>
    <row r="929" spans="1:30" s="57" customFormat="1" x14ac:dyDescent="0.4">
      <c r="A929" s="59"/>
      <c r="B929" s="14"/>
      <c r="C929" s="14"/>
      <c r="D929" s="6"/>
      <c r="E929" s="54"/>
      <c r="F929" s="54"/>
      <c r="G929" s="54"/>
      <c r="H929" s="46" t="str">
        <f t="shared" si="17"/>
        <v/>
      </c>
      <c r="I929" s="54"/>
      <c r="J929" s="54"/>
      <c r="K929" s="13"/>
      <c r="L929" s="58"/>
      <c r="M929" s="55"/>
      <c r="N929" s="49" t="str">
        <f>IF(AND(M929&lt;&gt;""),M929/INDEX(I$2:I929,MATCH(MAX(I$2:I929)+1,I$2:I929,1)),"")</f>
        <v/>
      </c>
      <c r="P929" s="56"/>
      <c r="Z929" s="14"/>
      <c r="AA929" s="14"/>
      <c r="AD929" s="42"/>
    </row>
    <row r="930" spans="1:30" s="57" customFormat="1" x14ac:dyDescent="0.4">
      <c r="A930" s="59"/>
      <c r="B930" s="14"/>
      <c r="C930" s="14"/>
      <c r="D930" s="6"/>
      <c r="E930" s="54"/>
      <c r="F930" s="54"/>
      <c r="G930" s="54"/>
      <c r="H930" s="46" t="str">
        <f t="shared" si="17"/>
        <v/>
      </c>
      <c r="I930" s="54"/>
      <c r="J930" s="54"/>
      <c r="K930" s="13"/>
      <c r="L930" s="58"/>
      <c r="M930" s="55"/>
      <c r="N930" s="49" t="str">
        <f>IF(AND(M930&lt;&gt;""),M930/INDEX(I$2:I930,MATCH(MAX(I$2:I930)+1,I$2:I930,1)),"")</f>
        <v/>
      </c>
      <c r="P930" s="56"/>
      <c r="Z930" s="14"/>
      <c r="AA930" s="14"/>
      <c r="AD930" s="42"/>
    </row>
    <row r="931" spans="1:30" s="57" customFormat="1" x14ac:dyDescent="0.4">
      <c r="A931" s="59"/>
      <c r="B931" s="14"/>
      <c r="C931" s="14"/>
      <c r="D931" s="6"/>
      <c r="E931" s="54"/>
      <c r="F931" s="54"/>
      <c r="G931" s="54"/>
      <c r="H931" s="46" t="str">
        <f t="shared" si="17"/>
        <v/>
      </c>
      <c r="I931" s="54"/>
      <c r="J931" s="54"/>
      <c r="K931" s="13"/>
      <c r="L931" s="58"/>
      <c r="M931" s="55"/>
      <c r="N931" s="49" t="str">
        <f>IF(AND(M931&lt;&gt;""),M931/INDEX(I$2:I931,MATCH(MAX(I$2:I931)+1,I$2:I931,1)),"")</f>
        <v/>
      </c>
      <c r="P931" s="56"/>
      <c r="Z931" s="14"/>
      <c r="AA931" s="14"/>
      <c r="AD931" s="42"/>
    </row>
    <row r="932" spans="1:30" s="57" customFormat="1" x14ac:dyDescent="0.4">
      <c r="A932" s="59"/>
      <c r="B932" s="14"/>
      <c r="C932" s="14"/>
      <c r="D932" s="6"/>
      <c r="E932" s="54"/>
      <c r="F932" s="54"/>
      <c r="G932" s="54"/>
      <c r="H932" s="46" t="str">
        <f t="shared" si="17"/>
        <v/>
      </c>
      <c r="I932" s="54"/>
      <c r="J932" s="54"/>
      <c r="K932" s="13"/>
      <c r="L932" s="58"/>
      <c r="M932" s="55"/>
      <c r="N932" s="49" t="str">
        <f>IF(AND(M932&lt;&gt;""),M932/INDEX(I$2:I932,MATCH(MAX(I$2:I932)+1,I$2:I932,1)),"")</f>
        <v/>
      </c>
      <c r="P932" s="56"/>
      <c r="Z932" s="14"/>
      <c r="AA932" s="14"/>
      <c r="AD932" s="42"/>
    </row>
    <row r="933" spans="1:30" s="57" customFormat="1" x14ac:dyDescent="0.4">
      <c r="A933" s="59"/>
      <c r="B933" s="14"/>
      <c r="C933" s="14"/>
      <c r="D933" s="6"/>
      <c r="E933" s="54"/>
      <c r="F933" s="54"/>
      <c r="G933" s="54"/>
      <c r="H933" s="46" t="str">
        <f t="shared" si="17"/>
        <v/>
      </c>
      <c r="I933" s="54"/>
      <c r="J933" s="54"/>
      <c r="K933" s="13"/>
      <c r="L933" s="58"/>
      <c r="M933" s="55"/>
      <c r="N933" s="49" t="str">
        <f>IF(AND(M933&lt;&gt;""),M933/INDEX(I$2:I933,MATCH(MAX(I$2:I933)+1,I$2:I933,1)),"")</f>
        <v/>
      </c>
      <c r="P933" s="56"/>
      <c r="Z933" s="14"/>
      <c r="AA933" s="14"/>
      <c r="AD933" s="42"/>
    </row>
    <row r="934" spans="1:30" s="57" customFormat="1" x14ac:dyDescent="0.4">
      <c r="A934" s="59"/>
      <c r="B934" s="14"/>
      <c r="C934" s="14"/>
      <c r="D934" s="6"/>
      <c r="E934" s="54"/>
      <c r="F934" s="54"/>
      <c r="G934" s="54"/>
      <c r="H934" s="46" t="str">
        <f t="shared" si="17"/>
        <v/>
      </c>
      <c r="I934" s="54"/>
      <c r="J934" s="54"/>
      <c r="K934" s="13"/>
      <c r="L934" s="58"/>
      <c r="M934" s="55"/>
      <c r="N934" s="49" t="str">
        <f>IF(AND(M934&lt;&gt;""),M934/INDEX(I$2:I934,MATCH(MAX(I$2:I934)+1,I$2:I934,1)),"")</f>
        <v/>
      </c>
      <c r="P934" s="56"/>
      <c r="Z934" s="14"/>
      <c r="AA934" s="14"/>
      <c r="AD934" s="42"/>
    </row>
    <row r="935" spans="1:30" s="57" customFormat="1" x14ac:dyDescent="0.4">
      <c r="A935" s="59"/>
      <c r="B935" s="14"/>
      <c r="C935" s="14"/>
      <c r="D935" s="6"/>
      <c r="E935" s="54"/>
      <c r="F935" s="54"/>
      <c r="G935" s="54"/>
      <c r="H935" s="46" t="str">
        <f t="shared" si="17"/>
        <v/>
      </c>
      <c r="I935" s="54"/>
      <c r="J935" s="54"/>
      <c r="K935" s="13"/>
      <c r="L935" s="58"/>
      <c r="M935" s="55"/>
      <c r="N935" s="49" t="str">
        <f>IF(AND(M935&lt;&gt;""),M935/INDEX(I$2:I935,MATCH(MAX(I$2:I935)+1,I$2:I935,1)),"")</f>
        <v/>
      </c>
      <c r="P935" s="56"/>
      <c r="Z935" s="14"/>
      <c r="AA935" s="14"/>
      <c r="AD935" s="42"/>
    </row>
    <row r="936" spans="1:30" s="57" customFormat="1" x14ac:dyDescent="0.4">
      <c r="A936" s="59"/>
      <c r="B936" s="14"/>
      <c r="C936" s="14"/>
      <c r="D936" s="6"/>
      <c r="E936" s="54"/>
      <c r="F936" s="54"/>
      <c r="G936" s="54"/>
      <c r="H936" s="46" t="str">
        <f t="shared" si="17"/>
        <v/>
      </c>
      <c r="I936" s="54"/>
      <c r="J936" s="54"/>
      <c r="K936" s="13"/>
      <c r="L936" s="58"/>
      <c r="M936" s="55"/>
      <c r="N936" s="49" t="str">
        <f>IF(AND(M936&lt;&gt;""),M936/INDEX(I$2:I936,MATCH(MAX(I$2:I936)+1,I$2:I936,1)),"")</f>
        <v/>
      </c>
      <c r="P936" s="56"/>
      <c r="Z936" s="14"/>
      <c r="AA936" s="14"/>
      <c r="AD936" s="42"/>
    </row>
    <row r="937" spans="1:30" s="57" customFormat="1" x14ac:dyDescent="0.4">
      <c r="A937" s="59"/>
      <c r="B937" s="14"/>
      <c r="C937" s="14"/>
      <c r="D937" s="6"/>
      <c r="E937" s="54"/>
      <c r="F937" s="54"/>
      <c r="G937" s="54"/>
      <c r="H937" s="46" t="str">
        <f t="shared" si="17"/>
        <v/>
      </c>
      <c r="I937" s="54"/>
      <c r="J937" s="54"/>
      <c r="K937" s="13"/>
      <c r="L937" s="58"/>
      <c r="M937" s="55"/>
      <c r="N937" s="49" t="str">
        <f>IF(AND(M937&lt;&gt;""),M937/INDEX(I$2:I937,MATCH(MAX(I$2:I937)+1,I$2:I937,1)),"")</f>
        <v/>
      </c>
      <c r="P937" s="56"/>
      <c r="Z937" s="14"/>
      <c r="AA937" s="14"/>
      <c r="AD937" s="42"/>
    </row>
    <row r="938" spans="1:30" s="57" customFormat="1" x14ac:dyDescent="0.4">
      <c r="A938" s="59"/>
      <c r="B938" s="14"/>
      <c r="C938" s="14"/>
      <c r="D938" s="6"/>
      <c r="E938" s="54"/>
      <c r="F938" s="54"/>
      <c r="G938" s="54"/>
      <c r="H938" s="46" t="str">
        <f t="shared" si="17"/>
        <v/>
      </c>
      <c r="I938" s="54"/>
      <c r="J938" s="54"/>
      <c r="K938" s="13"/>
      <c r="L938" s="58"/>
      <c r="M938" s="55"/>
      <c r="N938" s="49" t="str">
        <f>IF(AND(M938&lt;&gt;""),M938/INDEX(I$2:I938,MATCH(MAX(I$2:I938)+1,I$2:I938,1)),"")</f>
        <v/>
      </c>
      <c r="P938" s="56"/>
      <c r="Z938" s="14"/>
      <c r="AA938" s="14"/>
      <c r="AD938" s="42"/>
    </row>
    <row r="939" spans="1:30" s="57" customFormat="1" x14ac:dyDescent="0.4">
      <c r="A939" s="59"/>
      <c r="B939" s="14"/>
      <c r="C939" s="14"/>
      <c r="D939" s="6"/>
      <c r="E939" s="54"/>
      <c r="F939" s="54"/>
      <c r="G939" s="54"/>
      <c r="H939" s="46" t="str">
        <f t="shared" si="17"/>
        <v/>
      </c>
      <c r="I939" s="54"/>
      <c r="J939" s="54"/>
      <c r="K939" s="13"/>
      <c r="L939" s="58"/>
      <c r="M939" s="55"/>
      <c r="N939" s="49" t="str">
        <f>IF(AND(M939&lt;&gt;""),M939/INDEX(I$2:I939,MATCH(MAX(I$2:I939)+1,I$2:I939,1)),"")</f>
        <v/>
      </c>
      <c r="P939" s="56"/>
      <c r="Z939" s="14"/>
      <c r="AA939" s="14"/>
      <c r="AD939" s="42"/>
    </row>
    <row r="940" spans="1:30" s="57" customFormat="1" x14ac:dyDescent="0.4">
      <c r="A940" s="59"/>
      <c r="B940" s="14"/>
      <c r="C940" s="14"/>
      <c r="D940" s="6"/>
      <c r="E940" s="54"/>
      <c r="F940" s="54"/>
      <c r="G940" s="54"/>
      <c r="H940" s="46" t="str">
        <f t="shared" si="17"/>
        <v/>
      </c>
      <c r="I940" s="54"/>
      <c r="J940" s="54"/>
      <c r="K940" s="13"/>
      <c r="L940" s="58"/>
      <c r="M940" s="55"/>
      <c r="N940" s="49" t="str">
        <f>IF(AND(M940&lt;&gt;""),M940/INDEX(I$2:I940,MATCH(MAX(I$2:I940)+1,I$2:I940,1)),"")</f>
        <v/>
      </c>
      <c r="P940" s="56"/>
      <c r="Z940" s="14"/>
      <c r="AA940" s="14"/>
      <c r="AD940" s="42"/>
    </row>
    <row r="941" spans="1:30" s="57" customFormat="1" x14ac:dyDescent="0.4">
      <c r="A941" s="59"/>
      <c r="B941" s="14"/>
      <c r="C941" s="14"/>
      <c r="D941" s="6"/>
      <c r="E941" s="54"/>
      <c r="F941" s="54"/>
      <c r="G941" s="54"/>
      <c r="H941" s="46" t="str">
        <f t="shared" si="17"/>
        <v/>
      </c>
      <c r="I941" s="54"/>
      <c r="J941" s="54"/>
      <c r="K941" s="13"/>
      <c r="L941" s="58"/>
      <c r="M941" s="55"/>
      <c r="N941" s="49" t="str">
        <f>IF(AND(M941&lt;&gt;""),M941/INDEX(I$2:I941,MATCH(MAX(I$2:I941)+1,I$2:I941,1)),"")</f>
        <v/>
      </c>
      <c r="P941" s="56"/>
      <c r="Z941" s="14"/>
      <c r="AA941" s="14"/>
      <c r="AD941" s="42"/>
    </row>
    <row r="942" spans="1:30" s="57" customFormat="1" x14ac:dyDescent="0.4">
      <c r="A942" s="59"/>
      <c r="B942" s="14"/>
      <c r="C942" s="14"/>
      <c r="D942" s="6"/>
      <c r="E942" s="54"/>
      <c r="F942" s="54"/>
      <c r="G942" s="54"/>
      <c r="H942" s="46" t="str">
        <f t="shared" si="17"/>
        <v/>
      </c>
      <c r="I942" s="54"/>
      <c r="J942" s="54"/>
      <c r="K942" s="13"/>
      <c r="L942" s="58"/>
      <c r="M942" s="55"/>
      <c r="N942" s="49" t="str">
        <f>IF(AND(M942&lt;&gt;""),M942/INDEX(I$2:I942,MATCH(MAX(I$2:I942)+1,I$2:I942,1)),"")</f>
        <v/>
      </c>
      <c r="P942" s="56"/>
      <c r="Z942" s="14"/>
      <c r="AA942" s="14"/>
      <c r="AD942" s="42"/>
    </row>
    <row r="943" spans="1:30" s="57" customFormat="1" x14ac:dyDescent="0.4">
      <c r="A943" s="59"/>
      <c r="B943" s="14"/>
      <c r="C943" s="14"/>
      <c r="D943" s="6"/>
      <c r="E943" s="54"/>
      <c r="F943" s="54"/>
      <c r="G943" s="54"/>
      <c r="H943" s="46" t="str">
        <f t="shared" si="17"/>
        <v/>
      </c>
      <c r="I943" s="54"/>
      <c r="J943" s="54"/>
      <c r="K943" s="13"/>
      <c r="L943" s="58"/>
      <c r="M943" s="55"/>
      <c r="N943" s="49" t="str">
        <f>IF(AND(M943&lt;&gt;""),M943/INDEX(I$2:I943,MATCH(MAX(I$2:I943)+1,I$2:I943,1)),"")</f>
        <v/>
      </c>
      <c r="P943" s="56"/>
      <c r="Z943" s="14"/>
      <c r="AA943" s="14"/>
      <c r="AD943" s="42"/>
    </row>
    <row r="944" spans="1:30" s="57" customFormat="1" x14ac:dyDescent="0.4">
      <c r="A944" s="59"/>
      <c r="B944" s="14"/>
      <c r="C944" s="14"/>
      <c r="D944" s="6"/>
      <c r="E944" s="54"/>
      <c r="F944" s="54"/>
      <c r="G944" s="54"/>
      <c r="H944" s="46" t="str">
        <f t="shared" si="17"/>
        <v/>
      </c>
      <c r="I944" s="54"/>
      <c r="J944" s="54"/>
      <c r="K944" s="13"/>
      <c r="L944" s="58"/>
      <c r="M944" s="55"/>
      <c r="N944" s="49" t="str">
        <f>IF(AND(M944&lt;&gt;""),M944/INDEX(I$2:I944,MATCH(MAX(I$2:I944)+1,I$2:I944,1)),"")</f>
        <v/>
      </c>
      <c r="P944" s="56"/>
      <c r="Z944" s="14"/>
      <c r="AA944" s="14"/>
      <c r="AD944" s="42"/>
    </row>
    <row r="945" spans="1:30" s="57" customFormat="1" x14ac:dyDescent="0.4">
      <c r="A945" s="59"/>
      <c r="B945" s="14"/>
      <c r="C945" s="14"/>
      <c r="D945" s="6"/>
      <c r="E945" s="54"/>
      <c r="F945" s="54"/>
      <c r="G945" s="54"/>
      <c r="H945" s="46" t="str">
        <f t="shared" si="17"/>
        <v/>
      </c>
      <c r="I945" s="54"/>
      <c r="J945" s="54"/>
      <c r="K945" s="13"/>
      <c r="L945" s="58"/>
      <c r="M945" s="55"/>
      <c r="N945" s="49" t="str">
        <f>IF(AND(M945&lt;&gt;""),M945/INDEX(I$2:I945,MATCH(MAX(I$2:I945)+1,I$2:I945,1)),"")</f>
        <v/>
      </c>
      <c r="P945" s="56"/>
      <c r="Z945" s="14"/>
      <c r="AA945" s="14"/>
      <c r="AD945" s="42"/>
    </row>
    <row r="946" spans="1:30" s="57" customFormat="1" x14ac:dyDescent="0.4">
      <c r="A946" s="59"/>
      <c r="B946" s="14"/>
      <c r="C946" s="14"/>
      <c r="D946" s="6"/>
      <c r="E946" s="54"/>
      <c r="F946" s="54"/>
      <c r="G946" s="54"/>
      <c r="H946" s="46" t="str">
        <f t="shared" si="17"/>
        <v/>
      </c>
      <c r="I946" s="54"/>
      <c r="J946" s="54"/>
      <c r="K946" s="13"/>
      <c r="L946" s="58"/>
      <c r="M946" s="55"/>
      <c r="N946" s="49" t="str">
        <f>IF(AND(M946&lt;&gt;""),M946/INDEX(I$2:I946,MATCH(MAX(I$2:I946)+1,I$2:I946,1)),"")</f>
        <v/>
      </c>
      <c r="P946" s="56"/>
      <c r="Z946" s="14"/>
      <c r="AA946" s="14"/>
      <c r="AD946" s="42"/>
    </row>
    <row r="947" spans="1:30" s="57" customFormat="1" x14ac:dyDescent="0.4">
      <c r="A947" s="59"/>
      <c r="B947" s="14"/>
      <c r="C947" s="14"/>
      <c r="D947" s="6"/>
      <c r="E947" s="54"/>
      <c r="F947" s="54"/>
      <c r="G947" s="54"/>
      <c r="H947" s="46" t="str">
        <f t="shared" si="17"/>
        <v/>
      </c>
      <c r="I947" s="54"/>
      <c r="J947" s="54"/>
      <c r="K947" s="13"/>
      <c r="L947" s="58"/>
      <c r="M947" s="55"/>
      <c r="N947" s="49" t="str">
        <f>IF(AND(M947&lt;&gt;""),M947/INDEX(I$2:I947,MATCH(MAX(I$2:I947)+1,I$2:I947,1)),"")</f>
        <v/>
      </c>
      <c r="P947" s="56"/>
      <c r="Z947" s="14"/>
      <c r="AA947" s="14"/>
      <c r="AD947" s="42"/>
    </row>
    <row r="948" spans="1:30" s="57" customFormat="1" x14ac:dyDescent="0.4">
      <c r="A948" s="59"/>
      <c r="B948" s="14"/>
      <c r="C948" s="14"/>
      <c r="D948" s="6"/>
      <c r="E948" s="54"/>
      <c r="F948" s="54"/>
      <c r="G948" s="54"/>
      <c r="H948" s="46" t="str">
        <f t="shared" si="17"/>
        <v/>
      </c>
      <c r="I948" s="54"/>
      <c r="J948" s="54"/>
      <c r="K948" s="13"/>
      <c r="L948" s="58"/>
      <c r="M948" s="55"/>
      <c r="N948" s="49" t="str">
        <f>IF(AND(M948&lt;&gt;""),M948/INDEX(I$2:I948,MATCH(MAX(I$2:I948)+1,I$2:I948,1)),"")</f>
        <v/>
      </c>
      <c r="P948" s="56"/>
      <c r="Z948" s="14"/>
      <c r="AA948" s="14"/>
      <c r="AD948" s="42"/>
    </row>
    <row r="949" spans="1:30" s="57" customFormat="1" x14ac:dyDescent="0.4">
      <c r="A949" s="59"/>
      <c r="B949" s="14"/>
      <c r="C949" s="14"/>
      <c r="D949" s="6"/>
      <c r="E949" s="54"/>
      <c r="F949" s="54"/>
      <c r="G949" s="54"/>
      <c r="H949" s="46" t="str">
        <f t="shared" si="17"/>
        <v/>
      </c>
      <c r="I949" s="54"/>
      <c r="J949" s="54"/>
      <c r="K949" s="13"/>
      <c r="L949" s="58"/>
      <c r="M949" s="55"/>
      <c r="N949" s="49" t="str">
        <f>IF(AND(M949&lt;&gt;""),M949/INDEX(I$2:I949,MATCH(MAX(I$2:I949)+1,I$2:I949,1)),"")</f>
        <v/>
      </c>
      <c r="P949" s="56"/>
      <c r="Z949" s="14"/>
      <c r="AA949" s="14"/>
      <c r="AD949" s="42"/>
    </row>
    <row r="950" spans="1:30" s="57" customFormat="1" x14ac:dyDescent="0.4">
      <c r="A950" s="59"/>
      <c r="B950" s="14"/>
      <c r="C950" s="14"/>
      <c r="D950" s="6"/>
      <c r="E950" s="54"/>
      <c r="F950" s="54"/>
      <c r="G950" s="54"/>
      <c r="H950" s="46" t="str">
        <f t="shared" si="17"/>
        <v/>
      </c>
      <c r="I950" s="54"/>
      <c r="J950" s="54"/>
      <c r="K950" s="13"/>
      <c r="L950" s="58"/>
      <c r="M950" s="55"/>
      <c r="N950" s="49" t="str">
        <f>IF(AND(M950&lt;&gt;""),M950/INDEX(I$2:I950,MATCH(MAX(I$2:I950)+1,I$2:I950,1)),"")</f>
        <v/>
      </c>
      <c r="P950" s="56"/>
      <c r="Z950" s="14"/>
      <c r="AA950" s="14"/>
      <c r="AD950" s="42"/>
    </row>
    <row r="951" spans="1:30" s="57" customFormat="1" x14ac:dyDescent="0.4">
      <c r="A951" s="59"/>
      <c r="B951" s="14"/>
      <c r="C951" s="14"/>
      <c r="D951" s="6"/>
      <c r="E951" s="54"/>
      <c r="F951" s="54"/>
      <c r="G951" s="54"/>
      <c r="H951" s="46" t="str">
        <f t="shared" si="17"/>
        <v/>
      </c>
      <c r="I951" s="54"/>
      <c r="J951" s="54"/>
      <c r="K951" s="13"/>
      <c r="L951" s="58"/>
      <c r="M951" s="55"/>
      <c r="N951" s="49" t="str">
        <f>IF(AND(M951&lt;&gt;""),M951/INDEX(I$2:I951,MATCH(MAX(I$2:I951)+1,I$2:I951,1)),"")</f>
        <v/>
      </c>
      <c r="P951" s="56"/>
      <c r="Z951" s="14"/>
      <c r="AA951" s="14"/>
      <c r="AD951" s="42"/>
    </row>
    <row r="952" spans="1:30" s="57" customFormat="1" x14ac:dyDescent="0.4">
      <c r="A952" s="59"/>
      <c r="B952" s="14"/>
      <c r="C952" s="14"/>
      <c r="D952" s="6"/>
      <c r="E952" s="54"/>
      <c r="F952" s="54"/>
      <c r="G952" s="54"/>
      <c r="H952" s="46" t="str">
        <f t="shared" si="17"/>
        <v/>
      </c>
      <c r="I952" s="54"/>
      <c r="J952" s="54"/>
      <c r="K952" s="13"/>
      <c r="L952" s="58"/>
      <c r="M952" s="55"/>
      <c r="N952" s="49" t="str">
        <f>IF(AND(M952&lt;&gt;""),M952/INDEX(I$2:I952,MATCH(MAX(I$2:I952)+1,I$2:I952,1)),"")</f>
        <v/>
      </c>
      <c r="P952" s="56"/>
      <c r="Z952" s="14"/>
      <c r="AA952" s="14"/>
      <c r="AD952" s="42"/>
    </row>
    <row r="953" spans="1:30" s="57" customFormat="1" x14ac:dyDescent="0.4">
      <c r="A953" s="59"/>
      <c r="B953" s="14"/>
      <c r="C953" s="14"/>
      <c r="D953" s="6"/>
      <c r="E953" s="54"/>
      <c r="F953" s="54"/>
      <c r="G953" s="54"/>
      <c r="H953" s="46" t="str">
        <f t="shared" si="17"/>
        <v/>
      </c>
      <c r="I953" s="54"/>
      <c r="J953" s="54"/>
      <c r="K953" s="13"/>
      <c r="L953" s="58"/>
      <c r="M953" s="55"/>
      <c r="N953" s="49" t="str">
        <f>IF(AND(M953&lt;&gt;""),M953/INDEX(I$2:I953,MATCH(MAX(I$2:I953)+1,I$2:I953,1)),"")</f>
        <v/>
      </c>
      <c r="P953" s="56"/>
      <c r="Z953" s="14"/>
      <c r="AA953" s="14"/>
      <c r="AD953" s="42"/>
    </row>
    <row r="954" spans="1:30" s="57" customFormat="1" x14ac:dyDescent="0.4">
      <c r="A954" s="59"/>
      <c r="B954" s="14"/>
      <c r="C954" s="14"/>
      <c r="D954" s="6"/>
      <c r="E954" s="54"/>
      <c r="F954" s="54"/>
      <c r="G954" s="54"/>
      <c r="H954" s="46" t="str">
        <f t="shared" si="17"/>
        <v/>
      </c>
      <c r="I954" s="54"/>
      <c r="J954" s="54"/>
      <c r="K954" s="13"/>
      <c r="L954" s="58"/>
      <c r="M954" s="55"/>
      <c r="N954" s="49" t="str">
        <f>IF(AND(M954&lt;&gt;""),M954/INDEX(I$2:I954,MATCH(MAX(I$2:I954)+1,I$2:I954,1)),"")</f>
        <v/>
      </c>
      <c r="P954" s="56"/>
      <c r="Z954" s="14"/>
      <c r="AA954" s="14"/>
      <c r="AD954" s="42"/>
    </row>
    <row r="955" spans="1:30" s="57" customFormat="1" x14ac:dyDescent="0.4">
      <c r="A955" s="59"/>
      <c r="B955" s="14"/>
      <c r="C955" s="14"/>
      <c r="D955" s="6"/>
      <c r="E955" s="54"/>
      <c r="F955" s="54"/>
      <c r="G955" s="54"/>
      <c r="H955" s="46" t="str">
        <f t="shared" si="17"/>
        <v/>
      </c>
      <c r="I955" s="54"/>
      <c r="J955" s="54"/>
      <c r="K955" s="13"/>
      <c r="L955" s="58"/>
      <c r="M955" s="55"/>
      <c r="N955" s="49" t="str">
        <f>IF(AND(M955&lt;&gt;""),M955/INDEX(I$2:I955,MATCH(MAX(I$2:I955)+1,I$2:I955,1)),"")</f>
        <v/>
      </c>
      <c r="P955" s="56"/>
      <c r="Z955" s="14"/>
      <c r="AA955" s="14"/>
      <c r="AD955" s="42"/>
    </row>
    <row r="956" spans="1:30" s="57" customFormat="1" x14ac:dyDescent="0.4">
      <c r="A956" s="59"/>
      <c r="B956" s="14"/>
      <c r="C956" s="14"/>
      <c r="D956" s="6"/>
      <c r="E956" s="54"/>
      <c r="F956" s="54"/>
      <c r="G956" s="54"/>
      <c r="H956" s="46" t="str">
        <f t="shared" si="17"/>
        <v/>
      </c>
      <c r="I956" s="54"/>
      <c r="J956" s="54"/>
      <c r="K956" s="13"/>
      <c r="L956" s="58"/>
      <c r="M956" s="55"/>
      <c r="N956" s="49" t="str">
        <f>IF(AND(M956&lt;&gt;""),M956/INDEX(I$2:I956,MATCH(MAX(I$2:I956)+1,I$2:I956,1)),"")</f>
        <v/>
      </c>
      <c r="P956" s="56"/>
      <c r="Z956" s="14"/>
      <c r="AA956" s="14"/>
      <c r="AD956" s="42"/>
    </row>
    <row r="957" spans="1:30" s="57" customFormat="1" x14ac:dyDescent="0.4">
      <c r="A957" s="59"/>
      <c r="B957" s="14"/>
      <c r="C957" s="14"/>
      <c r="D957" s="6"/>
      <c r="E957" s="54"/>
      <c r="F957" s="54"/>
      <c r="G957" s="54"/>
      <c r="H957" s="46" t="str">
        <f t="shared" si="17"/>
        <v/>
      </c>
      <c r="I957" s="54"/>
      <c r="J957" s="54"/>
      <c r="K957" s="13"/>
      <c r="L957" s="58"/>
      <c r="M957" s="55"/>
      <c r="N957" s="49" t="str">
        <f>IF(AND(M957&lt;&gt;""),M957/INDEX(I$2:I957,MATCH(MAX(I$2:I957)+1,I$2:I957,1)),"")</f>
        <v/>
      </c>
      <c r="P957" s="56"/>
      <c r="Z957" s="14"/>
      <c r="AA957" s="14"/>
      <c r="AD957" s="42"/>
    </row>
    <row r="958" spans="1:30" s="57" customFormat="1" x14ac:dyDescent="0.4">
      <c r="A958" s="59"/>
      <c r="B958" s="14"/>
      <c r="C958" s="14"/>
      <c r="D958" s="6"/>
      <c r="E958" s="54"/>
      <c r="F958" s="54"/>
      <c r="G958" s="54"/>
      <c r="H958" s="46" t="str">
        <f t="shared" si="17"/>
        <v/>
      </c>
      <c r="I958" s="54"/>
      <c r="J958" s="54"/>
      <c r="K958" s="13"/>
      <c r="L958" s="58"/>
      <c r="M958" s="55"/>
      <c r="N958" s="49" t="str">
        <f>IF(AND(M958&lt;&gt;""),M958/INDEX(I$2:I958,MATCH(MAX(I$2:I958)+1,I$2:I958,1)),"")</f>
        <v/>
      </c>
      <c r="P958" s="56"/>
      <c r="Z958" s="14"/>
      <c r="AA958" s="14"/>
      <c r="AD958" s="42"/>
    </row>
    <row r="959" spans="1:30" s="57" customFormat="1" x14ac:dyDescent="0.4">
      <c r="A959" s="59"/>
      <c r="B959" s="14"/>
      <c r="C959" s="14"/>
      <c r="D959" s="6"/>
      <c r="E959" s="54"/>
      <c r="F959" s="54"/>
      <c r="G959" s="54"/>
      <c r="H959" s="46" t="str">
        <f t="shared" si="17"/>
        <v/>
      </c>
      <c r="I959" s="54"/>
      <c r="J959" s="54"/>
      <c r="K959" s="13"/>
      <c r="L959" s="58"/>
      <c r="M959" s="55"/>
      <c r="N959" s="49" t="str">
        <f>IF(AND(M959&lt;&gt;""),M959/INDEX(I$2:I959,MATCH(MAX(I$2:I959)+1,I$2:I959,1)),"")</f>
        <v/>
      </c>
      <c r="P959" s="56"/>
      <c r="Z959" s="14"/>
      <c r="AA959" s="14"/>
      <c r="AD959" s="42"/>
    </row>
    <row r="960" spans="1:30" s="57" customFormat="1" x14ac:dyDescent="0.4">
      <c r="A960" s="59"/>
      <c r="B960" s="14"/>
      <c r="C960" s="14"/>
      <c r="D960" s="6"/>
      <c r="E960" s="54"/>
      <c r="F960" s="54"/>
      <c r="G960" s="54"/>
      <c r="H960" s="46" t="str">
        <f t="shared" si="17"/>
        <v/>
      </c>
      <c r="I960" s="54"/>
      <c r="J960" s="54"/>
      <c r="K960" s="13"/>
      <c r="L960" s="58"/>
      <c r="M960" s="55"/>
      <c r="N960" s="49" t="str">
        <f>IF(AND(M960&lt;&gt;""),M960/INDEX(I$2:I960,MATCH(MAX(I$2:I960)+1,I$2:I960,1)),"")</f>
        <v/>
      </c>
      <c r="P960" s="56"/>
      <c r="Z960" s="14"/>
      <c r="AA960" s="14"/>
      <c r="AD960" s="42"/>
    </row>
    <row r="961" spans="1:30" s="57" customFormat="1" x14ac:dyDescent="0.4">
      <c r="A961" s="59"/>
      <c r="B961" s="14"/>
      <c r="C961" s="14"/>
      <c r="D961" s="6"/>
      <c r="E961" s="54"/>
      <c r="F961" s="54"/>
      <c r="G961" s="54"/>
      <c r="H961" s="46" t="str">
        <f t="shared" si="17"/>
        <v/>
      </c>
      <c r="I961" s="54"/>
      <c r="J961" s="54"/>
      <c r="K961" s="13"/>
      <c r="L961" s="58"/>
      <c r="M961" s="55"/>
      <c r="N961" s="49" t="str">
        <f>IF(AND(M961&lt;&gt;""),M961/INDEX(I$2:I961,MATCH(MAX(I$2:I961)+1,I$2:I961,1)),"")</f>
        <v/>
      </c>
      <c r="P961" s="56"/>
      <c r="Z961" s="14"/>
      <c r="AA961" s="14"/>
      <c r="AD961" s="42"/>
    </row>
    <row r="962" spans="1:30" s="57" customFormat="1" x14ac:dyDescent="0.4">
      <c r="A962" s="59"/>
      <c r="B962" s="14"/>
      <c r="C962" s="14"/>
      <c r="D962" s="6"/>
      <c r="E962" s="54"/>
      <c r="F962" s="54"/>
      <c r="G962" s="54"/>
      <c r="H962" s="46" t="str">
        <f t="shared" ref="H962:H975" si="18">IF(AND(E962&lt;&gt;"",F962&lt;&gt;""),F962/E962,"")</f>
        <v/>
      </c>
      <c r="I962" s="54"/>
      <c r="J962" s="54"/>
      <c r="K962" s="13"/>
      <c r="L962" s="58"/>
      <c r="M962" s="55"/>
      <c r="N962" s="49" t="str">
        <f>IF(AND(M962&lt;&gt;""),M962/INDEX(I$2:I962,MATCH(MAX(I$2:I962)+1,I$2:I962,1)),"")</f>
        <v/>
      </c>
      <c r="P962" s="56"/>
      <c r="Z962" s="14"/>
      <c r="AA962" s="14"/>
      <c r="AD962" s="42"/>
    </row>
    <row r="963" spans="1:30" s="57" customFormat="1" x14ac:dyDescent="0.4">
      <c r="A963" s="59"/>
      <c r="B963" s="14"/>
      <c r="C963" s="14"/>
      <c r="D963" s="6"/>
      <c r="E963" s="54"/>
      <c r="F963" s="54"/>
      <c r="G963" s="54"/>
      <c r="H963" s="46" t="str">
        <f t="shared" si="18"/>
        <v/>
      </c>
      <c r="I963" s="54"/>
      <c r="J963" s="54"/>
      <c r="K963" s="13"/>
      <c r="L963" s="58"/>
      <c r="M963" s="55"/>
      <c r="N963" s="49" t="str">
        <f>IF(AND(M963&lt;&gt;""),M963/INDEX(I$2:I963,MATCH(MAX(I$2:I963)+1,I$2:I963,1)),"")</f>
        <v/>
      </c>
      <c r="P963" s="56"/>
      <c r="Z963" s="14"/>
      <c r="AA963" s="14"/>
      <c r="AD963" s="42"/>
    </row>
    <row r="964" spans="1:30" s="57" customFormat="1" x14ac:dyDescent="0.4">
      <c r="A964" s="59"/>
      <c r="B964" s="14"/>
      <c r="C964" s="14"/>
      <c r="D964" s="6"/>
      <c r="E964" s="54"/>
      <c r="F964" s="54"/>
      <c r="G964" s="54"/>
      <c r="H964" s="46" t="str">
        <f t="shared" si="18"/>
        <v/>
      </c>
      <c r="I964" s="54"/>
      <c r="J964" s="54"/>
      <c r="K964" s="13"/>
      <c r="L964" s="58"/>
      <c r="M964" s="55"/>
      <c r="N964" s="49" t="str">
        <f>IF(AND(M964&lt;&gt;""),M964/INDEX(I$2:I964,MATCH(MAX(I$2:I964)+1,I$2:I964,1)),"")</f>
        <v/>
      </c>
      <c r="P964" s="56"/>
      <c r="Z964" s="14"/>
      <c r="AA964" s="14"/>
      <c r="AD964" s="42"/>
    </row>
    <row r="965" spans="1:30" s="57" customFormat="1" x14ac:dyDescent="0.4">
      <c r="A965" s="59"/>
      <c r="B965" s="14"/>
      <c r="C965" s="14"/>
      <c r="D965" s="6"/>
      <c r="E965" s="54"/>
      <c r="F965" s="54"/>
      <c r="G965" s="54"/>
      <c r="H965" s="46" t="str">
        <f t="shared" si="18"/>
        <v/>
      </c>
      <c r="I965" s="54"/>
      <c r="J965" s="54"/>
      <c r="K965" s="13"/>
      <c r="L965" s="58"/>
      <c r="M965" s="55"/>
      <c r="N965" s="49" t="str">
        <f>IF(AND(M965&lt;&gt;""),M965/INDEX(I$2:I965,MATCH(MAX(I$2:I965)+1,I$2:I965,1)),"")</f>
        <v/>
      </c>
      <c r="P965" s="56"/>
      <c r="Z965" s="14"/>
      <c r="AA965" s="14"/>
      <c r="AD965" s="42"/>
    </row>
    <row r="966" spans="1:30" s="57" customFormat="1" x14ac:dyDescent="0.4">
      <c r="A966" s="59"/>
      <c r="B966" s="14"/>
      <c r="C966" s="14"/>
      <c r="D966" s="6"/>
      <c r="E966" s="54"/>
      <c r="F966" s="54"/>
      <c r="G966" s="54"/>
      <c r="H966" s="46" t="str">
        <f t="shared" si="18"/>
        <v/>
      </c>
      <c r="I966" s="54"/>
      <c r="J966" s="54"/>
      <c r="K966" s="13"/>
      <c r="L966" s="58"/>
      <c r="M966" s="55"/>
      <c r="N966" s="49" t="str">
        <f>IF(AND(M966&lt;&gt;""),M966/INDEX(I$2:I966,MATCH(MAX(I$2:I966)+1,I$2:I966,1)),"")</f>
        <v/>
      </c>
      <c r="P966" s="56"/>
      <c r="Z966" s="14"/>
      <c r="AA966" s="14"/>
      <c r="AD966" s="42"/>
    </row>
    <row r="967" spans="1:30" s="57" customFormat="1" x14ac:dyDescent="0.4">
      <c r="A967" s="59"/>
      <c r="B967" s="14"/>
      <c r="C967" s="14"/>
      <c r="D967" s="6"/>
      <c r="E967" s="54"/>
      <c r="F967" s="54"/>
      <c r="G967" s="54"/>
      <c r="H967" s="46" t="str">
        <f t="shared" si="18"/>
        <v/>
      </c>
      <c r="I967" s="54"/>
      <c r="J967" s="54"/>
      <c r="K967" s="13"/>
      <c r="L967" s="58"/>
      <c r="M967" s="55"/>
      <c r="N967" s="49" t="str">
        <f>IF(AND(M967&lt;&gt;""),M967/INDEX(I$2:I967,MATCH(MAX(I$2:I967)+1,I$2:I967,1)),"")</f>
        <v/>
      </c>
      <c r="P967" s="56"/>
      <c r="Z967" s="14"/>
      <c r="AA967" s="14"/>
      <c r="AD967" s="42"/>
    </row>
    <row r="968" spans="1:30" s="57" customFormat="1" x14ac:dyDescent="0.4">
      <c r="A968" s="59"/>
      <c r="B968" s="14"/>
      <c r="C968" s="14"/>
      <c r="D968" s="6"/>
      <c r="E968" s="54"/>
      <c r="F968" s="54"/>
      <c r="G968" s="54"/>
      <c r="H968" s="46" t="str">
        <f t="shared" si="18"/>
        <v/>
      </c>
      <c r="I968" s="54"/>
      <c r="J968" s="54"/>
      <c r="K968" s="13"/>
      <c r="L968" s="58"/>
      <c r="M968" s="55"/>
      <c r="N968" s="49" t="str">
        <f>IF(AND(M968&lt;&gt;""),M968/INDEX(I$2:I968,MATCH(MAX(I$2:I968)+1,I$2:I968,1)),"")</f>
        <v/>
      </c>
      <c r="P968" s="56"/>
      <c r="Z968" s="14"/>
      <c r="AA968" s="14"/>
      <c r="AD968" s="42"/>
    </row>
    <row r="969" spans="1:30" s="57" customFormat="1" x14ac:dyDescent="0.4">
      <c r="A969" s="59"/>
      <c r="B969" s="14"/>
      <c r="C969" s="14"/>
      <c r="D969" s="6"/>
      <c r="E969" s="54"/>
      <c r="F969" s="54"/>
      <c r="G969" s="54"/>
      <c r="H969" s="46" t="str">
        <f t="shared" si="18"/>
        <v/>
      </c>
      <c r="I969" s="54"/>
      <c r="J969" s="54"/>
      <c r="K969" s="13"/>
      <c r="L969" s="58"/>
      <c r="M969" s="55"/>
      <c r="N969" s="49" t="str">
        <f>IF(AND(M969&lt;&gt;""),M969/INDEX(I$2:I969,MATCH(MAX(I$2:I969)+1,I$2:I969,1)),"")</f>
        <v/>
      </c>
      <c r="P969" s="56"/>
      <c r="Z969" s="14"/>
      <c r="AA969" s="14"/>
      <c r="AD969" s="42"/>
    </row>
    <row r="970" spans="1:30" s="57" customFormat="1" x14ac:dyDescent="0.4">
      <c r="A970" s="59"/>
      <c r="B970" s="14"/>
      <c r="C970" s="14"/>
      <c r="D970" s="6"/>
      <c r="E970" s="54"/>
      <c r="F970" s="54"/>
      <c r="G970" s="54"/>
      <c r="H970" s="46" t="str">
        <f t="shared" si="18"/>
        <v/>
      </c>
      <c r="I970" s="54"/>
      <c r="J970" s="54"/>
      <c r="K970" s="13"/>
      <c r="L970" s="58"/>
      <c r="M970" s="55"/>
      <c r="N970" s="49" t="str">
        <f>IF(AND(M970&lt;&gt;""),M970/INDEX(I$2:I970,MATCH(MAX(I$2:I970)+1,I$2:I970,1)),"")</f>
        <v/>
      </c>
      <c r="P970" s="56"/>
      <c r="Z970" s="14"/>
      <c r="AA970" s="14"/>
      <c r="AD970" s="42"/>
    </row>
    <row r="971" spans="1:30" s="57" customFormat="1" x14ac:dyDescent="0.4">
      <c r="A971" s="59"/>
      <c r="B971" s="14"/>
      <c r="C971" s="14"/>
      <c r="D971" s="6"/>
      <c r="E971" s="54"/>
      <c r="F971" s="54"/>
      <c r="G971" s="54"/>
      <c r="H971" s="46" t="str">
        <f t="shared" si="18"/>
        <v/>
      </c>
      <c r="I971" s="54"/>
      <c r="J971" s="54"/>
      <c r="K971" s="13"/>
      <c r="L971" s="58"/>
      <c r="M971" s="55"/>
      <c r="N971" s="49" t="str">
        <f>IF(AND(M971&lt;&gt;""),M971/INDEX(I$2:I971,MATCH(MAX(I$2:I971)+1,I$2:I971,1)),"")</f>
        <v/>
      </c>
      <c r="P971" s="56"/>
      <c r="Z971" s="14"/>
      <c r="AA971" s="14"/>
      <c r="AD971" s="42"/>
    </row>
    <row r="972" spans="1:30" s="57" customFormat="1" x14ac:dyDescent="0.4">
      <c r="A972" s="59"/>
      <c r="B972" s="14"/>
      <c r="C972" s="14"/>
      <c r="D972" s="6"/>
      <c r="E972" s="54"/>
      <c r="F972" s="54"/>
      <c r="G972" s="54"/>
      <c r="H972" s="46" t="str">
        <f t="shared" si="18"/>
        <v/>
      </c>
      <c r="I972" s="54"/>
      <c r="J972" s="54"/>
      <c r="K972" s="13"/>
      <c r="L972" s="58"/>
      <c r="M972" s="55"/>
      <c r="N972" s="49" t="str">
        <f>IF(AND(M972&lt;&gt;""),M972/INDEX(I$2:I972,MATCH(MAX(I$2:I972)+1,I$2:I972,1)),"")</f>
        <v/>
      </c>
      <c r="P972" s="56"/>
      <c r="Z972" s="14"/>
      <c r="AA972" s="14"/>
      <c r="AD972" s="42"/>
    </row>
    <row r="973" spans="1:30" s="57" customFormat="1" x14ac:dyDescent="0.4">
      <c r="A973" s="59"/>
      <c r="B973" s="14"/>
      <c r="C973" s="14"/>
      <c r="D973" s="6"/>
      <c r="E973" s="54"/>
      <c r="F973" s="54"/>
      <c r="G973" s="54"/>
      <c r="H973" s="46" t="str">
        <f t="shared" si="18"/>
        <v/>
      </c>
      <c r="I973" s="54"/>
      <c r="J973" s="54"/>
      <c r="K973" s="13"/>
      <c r="L973" s="58"/>
      <c r="M973" s="55"/>
      <c r="N973" s="49" t="str">
        <f>IF(AND(M973&lt;&gt;""),M973/INDEX(I$2:I973,MATCH(MAX(I$2:I973)+1,I$2:I973,1)),"")</f>
        <v/>
      </c>
      <c r="P973" s="56"/>
      <c r="Z973" s="14"/>
      <c r="AA973" s="14"/>
      <c r="AD973" s="42"/>
    </row>
    <row r="974" spans="1:30" s="57" customFormat="1" x14ac:dyDescent="0.4">
      <c r="A974" s="59"/>
      <c r="B974" s="14"/>
      <c r="C974" s="14"/>
      <c r="D974" s="6"/>
      <c r="E974" s="54"/>
      <c r="F974" s="54"/>
      <c r="G974" s="54"/>
      <c r="H974" s="46" t="str">
        <f t="shared" si="18"/>
        <v/>
      </c>
      <c r="I974" s="54"/>
      <c r="J974" s="54"/>
      <c r="K974" s="13"/>
      <c r="L974" s="58"/>
      <c r="M974" s="55"/>
      <c r="N974" s="49" t="str">
        <f>IF(AND(M974&lt;&gt;""),M974/INDEX(I$2:I974,MATCH(MAX(I$2:I974)+1,I$2:I974,1)),"")</f>
        <v/>
      </c>
      <c r="P974" s="56"/>
      <c r="Z974" s="14"/>
      <c r="AA974" s="14"/>
      <c r="AD974" s="42"/>
    </row>
    <row r="975" spans="1:30" s="57" customFormat="1" x14ac:dyDescent="0.4">
      <c r="A975" s="59"/>
      <c r="B975" s="14"/>
      <c r="C975" s="14"/>
      <c r="D975" s="6"/>
      <c r="E975" s="54"/>
      <c r="F975" s="54"/>
      <c r="G975" s="54"/>
      <c r="H975" s="46" t="str">
        <f t="shared" si="18"/>
        <v/>
      </c>
      <c r="I975" s="54"/>
      <c r="J975" s="54"/>
      <c r="K975" s="13"/>
      <c r="L975" s="58"/>
      <c r="M975" s="55"/>
      <c r="N975" s="49" t="str">
        <f>IF(AND(M975&lt;&gt;""),M975/INDEX(I$2:I975,MATCH(MAX(I$2:I975)+1,I$2:I975,1)),"")</f>
        <v/>
      </c>
      <c r="P975" s="56"/>
      <c r="Z975" s="14"/>
      <c r="AA975" s="14"/>
      <c r="AD975" s="42"/>
    </row>
    <row r="976" spans="1:30" s="57" customFormat="1" x14ac:dyDescent="0.4">
      <c r="A976" s="59"/>
      <c r="B976" s="14"/>
      <c r="C976" s="14"/>
      <c r="D976" s="6"/>
      <c r="E976" s="54"/>
      <c r="F976" s="54"/>
      <c r="G976" s="54"/>
      <c r="H976" s="14"/>
      <c r="I976" s="54"/>
      <c r="J976" s="54"/>
      <c r="K976" s="13"/>
      <c r="L976" s="58"/>
      <c r="M976" s="55"/>
      <c r="N976" s="49" t="str">
        <f>IF(AND(M976&lt;&gt;""),M976/INDEX(I$2:I976,MATCH(MAX(I$2:I976)+1,I$2:I976,1)),"")</f>
        <v/>
      </c>
      <c r="P976" s="56"/>
      <c r="Z976" s="14"/>
      <c r="AA976" s="14"/>
      <c r="AD976" s="42"/>
    </row>
    <row r="977" spans="1:30" s="57" customFormat="1" x14ac:dyDescent="0.4">
      <c r="A977" s="59"/>
      <c r="B977" s="14"/>
      <c r="C977" s="14"/>
      <c r="D977" s="6"/>
      <c r="E977" s="54"/>
      <c r="F977" s="54"/>
      <c r="G977" s="54"/>
      <c r="H977" s="14"/>
      <c r="I977" s="54"/>
      <c r="J977" s="54"/>
      <c r="K977" s="13"/>
      <c r="L977" s="58"/>
      <c r="M977" s="55"/>
      <c r="N977" s="49" t="str">
        <f>IF(AND(M977&lt;&gt;""),M977/INDEX(I$2:I977,MATCH(MAX(I$2:I977)+1,I$2:I977,1)),"")</f>
        <v/>
      </c>
      <c r="P977" s="56"/>
      <c r="Z977" s="14"/>
      <c r="AA977" s="14"/>
      <c r="AD977" s="42"/>
    </row>
    <row r="978" spans="1:30" s="57" customFormat="1" x14ac:dyDescent="0.4">
      <c r="A978" s="59"/>
      <c r="B978" s="14"/>
      <c r="C978" s="14"/>
      <c r="D978" s="6"/>
      <c r="E978" s="54"/>
      <c r="F978" s="54"/>
      <c r="G978" s="54"/>
      <c r="H978" s="14"/>
      <c r="I978" s="54"/>
      <c r="J978" s="54"/>
      <c r="K978" s="13"/>
      <c r="L978" s="58"/>
      <c r="M978" s="55"/>
      <c r="N978" s="49" t="str">
        <f>IF(AND(M978&lt;&gt;""),M978/INDEX(I$2:I978,MATCH(MAX(I$2:I978)+1,I$2:I978,1)),"")</f>
        <v/>
      </c>
      <c r="P978" s="56"/>
      <c r="Z978" s="14"/>
      <c r="AA978" s="14"/>
      <c r="AD978" s="42"/>
    </row>
    <row r="979" spans="1:30" s="57" customFormat="1" x14ac:dyDescent="0.4">
      <c r="A979" s="59"/>
      <c r="B979" s="14"/>
      <c r="C979" s="14"/>
      <c r="D979" s="6"/>
      <c r="E979" s="54"/>
      <c r="F979" s="54"/>
      <c r="G979" s="54"/>
      <c r="H979" s="14"/>
      <c r="I979" s="54"/>
      <c r="J979" s="54"/>
      <c r="K979" s="13"/>
      <c r="L979" s="58"/>
      <c r="M979" s="55"/>
      <c r="N979" s="49" t="str">
        <f>IF(AND(M979&lt;&gt;""),M979/INDEX(I$2:I979,MATCH(MAX(I$2:I979)+1,I$2:I979,1)),"")</f>
        <v/>
      </c>
      <c r="P979" s="56"/>
      <c r="Z979" s="14"/>
      <c r="AA979" s="14"/>
      <c r="AD979" s="42"/>
    </row>
    <row r="980" spans="1:30" s="57" customFormat="1" x14ac:dyDescent="0.4">
      <c r="A980" s="59"/>
      <c r="B980" s="14"/>
      <c r="C980" s="14"/>
      <c r="D980" s="6"/>
      <c r="E980" s="54"/>
      <c r="F980" s="54"/>
      <c r="G980" s="54"/>
      <c r="H980" s="14"/>
      <c r="I980" s="54"/>
      <c r="J980" s="54"/>
      <c r="K980" s="13"/>
      <c r="L980" s="58"/>
      <c r="M980" s="55"/>
      <c r="N980" s="49" t="str">
        <f>IF(AND(M980&lt;&gt;""),M980/INDEX(I$2:I980,MATCH(MAX(I$2:I980)+1,I$2:I980,1)),"")</f>
        <v/>
      </c>
      <c r="P980" s="56"/>
      <c r="Z980" s="14"/>
      <c r="AA980" s="14"/>
      <c r="AD980" s="42"/>
    </row>
    <row r="981" spans="1:30" s="57" customFormat="1" x14ac:dyDescent="0.4">
      <c r="A981" s="59"/>
      <c r="B981" s="14"/>
      <c r="C981" s="14"/>
      <c r="D981" s="6"/>
      <c r="E981" s="54"/>
      <c r="F981" s="54"/>
      <c r="G981" s="54"/>
      <c r="H981" s="14"/>
      <c r="I981" s="54"/>
      <c r="J981" s="54"/>
      <c r="K981" s="13"/>
      <c r="L981" s="58"/>
      <c r="M981" s="55"/>
      <c r="N981" s="49" t="str">
        <f>IF(AND(M981&lt;&gt;""),M981/INDEX(I$2:I981,MATCH(MAX(I$2:I981)+1,I$2:I981,1)),"")</f>
        <v/>
      </c>
      <c r="P981" s="56"/>
      <c r="Z981" s="14"/>
      <c r="AA981" s="14"/>
      <c r="AD981" s="42"/>
    </row>
    <row r="982" spans="1:30" s="57" customFormat="1" x14ac:dyDescent="0.4">
      <c r="A982" s="59"/>
      <c r="B982" s="14"/>
      <c r="C982" s="14"/>
      <c r="D982" s="6"/>
      <c r="E982" s="54"/>
      <c r="F982" s="54"/>
      <c r="G982" s="54"/>
      <c r="H982" s="14"/>
      <c r="I982" s="54"/>
      <c r="J982" s="54"/>
      <c r="K982" s="13"/>
      <c r="L982" s="58"/>
      <c r="M982" s="55"/>
      <c r="N982" s="49" t="str">
        <f>IF(AND(M982&lt;&gt;""),M982/INDEX(I$2:I982,MATCH(MAX(I$2:I982)+1,I$2:I982,1)),"")</f>
        <v/>
      </c>
      <c r="P982" s="56"/>
      <c r="Z982" s="14"/>
      <c r="AA982" s="14"/>
      <c r="AD982" s="42"/>
    </row>
    <row r="983" spans="1:30" s="57" customFormat="1" x14ac:dyDescent="0.4">
      <c r="A983" s="59"/>
      <c r="B983" s="14"/>
      <c r="C983" s="14"/>
      <c r="D983" s="6"/>
      <c r="E983" s="54"/>
      <c r="F983" s="54"/>
      <c r="G983" s="54"/>
      <c r="H983" s="14"/>
      <c r="I983" s="54"/>
      <c r="J983" s="54"/>
      <c r="K983" s="13"/>
      <c r="L983" s="58"/>
      <c r="M983" s="55"/>
      <c r="N983" s="49" t="str">
        <f>IF(AND(M983&lt;&gt;""),M983/INDEX(I$2:I983,MATCH(MAX(I$2:I983)+1,I$2:I983,1)),"")</f>
        <v/>
      </c>
      <c r="P983" s="56"/>
      <c r="Z983" s="14"/>
      <c r="AA983" s="14"/>
      <c r="AD983" s="42"/>
    </row>
    <row r="984" spans="1:30" s="57" customFormat="1" x14ac:dyDescent="0.4">
      <c r="A984" s="59"/>
      <c r="B984" s="14"/>
      <c r="C984" s="14"/>
      <c r="D984" s="6"/>
      <c r="E984" s="54"/>
      <c r="F984" s="54"/>
      <c r="G984" s="54"/>
      <c r="H984" s="14"/>
      <c r="I984" s="54"/>
      <c r="J984" s="54"/>
      <c r="K984" s="13"/>
      <c r="L984" s="58"/>
      <c r="M984" s="55"/>
      <c r="N984" s="49" t="str">
        <f>IF(AND(M984&lt;&gt;""),M984/INDEX(I$2:I984,MATCH(MAX(I$2:I984)+1,I$2:I984,1)),"")</f>
        <v/>
      </c>
      <c r="P984" s="56"/>
      <c r="Z984" s="14"/>
      <c r="AA984" s="14"/>
      <c r="AD984" s="42"/>
    </row>
    <row r="985" spans="1:30" s="57" customFormat="1" x14ac:dyDescent="0.4">
      <c r="A985" s="59"/>
      <c r="B985" s="14"/>
      <c r="C985" s="14"/>
      <c r="D985" s="6"/>
      <c r="E985" s="54"/>
      <c r="F985" s="54"/>
      <c r="G985" s="54"/>
      <c r="H985" s="14"/>
      <c r="I985" s="54"/>
      <c r="J985" s="54"/>
      <c r="K985" s="13"/>
      <c r="L985" s="58"/>
      <c r="M985" s="55"/>
      <c r="N985" s="49" t="str">
        <f>IF(AND(M985&lt;&gt;""),M985/INDEX(I$2:I985,MATCH(MAX(I$2:I985)+1,I$2:I985,1)),"")</f>
        <v/>
      </c>
      <c r="P985" s="56"/>
      <c r="Z985" s="14"/>
      <c r="AA985" s="14"/>
      <c r="AD985" s="42"/>
    </row>
    <row r="986" spans="1:30" s="57" customFormat="1" x14ac:dyDescent="0.4">
      <c r="A986" s="59"/>
      <c r="B986" s="14"/>
      <c r="C986" s="14"/>
      <c r="D986" s="6"/>
      <c r="E986" s="54"/>
      <c r="F986" s="54"/>
      <c r="G986" s="54"/>
      <c r="H986" s="14"/>
      <c r="I986" s="54"/>
      <c r="J986" s="54"/>
      <c r="K986" s="13"/>
      <c r="L986" s="58"/>
      <c r="M986" s="55"/>
      <c r="N986" s="49" t="str">
        <f>IF(AND(M986&lt;&gt;""),M986/INDEX(I$2:I986,MATCH(MAX(I$2:I986)+1,I$2:I986,1)),"")</f>
        <v/>
      </c>
      <c r="P986" s="56"/>
      <c r="Z986" s="14"/>
      <c r="AA986" s="14"/>
      <c r="AD986" s="42"/>
    </row>
    <row r="987" spans="1:30" s="57" customFormat="1" x14ac:dyDescent="0.4">
      <c r="A987" s="59"/>
      <c r="B987" s="14"/>
      <c r="C987" s="14"/>
      <c r="D987" s="6"/>
      <c r="E987" s="54"/>
      <c r="F987" s="54"/>
      <c r="G987" s="54"/>
      <c r="H987" s="14"/>
      <c r="I987" s="54"/>
      <c r="J987" s="54"/>
      <c r="K987" s="13"/>
      <c r="L987" s="58"/>
      <c r="M987" s="55"/>
      <c r="N987" s="49" t="str">
        <f>IF(AND(M987&lt;&gt;""),M987/INDEX(I$2:I987,MATCH(MAX(I$2:I987)+1,I$2:I987,1)),"")</f>
        <v/>
      </c>
      <c r="P987" s="56"/>
      <c r="Z987" s="14"/>
      <c r="AA987" s="14"/>
      <c r="AD987" s="42"/>
    </row>
    <row r="988" spans="1:30" s="57" customFormat="1" x14ac:dyDescent="0.4">
      <c r="A988" s="59"/>
      <c r="B988" s="14"/>
      <c r="C988" s="14"/>
      <c r="D988" s="6"/>
      <c r="E988" s="54"/>
      <c r="F988" s="54"/>
      <c r="G988" s="54"/>
      <c r="H988" s="14"/>
      <c r="I988" s="54"/>
      <c r="J988" s="54"/>
      <c r="K988" s="13"/>
      <c r="L988" s="58"/>
      <c r="M988" s="55"/>
      <c r="N988" s="49" t="str">
        <f>IF(AND(M988&lt;&gt;""),M988/INDEX(I$2:I988,MATCH(MAX(I$2:I988)+1,I$2:I988,1)),"")</f>
        <v/>
      </c>
      <c r="P988" s="56"/>
      <c r="Z988" s="14"/>
      <c r="AA988" s="14"/>
      <c r="AD988" s="42"/>
    </row>
    <row r="989" spans="1:30" s="57" customFormat="1" x14ac:dyDescent="0.4">
      <c r="A989" s="59"/>
      <c r="B989" s="14"/>
      <c r="C989" s="14"/>
      <c r="D989" s="6"/>
      <c r="E989" s="54"/>
      <c r="F989" s="54"/>
      <c r="G989" s="54"/>
      <c r="H989" s="14"/>
      <c r="I989" s="54"/>
      <c r="J989" s="54"/>
      <c r="K989" s="13"/>
      <c r="L989" s="58"/>
      <c r="M989" s="55"/>
      <c r="N989" s="49" t="str">
        <f>IF(AND(M989&lt;&gt;""),M989/INDEX(I$2:I989,MATCH(MAX(I$2:I989)+1,I$2:I989,1)),"")</f>
        <v/>
      </c>
      <c r="P989" s="56"/>
      <c r="Z989" s="14"/>
      <c r="AA989" s="14"/>
      <c r="AD989" s="42"/>
    </row>
    <row r="990" spans="1:30" s="57" customFormat="1" x14ac:dyDescent="0.4">
      <c r="A990" s="59"/>
      <c r="B990" s="14"/>
      <c r="C990" s="14"/>
      <c r="D990" s="6"/>
      <c r="E990" s="54"/>
      <c r="F990" s="54"/>
      <c r="G990" s="54"/>
      <c r="H990" s="14"/>
      <c r="I990" s="54"/>
      <c r="J990" s="54"/>
      <c r="K990" s="13"/>
      <c r="L990" s="58"/>
      <c r="M990" s="55"/>
      <c r="N990" s="49" t="str">
        <f>IF(AND(M990&lt;&gt;""),M990/INDEX(I$2:I990,MATCH(MAX(I$2:I990)+1,I$2:I990,1)),"")</f>
        <v/>
      </c>
      <c r="P990" s="56"/>
      <c r="Z990" s="14"/>
      <c r="AA990" s="14"/>
      <c r="AD990" s="42"/>
    </row>
    <row r="991" spans="1:30" s="57" customFormat="1" x14ac:dyDescent="0.4">
      <c r="A991" s="59"/>
      <c r="B991" s="14"/>
      <c r="C991" s="14"/>
      <c r="D991" s="6"/>
      <c r="E991" s="54"/>
      <c r="F991" s="54"/>
      <c r="G991" s="54"/>
      <c r="H991" s="14"/>
      <c r="I991" s="54"/>
      <c r="J991" s="54"/>
      <c r="K991" s="13"/>
      <c r="L991" s="58"/>
      <c r="M991" s="55"/>
      <c r="N991" s="49" t="str">
        <f>IF(AND(M991&lt;&gt;""),M991/INDEX(I$2:I991,MATCH(MAX(I$2:I991)+1,I$2:I991,1)),"")</f>
        <v/>
      </c>
      <c r="P991" s="56"/>
      <c r="Z991" s="14"/>
      <c r="AA991" s="14"/>
      <c r="AD991" s="42"/>
    </row>
    <row r="992" spans="1:30" s="57" customFormat="1" x14ac:dyDescent="0.4">
      <c r="A992" s="59"/>
      <c r="B992" s="14"/>
      <c r="C992" s="14"/>
      <c r="D992" s="6"/>
      <c r="E992" s="54"/>
      <c r="F992" s="54"/>
      <c r="G992" s="54"/>
      <c r="H992" s="14"/>
      <c r="I992" s="54"/>
      <c r="J992" s="54"/>
      <c r="K992" s="13"/>
      <c r="L992" s="58"/>
      <c r="M992" s="55"/>
      <c r="N992" s="49" t="str">
        <f>IF(AND(M992&lt;&gt;""),M992/INDEX(I$2:I992,MATCH(MAX(I$2:I992)+1,I$2:I992,1)),"")</f>
        <v/>
      </c>
      <c r="P992" s="56"/>
      <c r="Z992" s="14"/>
      <c r="AA992" s="14"/>
      <c r="AD992" s="42"/>
    </row>
    <row r="993" spans="1:30" s="57" customFormat="1" x14ac:dyDescent="0.4">
      <c r="A993" s="59"/>
      <c r="B993" s="14"/>
      <c r="C993" s="14"/>
      <c r="D993" s="6"/>
      <c r="E993" s="54"/>
      <c r="F993" s="54"/>
      <c r="G993" s="54"/>
      <c r="H993" s="14"/>
      <c r="I993" s="54"/>
      <c r="J993" s="54"/>
      <c r="K993" s="13"/>
      <c r="L993" s="58"/>
      <c r="M993" s="55"/>
      <c r="N993" s="49" t="str">
        <f>IF(AND(M993&lt;&gt;""),M993/INDEX(I$2:I993,MATCH(MAX(I$2:I993)+1,I$2:I993,1)),"")</f>
        <v/>
      </c>
      <c r="P993" s="56"/>
      <c r="Z993" s="14"/>
      <c r="AA993" s="14"/>
      <c r="AD993" s="42"/>
    </row>
    <row r="994" spans="1:30" s="57" customFormat="1" x14ac:dyDescent="0.4">
      <c r="A994" s="59"/>
      <c r="B994" s="14"/>
      <c r="C994" s="14"/>
      <c r="D994" s="6"/>
      <c r="E994" s="54"/>
      <c r="F994" s="54"/>
      <c r="G994" s="54"/>
      <c r="H994" s="14"/>
      <c r="I994" s="54"/>
      <c r="J994" s="54"/>
      <c r="K994" s="13"/>
      <c r="L994" s="58"/>
      <c r="M994" s="55"/>
      <c r="N994" s="49" t="str">
        <f>IF(AND(M994&lt;&gt;""),M994/INDEX(I$2:I994,MATCH(MAX(I$2:I994)+1,I$2:I994,1)),"")</f>
        <v/>
      </c>
      <c r="P994" s="56"/>
      <c r="Z994" s="14"/>
      <c r="AA994" s="14"/>
      <c r="AD994" s="42"/>
    </row>
    <row r="995" spans="1:30" s="57" customFormat="1" x14ac:dyDescent="0.4">
      <c r="A995" s="59"/>
      <c r="B995" s="14"/>
      <c r="C995" s="14"/>
      <c r="D995" s="6"/>
      <c r="E995" s="54"/>
      <c r="F995" s="54"/>
      <c r="G995" s="54"/>
      <c r="H995" s="14"/>
      <c r="I995" s="54"/>
      <c r="J995" s="54"/>
      <c r="K995" s="13"/>
      <c r="L995" s="58"/>
      <c r="M995" s="55"/>
      <c r="N995" s="49" t="str">
        <f>IF(AND(M995&lt;&gt;""),M995/INDEX(I$2:I995,MATCH(MAX(I$2:I995)+1,I$2:I995,1)),"")</f>
        <v/>
      </c>
      <c r="P995" s="56"/>
      <c r="Z995" s="14"/>
      <c r="AA995" s="14"/>
      <c r="AD995" s="42"/>
    </row>
    <row r="996" spans="1:30" s="57" customFormat="1" x14ac:dyDescent="0.4">
      <c r="A996" s="59"/>
      <c r="B996" s="14"/>
      <c r="C996" s="14"/>
      <c r="D996" s="6"/>
      <c r="E996" s="54"/>
      <c r="F996" s="54"/>
      <c r="G996" s="54"/>
      <c r="H996" s="14"/>
      <c r="I996" s="54"/>
      <c r="J996" s="54"/>
      <c r="K996" s="13"/>
      <c r="L996" s="58"/>
      <c r="M996" s="55"/>
      <c r="N996" s="49" t="str">
        <f>IF(AND(M996&lt;&gt;""),M996/INDEX(I$2:I996,MATCH(MAX(I$2:I996)+1,I$2:I996,1)),"")</f>
        <v/>
      </c>
      <c r="P996" s="56"/>
      <c r="Z996" s="14"/>
      <c r="AA996" s="14"/>
      <c r="AD996" s="42"/>
    </row>
    <row r="997" spans="1:30" s="57" customFormat="1" x14ac:dyDescent="0.4">
      <c r="A997" s="59"/>
      <c r="B997" s="14"/>
      <c r="C997" s="14"/>
      <c r="D997" s="6"/>
      <c r="E997" s="54"/>
      <c r="F997" s="54"/>
      <c r="G997" s="54"/>
      <c r="H997" s="14"/>
      <c r="I997" s="54"/>
      <c r="J997" s="54"/>
      <c r="K997" s="13"/>
      <c r="L997" s="58"/>
      <c r="M997" s="55"/>
      <c r="N997" s="49" t="str">
        <f>IF(AND(M997&lt;&gt;""),M997/INDEX(I$2:I997,MATCH(MAX(I$2:I997)+1,I$2:I997,1)),"")</f>
        <v/>
      </c>
      <c r="P997" s="56"/>
      <c r="Z997" s="14"/>
      <c r="AA997" s="14"/>
      <c r="AD997" s="42"/>
    </row>
    <row r="998" spans="1:30" s="57" customFormat="1" x14ac:dyDescent="0.4">
      <c r="A998" s="59"/>
      <c r="B998" s="14"/>
      <c r="C998" s="14"/>
      <c r="D998" s="6"/>
      <c r="E998" s="54"/>
      <c r="F998" s="54"/>
      <c r="G998" s="54"/>
      <c r="H998" s="14"/>
      <c r="I998" s="54"/>
      <c r="J998" s="54"/>
      <c r="K998" s="13"/>
      <c r="L998" s="58"/>
      <c r="M998" s="55"/>
      <c r="N998" s="49" t="str">
        <f>IF(AND(M998&lt;&gt;""),M998/INDEX(I$2:I998,MATCH(MAX(I$2:I998)+1,I$2:I998,1)),"")</f>
        <v/>
      </c>
      <c r="P998" s="56"/>
      <c r="Z998" s="14"/>
      <c r="AA998" s="14"/>
      <c r="AD998" s="42"/>
    </row>
    <row r="999" spans="1:30" s="57" customFormat="1" x14ac:dyDescent="0.4">
      <c r="A999" s="59"/>
      <c r="B999" s="14"/>
      <c r="C999" s="14"/>
      <c r="D999" s="6"/>
      <c r="E999" s="54"/>
      <c r="F999" s="54"/>
      <c r="G999" s="54"/>
      <c r="H999" s="14"/>
      <c r="I999" s="54"/>
      <c r="J999" s="54"/>
      <c r="K999" s="13"/>
      <c r="L999" s="58"/>
      <c r="M999" s="55"/>
      <c r="N999" s="49" t="str">
        <f>IF(AND(M999&lt;&gt;""),M999/INDEX(I$2:I999,MATCH(MAX(I$2:I999)+1,I$2:I999,1)),"")</f>
        <v/>
      </c>
      <c r="P999" s="56"/>
      <c r="Z999" s="14"/>
      <c r="AA999" s="14"/>
      <c r="AD999" s="42"/>
    </row>
    <row r="1000" spans="1:30" s="57" customFormat="1" x14ac:dyDescent="0.4">
      <c r="A1000" s="59"/>
      <c r="B1000" s="14"/>
      <c r="C1000" s="14"/>
      <c r="D1000" s="6"/>
      <c r="E1000" s="54"/>
      <c r="F1000" s="54"/>
      <c r="G1000" s="54"/>
      <c r="H1000" s="14"/>
      <c r="I1000" s="54"/>
      <c r="J1000" s="54"/>
      <c r="K1000" s="13"/>
      <c r="L1000" s="58"/>
      <c r="M1000" s="55"/>
      <c r="N1000" s="49" t="str">
        <f>IF(AND(M1000&lt;&gt;""),M1000/INDEX(I$2:I1000,MATCH(MAX(I$2:I1000)+1,I$2:I1000,1)),"")</f>
        <v/>
      </c>
      <c r="P1000" s="56"/>
      <c r="Z1000" s="14"/>
      <c r="AA1000" s="14"/>
      <c r="AD1000" s="42"/>
    </row>
    <row r="1001" spans="1:30" s="57" customFormat="1" x14ac:dyDescent="0.4">
      <c r="A1001" s="59"/>
      <c r="B1001" s="14"/>
      <c r="C1001" s="14"/>
      <c r="D1001" s="6"/>
      <c r="E1001" s="54"/>
      <c r="F1001" s="54"/>
      <c r="G1001" s="54"/>
      <c r="H1001" s="14"/>
      <c r="I1001" s="54"/>
      <c r="J1001" s="54"/>
      <c r="K1001" s="13"/>
      <c r="L1001" s="58"/>
      <c r="M1001" s="55"/>
      <c r="N1001" s="49" t="str">
        <f>IF(AND(M1001&lt;&gt;""),M1001/INDEX(I$2:I1001,MATCH(MAX(I$2:I1001)+1,I$2:I1001,1)),"")</f>
        <v/>
      </c>
      <c r="P1001" s="56"/>
      <c r="Z1001" s="14"/>
      <c r="AA1001" s="14"/>
      <c r="AD1001" s="42"/>
    </row>
    <row r="1002" spans="1:30" s="57" customFormat="1" x14ac:dyDescent="0.4">
      <c r="A1002" s="59"/>
      <c r="B1002" s="14"/>
      <c r="C1002" s="14"/>
      <c r="D1002" s="6"/>
      <c r="E1002" s="54"/>
      <c r="F1002" s="54"/>
      <c r="G1002" s="54"/>
      <c r="H1002" s="14"/>
      <c r="I1002" s="54"/>
      <c r="J1002" s="54"/>
      <c r="K1002" s="13"/>
      <c r="L1002" s="58"/>
      <c r="M1002" s="55"/>
      <c r="N1002" s="49" t="str">
        <f>IF(AND(M1002&lt;&gt;""),M1002/INDEX(I$2:I1002,MATCH(MAX(I$2:I1002)+1,I$2:I1002,1)),"")</f>
        <v/>
      </c>
      <c r="P1002" s="56"/>
      <c r="Z1002" s="14"/>
      <c r="AA1002" s="14"/>
      <c r="AD1002" s="42"/>
    </row>
    <row r="1003" spans="1:30" s="57" customFormat="1" x14ac:dyDescent="0.4">
      <c r="A1003" s="59"/>
      <c r="B1003" s="14"/>
      <c r="C1003" s="14"/>
      <c r="D1003" s="6"/>
      <c r="E1003" s="54"/>
      <c r="F1003" s="54"/>
      <c r="G1003" s="54"/>
      <c r="H1003" s="14"/>
      <c r="I1003" s="54"/>
      <c r="J1003" s="54"/>
      <c r="K1003" s="13"/>
      <c r="L1003" s="58"/>
      <c r="M1003" s="55"/>
      <c r="N1003" s="49" t="str">
        <f>IF(AND(M1003&lt;&gt;""),M1003/INDEX(I$2:I1003,MATCH(MAX(I$2:I1003)+1,I$2:I1003,1)),"")</f>
        <v/>
      </c>
      <c r="P1003" s="56"/>
      <c r="Z1003" s="14"/>
      <c r="AA1003" s="14"/>
      <c r="AD1003" s="42"/>
    </row>
    <row r="1004" spans="1:30" s="57" customFormat="1" x14ac:dyDescent="0.4">
      <c r="A1004" s="59"/>
      <c r="B1004" s="14"/>
      <c r="C1004" s="14"/>
      <c r="D1004" s="6"/>
      <c r="E1004" s="54"/>
      <c r="F1004" s="54"/>
      <c r="G1004" s="54"/>
      <c r="H1004" s="14"/>
      <c r="I1004" s="54"/>
      <c r="J1004" s="54"/>
      <c r="K1004" s="13"/>
      <c r="L1004" s="58"/>
      <c r="M1004" s="55"/>
      <c r="N1004" s="49" t="str">
        <f>IF(AND(M1004&lt;&gt;""),M1004/INDEX(I$2:I1004,MATCH(MAX(I$2:I1004)+1,I$2:I1004,1)),"")</f>
        <v/>
      </c>
      <c r="P1004" s="56"/>
      <c r="Z1004" s="14"/>
      <c r="AA1004" s="14"/>
      <c r="AD1004" s="42"/>
    </row>
    <row r="1005" spans="1:30" s="57" customFormat="1" x14ac:dyDescent="0.4">
      <c r="A1005" s="59"/>
      <c r="B1005" s="14"/>
      <c r="C1005" s="14"/>
      <c r="D1005" s="6"/>
      <c r="E1005" s="54"/>
      <c r="F1005" s="54"/>
      <c r="G1005" s="54"/>
      <c r="H1005" s="14"/>
      <c r="I1005" s="54"/>
      <c r="J1005" s="54"/>
      <c r="K1005" s="13"/>
      <c r="L1005" s="58"/>
      <c r="M1005" s="55"/>
      <c r="N1005" s="49" t="str">
        <f>IF(AND(M1005&lt;&gt;""),M1005/INDEX(I$2:I1005,MATCH(MAX(I$2:I1005)+1,I$2:I1005,1)),"")</f>
        <v/>
      </c>
      <c r="P1005" s="56"/>
      <c r="Z1005" s="14"/>
      <c r="AA1005" s="14"/>
      <c r="AD1005" s="42"/>
    </row>
    <row r="1006" spans="1:30" s="57" customFormat="1" x14ac:dyDescent="0.4">
      <c r="A1006" s="59"/>
      <c r="B1006" s="14"/>
      <c r="C1006" s="14"/>
      <c r="D1006" s="6"/>
      <c r="E1006" s="54"/>
      <c r="F1006" s="54"/>
      <c r="G1006" s="54"/>
      <c r="H1006" s="14"/>
      <c r="I1006" s="54"/>
      <c r="J1006" s="54"/>
      <c r="K1006" s="13"/>
      <c r="L1006" s="58"/>
      <c r="M1006" s="55"/>
      <c r="N1006" s="49" t="str">
        <f>IF(AND(M1006&lt;&gt;""),M1006/INDEX(I$2:I1006,MATCH(MAX(I$2:I1006)+1,I$2:I1006,1)),"")</f>
        <v/>
      </c>
      <c r="P1006" s="56"/>
      <c r="Z1006" s="14"/>
      <c r="AA1006" s="14"/>
      <c r="AD1006" s="42"/>
    </row>
    <row r="1007" spans="1:30" s="57" customFormat="1" x14ac:dyDescent="0.4">
      <c r="A1007" s="59"/>
      <c r="B1007" s="14"/>
      <c r="C1007" s="14"/>
      <c r="D1007" s="6"/>
      <c r="E1007" s="54"/>
      <c r="F1007" s="54"/>
      <c r="G1007" s="54"/>
      <c r="H1007" s="14"/>
      <c r="I1007" s="54"/>
      <c r="J1007" s="54"/>
      <c r="K1007" s="13"/>
      <c r="L1007" s="58"/>
      <c r="M1007" s="55"/>
      <c r="N1007" s="49" t="str">
        <f>IF(AND(M1007&lt;&gt;""),M1007/INDEX(I$2:I1007,MATCH(MAX(I$2:I1007)+1,I$2:I1007,1)),"")</f>
        <v/>
      </c>
      <c r="P1007" s="56"/>
      <c r="Z1007" s="14"/>
      <c r="AA1007" s="14"/>
      <c r="AD1007" s="42"/>
    </row>
  </sheetData>
  <mergeCells count="1">
    <mergeCell ref="C1:D1"/>
  </mergeCells>
  <phoneticPr fontId="2"/>
  <dataValidations count="11">
    <dataValidation type="textLength" imeMode="disabled" operator="lessThanOrEqual" allowBlank="1" showInputMessage="1" showErrorMessage="1" sqref="A1:A7 A9:A1048576" xr:uid="{849693F1-2B88-4EC7-BD75-0FB268BC9CED}">
      <formula1>0</formula1>
    </dataValidation>
    <dataValidation type="textLength" allowBlank="1" showInputMessage="1" showErrorMessage="1" sqref="H1:H7 H9:H1048576" xr:uid="{F8088CD9-1E14-417D-BED8-E5D5AA16A646}">
      <formula1>0</formula1>
      <formula2>0</formula2>
    </dataValidation>
    <dataValidation type="decimal" imeMode="off" allowBlank="1" showInputMessage="1" showErrorMessage="1" sqref="E1:G7 I1:J7 I9:J1048576 E9:G1048576" xr:uid="{A8781990-D580-4E2B-AF5E-044D74213DA1}">
      <formula1>0</formula1>
      <formula2>100000000</formula2>
    </dataValidation>
    <dataValidation type="list" allowBlank="1" showInputMessage="1" showErrorMessage="1" sqref="K1:K7 K9:K1048576" xr:uid="{34835527-101B-46C0-AFEC-6E69C550514D}">
      <formula1>$AD$1:$AD$1</formula1>
    </dataValidation>
    <dataValidation type="decimal" imeMode="disabled" operator="greaterThanOrEqual" allowBlank="1" showInputMessage="1" showErrorMessage="1" sqref="M1:M7 M9:M1048576" xr:uid="{B42ED116-706E-4374-BABD-65D13FF2B051}">
      <formula1>0</formula1>
    </dataValidation>
    <dataValidation type="whole" operator="greaterThanOrEqual" allowBlank="1" showInputMessage="1" showErrorMessage="1" sqref="P1:P7 P9:P1048576" xr:uid="{C8E61FE2-E038-434A-95D2-19AC66B01A54}">
      <formula1>0</formula1>
    </dataValidation>
    <dataValidation type="textLength" operator="lessThan" allowBlank="1" showInputMessage="1" showErrorMessage="1" sqref="N1:N7 N9:N1048576" xr:uid="{B1E3B397-02D6-4AB5-BA62-EBFBCBB0161C}">
      <formula1>0</formula1>
    </dataValidation>
    <dataValidation type="date" allowBlank="1" showInputMessage="1" showErrorMessage="1" sqref="C1 D2:D7 D9:D1048576" xr:uid="{FAB01064-1F74-4577-849E-3093129EC638}">
      <formula1>21916</formula1>
      <formula2>54789</formula2>
    </dataValidation>
    <dataValidation imeMode="on" allowBlank="1" showInputMessage="1" showErrorMessage="1" sqref="B1:B7 L1:L7 C2:C7 L9:L1048576 B9:C1048576" xr:uid="{8B398F22-2174-4BF6-8D92-AC8ED5288BDC}"/>
    <dataValidation type="list" allowBlank="1" showInputMessage="1" showErrorMessage="1" sqref="Q1:R1 Q153:Y1048576 Q64:X152 U1:X1 AB2:AC7 AB9:AC1048576" xr:uid="{9190D423-CE36-41A0-92D4-481728588B60}">
      <formula1>$AD$1:$AD$2</formula1>
    </dataValidation>
    <dataValidation type="list" allowBlank="1" showInputMessage="1" showErrorMessage="1" sqref="Y61 Q2:X7 Q9:X63" xr:uid="{2D92A1EF-DF46-405C-BDE8-B68018829679}">
      <formula1>$AD$1:$AD$3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DO37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6.5" x14ac:dyDescent="0.35"/>
  <cols>
    <col min="1" max="1" width="8.125" style="31" bestFit="1" customWidth="1"/>
    <col min="2" max="2" width="10.375" style="32" customWidth="1"/>
    <col min="3" max="3" width="13.5" style="33" bestFit="1" customWidth="1"/>
    <col min="4" max="7" width="10.375" style="28" customWidth="1"/>
    <col min="8" max="8" width="10.375" style="34" customWidth="1"/>
    <col min="9" max="11" width="10.375" style="28" customWidth="1"/>
    <col min="12" max="12" width="7.125" style="35" bestFit="1" customWidth="1"/>
    <col min="13" max="13" width="11.875" style="18" bestFit="1" customWidth="1"/>
    <col min="14" max="17" width="9" style="10"/>
    <col min="18" max="18" width="9" style="27"/>
    <col min="19" max="19" width="9" style="18"/>
    <col min="20" max="23" width="9" style="10"/>
    <col min="24" max="24" width="9" style="27"/>
    <col min="25" max="25" width="9" style="18"/>
    <col min="26" max="29" width="9" style="10"/>
    <col min="30" max="30" width="9" style="27"/>
    <col min="31" max="31" width="9" style="18"/>
    <col min="32" max="35" width="9" style="10"/>
    <col min="36" max="36" width="9" style="27"/>
    <col min="37" max="37" width="9.75" style="18" bestFit="1" customWidth="1"/>
    <col min="38" max="41" width="9" style="10"/>
    <col min="42" max="42" width="9" style="27"/>
    <col min="43" max="43" width="9" style="18"/>
    <col min="44" max="47" width="9" style="10"/>
    <col min="48" max="48" width="9" style="27"/>
    <col min="49" max="49" width="9" style="18"/>
    <col min="50" max="53" width="9" style="10"/>
    <col min="54" max="54" width="9" style="27"/>
    <col min="55" max="55" width="9.75" style="18" bestFit="1" customWidth="1"/>
    <col min="56" max="59" width="9" style="10"/>
    <col min="60" max="60" width="9" style="27"/>
    <col min="61" max="61" width="11.875" style="18" bestFit="1" customWidth="1"/>
    <col min="62" max="65" width="9" style="10"/>
    <col min="66" max="66" width="9" style="27"/>
    <col min="67" max="67" width="9" style="18"/>
    <col min="68" max="70" width="9" style="10"/>
    <col min="71" max="71" width="9" style="18"/>
    <col min="72" max="74" width="9" style="10"/>
    <col min="75" max="75" width="9.75" style="18" bestFit="1" customWidth="1"/>
    <col min="76" max="78" width="9" style="10"/>
    <col min="79" max="79" width="9" style="18"/>
    <col min="80" max="81" width="9" style="10"/>
    <col min="82" max="82" width="9" style="10" customWidth="1"/>
    <col min="83" max="83" width="9" style="18" customWidth="1"/>
    <col min="84" max="86" width="9" style="10" customWidth="1"/>
    <col min="87" max="87" width="9" style="18" customWidth="1"/>
    <col min="88" max="98" width="9" style="10" customWidth="1"/>
    <col min="99" max="99" width="9" style="16" customWidth="1"/>
    <col min="100" max="110" width="9" style="10" customWidth="1"/>
    <col min="111" max="111" width="9.75" style="18" bestFit="1" customWidth="1"/>
    <col min="112" max="16384" width="9" style="10"/>
  </cols>
  <sheetData>
    <row r="1" spans="1:116" ht="18.75" x14ac:dyDescent="0.4">
      <c r="A1" s="8"/>
      <c r="B1" s="5"/>
      <c r="C1" s="17"/>
      <c r="D1" s="9"/>
      <c r="E1" s="9"/>
      <c r="F1" s="9"/>
      <c r="G1" s="9"/>
      <c r="H1" s="19"/>
      <c r="I1" s="9"/>
      <c r="J1" s="9"/>
      <c r="K1" s="9"/>
      <c r="L1" s="11"/>
      <c r="M1" s="69" t="s">
        <v>10</v>
      </c>
      <c r="N1" s="70"/>
      <c r="O1" s="70"/>
      <c r="P1" s="70"/>
      <c r="Q1" s="70"/>
      <c r="R1" s="70"/>
      <c r="S1" s="69" t="s">
        <v>4294</v>
      </c>
      <c r="T1" s="69"/>
      <c r="U1" s="69"/>
      <c r="V1" s="69"/>
      <c r="W1" s="69"/>
      <c r="X1" s="69"/>
      <c r="Y1" s="69" t="s">
        <v>4295</v>
      </c>
      <c r="Z1" s="69"/>
      <c r="AA1" s="69"/>
      <c r="AB1" s="69"/>
      <c r="AC1" s="69"/>
      <c r="AD1" s="69"/>
      <c r="AE1" s="69" t="s">
        <v>4296</v>
      </c>
      <c r="AF1" s="69"/>
      <c r="AG1" s="69"/>
      <c r="AH1" s="69"/>
      <c r="AI1" s="69"/>
      <c r="AJ1" s="69"/>
      <c r="AK1" s="69" t="s">
        <v>4236</v>
      </c>
      <c r="AL1" s="69"/>
      <c r="AM1" s="69"/>
      <c r="AN1" s="69"/>
      <c r="AO1" s="69"/>
      <c r="AP1" s="69"/>
      <c r="AQ1" s="69" t="s">
        <v>4297</v>
      </c>
      <c r="AR1" s="69"/>
      <c r="AS1" s="69"/>
      <c r="AT1" s="69"/>
      <c r="AU1" s="69"/>
      <c r="AV1" s="69"/>
      <c r="AW1" s="69" t="s">
        <v>4298</v>
      </c>
      <c r="AX1" s="69"/>
      <c r="AY1" s="69"/>
      <c r="AZ1" s="69"/>
      <c r="BA1" s="69"/>
      <c r="BB1" s="69"/>
      <c r="BC1" s="69" t="s">
        <v>12</v>
      </c>
      <c r="BD1" s="69"/>
      <c r="BE1" s="69"/>
      <c r="BF1" s="69"/>
      <c r="BG1" s="69"/>
      <c r="BH1" s="69"/>
      <c r="BI1" s="69" t="s">
        <v>13</v>
      </c>
      <c r="BJ1" s="69"/>
      <c r="BK1" s="69"/>
      <c r="BL1" s="69"/>
      <c r="BM1" s="69"/>
      <c r="BN1" s="69"/>
      <c r="BO1" s="9" t="s">
        <v>4225</v>
      </c>
      <c r="BP1" s="5" t="s">
        <v>24</v>
      </c>
      <c r="BQ1" s="10" t="s">
        <v>22</v>
      </c>
      <c r="BR1" s="5"/>
      <c r="BS1" s="73" t="s">
        <v>11</v>
      </c>
      <c r="BT1" s="72"/>
      <c r="BU1" s="72"/>
      <c r="BV1" s="72"/>
      <c r="BW1" s="73" t="s">
        <v>25</v>
      </c>
      <c r="BX1" s="72"/>
      <c r="BY1" s="72"/>
      <c r="BZ1" s="72"/>
      <c r="CA1" s="73" t="s">
        <v>4280</v>
      </c>
      <c r="CB1" s="72"/>
      <c r="CC1" s="72"/>
      <c r="CD1" s="72"/>
      <c r="CE1" s="73" t="s">
        <v>4291</v>
      </c>
      <c r="CF1" s="72"/>
      <c r="CG1" s="72"/>
      <c r="CH1" s="72"/>
      <c r="CI1" s="73" t="s">
        <v>4292</v>
      </c>
      <c r="CJ1" s="72"/>
      <c r="CK1" s="72"/>
      <c r="CL1" s="72"/>
      <c r="CM1" s="71"/>
      <c r="CN1" s="72"/>
      <c r="CO1" s="72"/>
      <c r="CP1" s="72"/>
      <c r="CQ1" s="71"/>
      <c r="CR1" s="72"/>
      <c r="CS1" s="72"/>
      <c r="CT1" s="72"/>
      <c r="CU1" s="71"/>
      <c r="CV1" s="72"/>
      <c r="CW1" s="72"/>
      <c r="CX1" s="72"/>
      <c r="CY1" s="71"/>
      <c r="CZ1" s="72"/>
      <c r="DA1" s="72"/>
      <c r="DB1" s="72"/>
      <c r="DC1" s="71"/>
      <c r="DD1" s="72"/>
      <c r="DE1" s="72"/>
      <c r="DF1" s="72"/>
      <c r="DG1" s="71" t="s">
        <v>4299</v>
      </c>
      <c r="DH1" s="72"/>
      <c r="DI1" s="72"/>
      <c r="DJ1" s="72"/>
    </row>
    <row r="2" spans="1:116" x14ac:dyDescent="0.4">
      <c r="A2" s="21" t="s">
        <v>0</v>
      </c>
      <c r="B2" s="10" t="s">
        <v>1</v>
      </c>
      <c r="C2" s="22" t="s">
        <v>4279</v>
      </c>
      <c r="D2" s="23" t="s">
        <v>3</v>
      </c>
      <c r="E2" s="18" t="s">
        <v>4284</v>
      </c>
      <c r="F2" s="23" t="s">
        <v>4</v>
      </c>
      <c r="G2" s="23" t="s">
        <v>5</v>
      </c>
      <c r="H2" s="24" t="s">
        <v>6</v>
      </c>
      <c r="I2" s="23" t="s">
        <v>7</v>
      </c>
      <c r="J2" s="23" t="s">
        <v>8</v>
      </c>
      <c r="K2" s="10" t="s">
        <v>4285</v>
      </c>
      <c r="L2" s="10" t="s">
        <v>4286</v>
      </c>
      <c r="M2" s="23" t="s">
        <v>14</v>
      </c>
      <c r="N2" s="25" t="s">
        <v>16</v>
      </c>
      <c r="O2" s="10" t="s">
        <v>4281</v>
      </c>
      <c r="P2" s="25" t="s">
        <v>17</v>
      </c>
      <c r="Q2" s="10" t="s">
        <v>4282</v>
      </c>
      <c r="R2" s="24" t="s">
        <v>15</v>
      </c>
      <c r="S2" s="23" t="s">
        <v>14</v>
      </c>
      <c r="T2" s="25" t="s">
        <v>16</v>
      </c>
      <c r="U2" s="10" t="s">
        <v>4281</v>
      </c>
      <c r="V2" s="25" t="s">
        <v>17</v>
      </c>
      <c r="W2" s="10" t="s">
        <v>4282</v>
      </c>
      <c r="X2" s="24" t="s">
        <v>15</v>
      </c>
      <c r="Y2" s="23" t="s">
        <v>14</v>
      </c>
      <c r="Z2" s="25" t="s">
        <v>16</v>
      </c>
      <c r="AA2" s="10" t="s">
        <v>4281</v>
      </c>
      <c r="AB2" s="25" t="s">
        <v>17</v>
      </c>
      <c r="AC2" s="10" t="s">
        <v>4282</v>
      </c>
      <c r="AD2" s="24" t="s">
        <v>15</v>
      </c>
      <c r="AE2" s="23" t="s">
        <v>14</v>
      </c>
      <c r="AF2" s="25" t="s">
        <v>16</v>
      </c>
      <c r="AG2" s="10" t="s">
        <v>4281</v>
      </c>
      <c r="AH2" s="25" t="s">
        <v>17</v>
      </c>
      <c r="AI2" s="10" t="s">
        <v>4282</v>
      </c>
      <c r="AJ2" s="24" t="s">
        <v>15</v>
      </c>
      <c r="AK2" s="23" t="s">
        <v>14</v>
      </c>
      <c r="AL2" s="25" t="s">
        <v>16</v>
      </c>
      <c r="AM2" s="10" t="s">
        <v>4281</v>
      </c>
      <c r="AN2" s="25" t="s">
        <v>17</v>
      </c>
      <c r="AO2" s="10" t="s">
        <v>4282</v>
      </c>
      <c r="AP2" s="24" t="s">
        <v>15</v>
      </c>
      <c r="AQ2" s="23" t="s">
        <v>14</v>
      </c>
      <c r="AR2" s="25" t="s">
        <v>16</v>
      </c>
      <c r="AS2" s="10" t="s">
        <v>4281</v>
      </c>
      <c r="AT2" s="25" t="s">
        <v>17</v>
      </c>
      <c r="AU2" s="10" t="s">
        <v>4282</v>
      </c>
      <c r="AV2" s="24" t="s">
        <v>15</v>
      </c>
      <c r="AW2" s="23" t="s">
        <v>14</v>
      </c>
      <c r="AX2" s="25" t="s">
        <v>16</v>
      </c>
      <c r="AY2" s="10" t="s">
        <v>4281</v>
      </c>
      <c r="AZ2" s="25" t="s">
        <v>17</v>
      </c>
      <c r="BA2" s="10" t="s">
        <v>4282</v>
      </c>
      <c r="BB2" s="24" t="s">
        <v>15</v>
      </c>
      <c r="BC2" s="23" t="s">
        <v>14</v>
      </c>
      <c r="BD2" s="25" t="s">
        <v>16</v>
      </c>
      <c r="BE2" s="10" t="s">
        <v>4281</v>
      </c>
      <c r="BF2" s="25" t="s">
        <v>17</v>
      </c>
      <c r="BG2" s="10" t="s">
        <v>4282</v>
      </c>
      <c r="BH2" s="24" t="s">
        <v>15</v>
      </c>
      <c r="BI2" s="23" t="s">
        <v>14</v>
      </c>
      <c r="BJ2" s="25" t="s">
        <v>16</v>
      </c>
      <c r="BK2" s="10" t="s">
        <v>4281</v>
      </c>
      <c r="BL2" s="25" t="s">
        <v>17</v>
      </c>
      <c r="BM2" s="10" t="s">
        <v>4282</v>
      </c>
      <c r="BN2" s="24" t="s">
        <v>15</v>
      </c>
      <c r="BO2" s="23"/>
      <c r="BP2" s="25"/>
      <c r="BQ2" s="25"/>
      <c r="BR2" s="25"/>
      <c r="BS2" s="23" t="s">
        <v>14</v>
      </c>
      <c r="BT2" s="25" t="s">
        <v>16</v>
      </c>
      <c r="BU2" s="25" t="s">
        <v>17</v>
      </c>
      <c r="BV2" s="25" t="s">
        <v>15</v>
      </c>
      <c r="BW2" s="23" t="s">
        <v>14</v>
      </c>
      <c r="BX2" s="25" t="s">
        <v>16</v>
      </c>
      <c r="BY2" s="25" t="s">
        <v>17</v>
      </c>
      <c r="BZ2" s="25" t="s">
        <v>15</v>
      </c>
      <c r="CA2" s="23" t="s">
        <v>14</v>
      </c>
      <c r="CB2" s="25" t="s">
        <v>16</v>
      </c>
      <c r="CC2" s="25" t="s">
        <v>17</v>
      </c>
      <c r="CD2" s="25" t="s">
        <v>15</v>
      </c>
      <c r="CE2" s="23" t="s">
        <v>14</v>
      </c>
      <c r="CF2" s="25" t="s">
        <v>16</v>
      </c>
      <c r="CG2" s="25" t="s">
        <v>17</v>
      </c>
      <c r="CH2" s="25" t="s">
        <v>15</v>
      </c>
      <c r="CI2" s="23" t="s">
        <v>14</v>
      </c>
      <c r="CJ2" s="25" t="s">
        <v>16</v>
      </c>
      <c r="CK2" s="25" t="s">
        <v>17</v>
      </c>
      <c r="CL2" s="25" t="s">
        <v>15</v>
      </c>
      <c r="CM2" s="25" t="s">
        <v>14</v>
      </c>
      <c r="CN2" s="25" t="s">
        <v>16</v>
      </c>
      <c r="CO2" s="25" t="s">
        <v>17</v>
      </c>
      <c r="CP2" s="25" t="s">
        <v>15</v>
      </c>
      <c r="CQ2" s="25" t="s">
        <v>14</v>
      </c>
      <c r="CR2" s="25" t="s">
        <v>16</v>
      </c>
      <c r="CS2" s="25" t="s">
        <v>17</v>
      </c>
      <c r="CT2" s="25" t="s">
        <v>15</v>
      </c>
      <c r="CU2" s="29" t="s">
        <v>14</v>
      </c>
      <c r="CV2" s="25" t="s">
        <v>16</v>
      </c>
      <c r="CW2" s="25" t="s">
        <v>17</v>
      </c>
      <c r="CX2" s="25" t="s">
        <v>15</v>
      </c>
      <c r="CY2" s="25" t="s">
        <v>14</v>
      </c>
      <c r="CZ2" s="25" t="s">
        <v>16</v>
      </c>
      <c r="DA2" s="25" t="s">
        <v>17</v>
      </c>
      <c r="DB2" s="25" t="s">
        <v>15</v>
      </c>
      <c r="DC2" s="25" t="s">
        <v>14</v>
      </c>
      <c r="DD2" s="25" t="s">
        <v>16</v>
      </c>
      <c r="DE2" s="25" t="s">
        <v>17</v>
      </c>
      <c r="DF2" s="25" t="s">
        <v>15</v>
      </c>
      <c r="DG2" s="23" t="s">
        <v>14</v>
      </c>
      <c r="DH2" s="25" t="s">
        <v>16</v>
      </c>
      <c r="DI2" s="25" t="s">
        <v>17</v>
      </c>
      <c r="DJ2" s="25" t="s">
        <v>15</v>
      </c>
      <c r="DK2" s="25"/>
      <c r="DL2" s="25" t="s">
        <v>33</v>
      </c>
    </row>
    <row r="3" spans="1:116" x14ac:dyDescent="0.35">
      <c r="A3" s="8" t="str">
        <f>IF(B3&lt;&gt;"",VLOOKUP(B3,市町村コード!$A$1:$B$3597,2,FALSE),"")</f>
        <v>010006</v>
      </c>
      <c r="B3" s="15" t="s">
        <v>36</v>
      </c>
      <c r="C3" s="26">
        <v>43562</v>
      </c>
      <c r="D3" s="18"/>
      <c r="E3" s="18">
        <v>3088463</v>
      </c>
      <c r="F3" s="18">
        <v>1748885.9989999998</v>
      </c>
      <c r="G3" s="18">
        <v>4552219</v>
      </c>
      <c r="H3" s="27">
        <v>0.56626418998705819</v>
      </c>
      <c r="I3" s="18">
        <v>1700440.9989999998</v>
      </c>
      <c r="J3" s="18">
        <v>48445</v>
      </c>
      <c r="K3" s="10">
        <v>46</v>
      </c>
      <c r="L3" s="10">
        <v>21</v>
      </c>
      <c r="M3" s="18">
        <v>722666.31499999994</v>
      </c>
      <c r="N3" s="10">
        <v>54</v>
      </c>
      <c r="O3" s="10">
        <v>20</v>
      </c>
      <c r="P3" s="10">
        <v>51</v>
      </c>
      <c r="Q3" s="10">
        <v>20</v>
      </c>
      <c r="R3" s="19">
        <f>IF(AND(M3&lt;&gt;""),M3/INDEX($I$3:$I3,MATCH(MAX($I$3:$I3)+1,$I$3:$I3,1)),"")</f>
        <v>0.42498758582331736</v>
      </c>
      <c r="S3" s="18">
        <v>425549</v>
      </c>
      <c r="T3" s="10">
        <v>30</v>
      </c>
      <c r="U3" s="10">
        <v>7</v>
      </c>
      <c r="V3" s="10">
        <v>24</v>
      </c>
      <c r="W3" s="10">
        <v>7</v>
      </c>
      <c r="X3" s="19">
        <f>IF(AND(S3&lt;&gt;""),S3/INDEX($I$3:$I3,MATCH(MAX($I$3:$I3)+1,$I$3:$I3,1)),"")</f>
        <v>0.2502580214487054</v>
      </c>
      <c r="Y3" s="18">
        <v>25107</v>
      </c>
      <c r="Z3" s="10">
        <v>2</v>
      </c>
      <c r="AB3" s="10">
        <v>0</v>
      </c>
      <c r="AD3" s="19">
        <f>IF(AND(Y3&lt;&gt;""),Y3/INDEX($I$3:$I3,MATCH(MAX($I$3:$I3)+1,$I$3:$I3,1)),"")</f>
        <v>1.4764993325122716E-2</v>
      </c>
      <c r="AE3" s="18">
        <v>157365</v>
      </c>
      <c r="AF3" s="10">
        <v>8</v>
      </c>
      <c r="AH3" s="10">
        <v>8</v>
      </c>
      <c r="AJ3" s="19">
        <f>IF(AND(AE3&lt;&gt;""),AE3/INDEX($I$3:$I3,MATCH(MAX($I$3:$I3)+1,$I$3:$I3,1)),"")</f>
        <v>9.2543640204243285E-2</v>
      </c>
      <c r="AK3" s="18">
        <v>159827.68400000001</v>
      </c>
      <c r="AL3" s="10">
        <v>12</v>
      </c>
      <c r="AN3" s="10">
        <v>3</v>
      </c>
      <c r="AP3" s="19">
        <f>IF(AND(AK3&lt;&gt;""),AK3/INDEX($I$3:$I3,MATCH(MAX($I$3:$I3)+1,$I$3:$I3,1)),"")</f>
        <v>9.3991902155965382E-2</v>
      </c>
      <c r="AW3" s="18">
        <v>8143</v>
      </c>
      <c r="AX3" s="10">
        <v>1</v>
      </c>
      <c r="AZ3" s="10">
        <v>0</v>
      </c>
      <c r="BB3" s="19">
        <f>IF(AND(AW3&lt;&gt;""),AW3/INDEX($I$3:$I3,MATCH(MAX($I$3:$I3)+1,$I$3:$I3,1)),"")</f>
        <v>4.7887577427201287E-3</v>
      </c>
      <c r="BC3" s="18">
        <f t="shared" ref="BC3" si="0">IF(OR(BS3&lt;&gt;"",BW3&lt;&gt;"",CA3&lt;&gt;"",CE3&lt;&gt;"",CI3&lt;&gt;"",CM3&lt;&gt;"",CQ3&lt;&gt;"",CU3&lt;&gt;"",CY3&lt;&gt;"",DC3&lt;&gt;"",DG3&lt;&gt;""),BS3+BW3+CA3+CE3+CI3+CM3+CQ3+CU3+CY3+DC3+DG3,"")</f>
        <v>7143</v>
      </c>
      <c r="BD3" s="18">
        <f t="shared" ref="BD3" si="1">IF(OR(BT3&lt;&gt;"",BX3&lt;&gt;"",CB3&lt;&gt;"",CF3&lt;&gt;"",CJ3&lt;&gt;"",CN3&lt;&gt;"",CR3&lt;&gt;"",CV3&lt;&gt;"",CZ3&lt;&gt;"",DD3&lt;&gt;"",DH3&lt;&gt;""),BT3+BX3+CB3+CF3+CJ3+CN3+CR3+CV3+CZ3+DD3+DH3,"")</f>
        <v>2</v>
      </c>
      <c r="BE3" s="18"/>
      <c r="BF3" s="18">
        <v>0</v>
      </c>
      <c r="BG3" s="18"/>
      <c r="BH3" s="19">
        <f>IF(AND(BC3&lt;&gt;""),BC3/INDEX($I$3:$I3,MATCH(MAX($I$3:$I3)+1,$I$3:$I3,1)),"")</f>
        <v>4.2006750038376369E-3</v>
      </c>
      <c r="BI3" s="18">
        <v>194640</v>
      </c>
      <c r="BJ3" s="10">
        <v>25</v>
      </c>
      <c r="BK3" s="10">
        <v>8</v>
      </c>
      <c r="BL3" s="10">
        <v>14</v>
      </c>
      <c r="BM3" s="10">
        <v>8</v>
      </c>
      <c r="BN3" s="19">
        <f>IF(AND(BI3&lt;&gt;""),BI3/INDEX($I$3:$I3,MATCH(MAX($I$3:$I3)+1,$I$3:$I3,1)),"")</f>
        <v>0.11446442429608816</v>
      </c>
      <c r="BO3" s="9">
        <f>IF(OR(M3&lt;&gt;"",AQ3&lt;&gt;"",AK3&lt;&gt;"",AE3&lt;&gt;"",S3&lt;&gt;"",AW3&lt;&gt;"",CY3&lt;&gt;"",DC3&lt;&gt;"",BC3&lt;&gt;"",BI3&lt;&gt;"",Y3&lt;&gt;""),M3+AQ3+AK3+AE3+S3+AW3+CY3+DC3+BC3+BI3+Y3,"")</f>
        <v>1700440.9989999998</v>
      </c>
      <c r="BP3" s="30">
        <f>N3+AR3+AL3+AF3+AX3+CZ3+DD3+BJ3+T3+Z3+IF(BD3="",0,BD3)</f>
        <v>134</v>
      </c>
      <c r="BQ3" s="30">
        <f>P3+AT3+AN3+AH3+AZ3+DA3+AB3+DE3+BL3+V3+IF(BF3="",0,BF3)</f>
        <v>100</v>
      </c>
      <c r="BS3" s="10"/>
      <c r="BW3" s="10"/>
      <c r="CA3" s="10"/>
      <c r="CU3" s="10"/>
      <c r="DG3" s="18">
        <v>7143</v>
      </c>
      <c r="DH3" s="10">
        <v>2</v>
      </c>
      <c r="DI3" s="10">
        <v>0</v>
      </c>
      <c r="DJ3" s="19">
        <f>IF(AND(DG3&lt;&gt;""),DG3/INDEX($I$3:$I3,MATCH(MAX($I$3:$I3)+1,$I$3:$I3,1)),"")</f>
        <v>4.2006750038376369E-3</v>
      </c>
    </row>
    <row r="4" spans="1:116" x14ac:dyDescent="0.35">
      <c r="A4" s="8" t="str">
        <f>IF(B4&lt;&gt;"",VLOOKUP(B4,市町村コード!$A$1:$B$3597,2,FALSE),"")</f>
        <v>020001</v>
      </c>
      <c r="B4" s="5" t="s">
        <v>256</v>
      </c>
      <c r="C4" s="17">
        <v>43562</v>
      </c>
      <c r="D4" s="9">
        <v>900465</v>
      </c>
      <c r="F4" s="9">
        <v>435605</v>
      </c>
      <c r="G4" s="9"/>
      <c r="H4" s="19">
        <f t="shared" ref="H4:H6" si="2">IF(AND(D4&lt;&gt;"",F4&lt;&gt;""),F4/D4,"")</f>
        <v>0.48375561515439247</v>
      </c>
      <c r="I4" s="9">
        <v>430867</v>
      </c>
      <c r="J4" s="9">
        <v>4728</v>
      </c>
      <c r="K4" s="9">
        <v>16</v>
      </c>
      <c r="L4" s="9">
        <v>6</v>
      </c>
      <c r="M4" s="18">
        <v>210245</v>
      </c>
      <c r="N4" s="10">
        <v>32</v>
      </c>
      <c r="O4" s="10">
        <v>8</v>
      </c>
      <c r="P4" s="10">
        <v>28</v>
      </c>
      <c r="Q4" s="10">
        <v>8</v>
      </c>
      <c r="R4" s="19">
        <f>IF(AND(M4&lt;&gt;""),M4/INDEX($I$3:$I4,MATCH(MAX($I$3:$I4)+1,$I$3:$I4,1)),"")</f>
        <v>0.48795800096085334</v>
      </c>
      <c r="S4" s="18">
        <v>8226</v>
      </c>
      <c r="T4" s="10">
        <v>1</v>
      </c>
      <c r="V4" s="10">
        <v>1</v>
      </c>
      <c r="X4" s="19">
        <f>IF(AND(S4&lt;&gt;""),S4/INDEX($I$3:$I4,MATCH(MAX($I$3:$I4)+1,$I$3:$I4,1)),"")</f>
        <v>1.9091738285828341E-2</v>
      </c>
      <c r="Y4" s="18">
        <v>26172</v>
      </c>
      <c r="Z4" s="10">
        <v>3</v>
      </c>
      <c r="AB4" s="10">
        <v>3</v>
      </c>
      <c r="AD4" s="19">
        <f>IF(AND(Y4&lt;&gt;""),Y4/INDEX($I$3:$I4,MATCH(MAX($I$3:$I4)+1,$I$3:$I4,1)),"")</f>
        <v>6.0742642161038092E-2</v>
      </c>
      <c r="AE4" s="18">
        <v>20694</v>
      </c>
      <c r="AF4" s="10">
        <v>2</v>
      </c>
      <c r="AH4" s="10">
        <v>2</v>
      </c>
      <c r="AJ4" s="19">
        <f>IF(AND(AE4&lt;&gt;""),AE4/INDEX($I$3:$I4,MATCH(MAX($I$3:$I4)+1,$I$3:$I4,1)),"")</f>
        <v>4.8028742048010171E-2</v>
      </c>
      <c r="AK4" s="18">
        <v>28274</v>
      </c>
      <c r="AL4" s="10">
        <v>4</v>
      </c>
      <c r="AN4" s="10">
        <v>3</v>
      </c>
      <c r="AP4" s="19">
        <f>IF(AND(AK4&lt;&gt;""),AK4/INDEX($I$3:$I4,MATCH(MAX($I$3:$I4)+1,$I$3:$I4,1)),"")</f>
        <v>6.5621177764832297E-2</v>
      </c>
      <c r="AQ4" s="18">
        <v>5212</v>
      </c>
      <c r="AR4" s="10">
        <v>1</v>
      </c>
      <c r="AT4" s="10">
        <v>0</v>
      </c>
      <c r="AV4" s="19">
        <f>IF(AND(AQ4&lt;&gt;""),AQ4/INDEX($I$3:$I4,MATCH(MAX($I$3:$I4)+1,$I$3:$I4,1)),"")</f>
        <v>1.2096540231672418E-2</v>
      </c>
      <c r="BB4" s="19" t="str">
        <f>IF(AND(AW4&lt;&gt;""),AW4/INDEX($I$3:$I4,MATCH(MAX($I$3:$I4)+1,$I$3:$I4,1)),"")</f>
        <v/>
      </c>
      <c r="BC4" s="18" t="str">
        <f t="shared" ref="BC4:BC44" si="3">IF(OR(BS4&lt;&gt;"",BW4&lt;&gt;"",CA4&lt;&gt;"",CE4&lt;&gt;"",CI4&lt;&gt;"",CM4&lt;&gt;"",CQ4&lt;&gt;"",CU4&lt;&gt;"",CY4&lt;&gt;"",DC4&lt;&gt;"",DG4&lt;&gt;""),BS4+BW4+CA4+CE4+CI4+CM4+CQ4+CU4+CY4+DC4+DG4,"")</f>
        <v/>
      </c>
      <c r="BD4" s="18" t="str">
        <f t="shared" ref="BD4:BD11" si="4">IF(OR(BT4&lt;&gt;"",BX4&lt;&gt;"",CB4&lt;&gt;"",CF4&lt;&gt;"",CJ4&lt;&gt;"",CN4&lt;&gt;"",CR4&lt;&gt;"",CV4&lt;&gt;"",CZ4&lt;&gt;"",DD4&lt;&gt;"",DH4&lt;&gt;""),BT4+BX4+CB4+CF4+CJ4+CN4+CR4+CV4+CZ4+DD4+DH4,"")</f>
        <v/>
      </c>
      <c r="BE4" s="18"/>
      <c r="BF4" s="18" t="str">
        <f t="shared" ref="BF4:BF11" si="5">IF(OR(BU4&lt;&gt;"",BY4&lt;&gt;"",CC4&lt;&gt;"",CG4&lt;&gt;"",CK4&lt;&gt;"",CO4&lt;&gt;"",CS4&lt;&gt;"",CW4&lt;&gt;"",DA4&lt;&gt;"",DE4&lt;&gt;"",DI4&lt;&gt;""),BU4+BY4+CC4+CG4+CK4+CO4+CS4+CW4+DA4+DE4+DI4,"")</f>
        <v/>
      </c>
      <c r="BG4" s="18"/>
      <c r="BH4" s="19" t="str">
        <f>IF(AND(BC4&lt;&gt;""),BC4/INDEX($I$3:$I4,MATCH(MAX($I$3:$I4)+1,$I$3:$I4,1)),"")</f>
        <v/>
      </c>
      <c r="BI4" s="18">
        <v>132044</v>
      </c>
      <c r="BJ4" s="10">
        <v>17</v>
      </c>
      <c r="BL4" s="10">
        <v>11</v>
      </c>
      <c r="BN4" s="19">
        <f>IF(AND(BI4&lt;&gt;""),BI4/INDEX($I$3:$I4,MATCH(MAX($I$3:$I4)+1,$I$3:$I4,1)),"")</f>
        <v>0.30646115854776534</v>
      </c>
      <c r="BO4" s="9">
        <f t="shared" ref="BO4:BO44" si="6">IF(OR(M4&lt;&gt;"",AQ4&lt;&gt;"",AK4&lt;&gt;"",AE4&lt;&gt;"",S4&lt;&gt;"",AW4&lt;&gt;"",CY4&lt;&gt;"",DC4&lt;&gt;"",BC4&lt;&gt;"",BI4&lt;&gt;"",Y4&lt;&gt;""),M4+AQ4+AK4+AE4+S4+AW4+CY4+DC4+BC4+BI4+Y4,"")</f>
        <v>430867</v>
      </c>
      <c r="BP4" s="30">
        <f t="shared" ref="BP4:BP44" si="7">N4+AR4+AL4+AF4+AX4+CZ4+DD4+BJ4+T4+Z4+IF(BD4="",0,BD4)</f>
        <v>60</v>
      </c>
      <c r="BQ4" s="30">
        <f t="shared" ref="BQ4:BQ44" si="8">P4+AT4+AN4+AH4+AZ4+DA4+AB4+DE4+BL4+V4+IF(BF4="",0,BF4)</f>
        <v>48</v>
      </c>
      <c r="BR4" s="19"/>
      <c r="BV4" s="19" t="str">
        <f>IF(AND(BS4&lt;&gt;""),BS4/INDEX($I$3:$I4,MATCH(MAX($I$3:$I4)+1,$I$3:$I4,1)),"")</f>
        <v/>
      </c>
      <c r="BZ4" s="19" t="str">
        <f>IF(AND(BW4&lt;&gt;""),BW4/INDEX($I$3:$I4,MATCH(MAX($I$3:$I4)+1,$I$3:$I4,1)),"")</f>
        <v/>
      </c>
      <c r="CD4" s="19" t="str">
        <f>IF(AND(CA4&lt;&gt;""),CA4/INDEX($I$3:$I4,MATCH(MAX($I$3:$I4)+1,$I$3:$I4,1)),"")</f>
        <v/>
      </c>
      <c r="CE4" s="9"/>
      <c r="CH4" s="19" t="str">
        <f>IF(AND(CE4&lt;&gt;""),CE4/INDEX($I$3:$I4,MATCH(MAX($I$3:$I4)+1,$I$3:$I4,1)),"")</f>
        <v/>
      </c>
      <c r="CL4" s="19" t="str">
        <f>IF(AND(CI4&lt;&gt;""),CI4/INDEX($I$3:$I4,MATCH(MAX($I$3:$I4)+1,$I$3:$I4,1)),"")</f>
        <v/>
      </c>
      <c r="CP4" s="19" t="str">
        <f>IF(AND(CM4&lt;&gt;""),CM4/INDEX($I$3:$I4,MATCH(MAX($I$3:$I4)+1,$I$3:$I4,1)),"")</f>
        <v/>
      </c>
      <c r="CT4" s="19" t="str">
        <f>IF(AND(CQ4&lt;&gt;""),CQ4/INDEX($I$3:$I4,MATCH(MAX($I$3:$I4)+1,$I$3:$I4,1)),"")</f>
        <v/>
      </c>
      <c r="CX4" s="19" t="str">
        <f>IF(AND(CU4&lt;&gt;""),CU4/INDEX($I$3:$I4,MATCH(MAX($I$3:$I4)+1,$I$3:$I4,1)),"")</f>
        <v/>
      </c>
      <c r="DB4" s="19" t="str">
        <f>IF(AND(CY4&lt;&gt;""),CY4/INDEX($I$3:$I4,MATCH(MAX($I$3:$I4)+1,$I$3:$I4,1)),"")</f>
        <v/>
      </c>
      <c r="DF4" s="19" t="str">
        <f>IF(AND(DC4&lt;&gt;""),DC4/INDEX($I$3:$I4,MATCH(MAX($I$3:$I4)+1,$I$3:$I4,1)),"")</f>
        <v/>
      </c>
      <c r="DJ4" s="19" t="str">
        <f>IF(AND(DG4&lt;&gt;""),DG4/INDEX($I$3:$I4,MATCH(MAX($I$3:$I4)+1,$I$3:$I4,1)),"")</f>
        <v/>
      </c>
    </row>
    <row r="5" spans="1:116" x14ac:dyDescent="0.35">
      <c r="A5" s="8" t="str">
        <f>IF(B5&lt;&gt;"",VLOOKUP(B5,市町村コード!$A$1:$B$3597,2,FALSE),"")</f>
        <v>050008</v>
      </c>
      <c r="B5" s="5" t="s">
        <v>473</v>
      </c>
      <c r="C5" s="17">
        <v>43562</v>
      </c>
      <c r="D5" s="9">
        <v>527044</v>
      </c>
      <c r="F5" s="9">
        <v>278662</v>
      </c>
      <c r="G5" s="9"/>
      <c r="H5" s="19">
        <f t="shared" si="2"/>
        <v>0.52872625435447518</v>
      </c>
      <c r="I5" s="9">
        <v>275674</v>
      </c>
      <c r="J5" s="9">
        <v>2982</v>
      </c>
      <c r="K5" s="9">
        <v>14</v>
      </c>
      <c r="L5" s="9">
        <v>8</v>
      </c>
      <c r="M5" s="18">
        <v>126461.23699999999</v>
      </c>
      <c r="N5" s="10">
        <v>26</v>
      </c>
      <c r="O5" s="10">
        <v>12</v>
      </c>
      <c r="P5" s="10">
        <v>24</v>
      </c>
      <c r="Q5" s="10">
        <v>12</v>
      </c>
      <c r="R5" s="19">
        <f>IF(AND(M5&lt;&gt;""),M5/INDEX($I$3:$I5,MATCH(MAX($I$3:$I5)+1,$I$3:$I5,1)),"")</f>
        <v>0.45873472652480829</v>
      </c>
      <c r="S5" s="18">
        <v>7655</v>
      </c>
      <c r="T5" s="10">
        <v>1</v>
      </c>
      <c r="V5" s="10">
        <v>1</v>
      </c>
      <c r="X5" s="19">
        <f>IF(AND(S5&lt;&gt;""),S5/INDEX($I$3:$I5,MATCH(MAX($I$3:$I5)+1,$I$3:$I5,1)),"")</f>
        <v>2.7768306042644571E-2</v>
      </c>
      <c r="AD5" s="19" t="str">
        <f>IF(AND(Y5&lt;&gt;""),Y5/INDEX($I$3:$I5,MATCH(MAX($I$3:$I5)+1,$I$3:$I5,1)),"")</f>
        <v/>
      </c>
      <c r="AE5" s="18">
        <v>10703</v>
      </c>
      <c r="AF5" s="10">
        <v>1</v>
      </c>
      <c r="AH5" s="10">
        <v>1</v>
      </c>
      <c r="AJ5" s="19">
        <f>IF(AND(AE5&lt;&gt;""),AE5/INDEX($I$3:$I5,MATCH(MAX($I$3:$I5)+1,$I$3:$I5,1)),"")</f>
        <v>3.8824843837286072E-2</v>
      </c>
      <c r="AK5" s="18">
        <v>13648</v>
      </c>
      <c r="AL5" s="10">
        <v>2</v>
      </c>
      <c r="AN5" s="10">
        <v>1</v>
      </c>
      <c r="AP5" s="19">
        <f>IF(AND(AK5&lt;&gt;""),AK5/INDEX($I$3:$I5,MATCH(MAX($I$3:$I5)+1,$I$3:$I5,1)),"")</f>
        <v>4.9507751909864547E-2</v>
      </c>
      <c r="AQ5" s="18">
        <v>9836</v>
      </c>
      <c r="AR5" s="10">
        <v>2</v>
      </c>
      <c r="AS5" s="10">
        <v>1</v>
      </c>
      <c r="AT5" s="10">
        <v>2</v>
      </c>
      <c r="AU5" s="10">
        <v>1</v>
      </c>
      <c r="AV5" s="19">
        <f>IF(AND(AQ5&lt;&gt;""),AQ5/INDEX($I$3:$I5,MATCH(MAX($I$3:$I5)+1,$I$3:$I5,1)),"")</f>
        <v>3.5679824720503205E-2</v>
      </c>
      <c r="BB5" s="19" t="str">
        <f>IF(AND(AW5&lt;&gt;""),AW5/INDEX($I$3:$I5,MATCH(MAX($I$3:$I5)+1,$I$3:$I5,1)),"")</f>
        <v/>
      </c>
      <c r="BC5" s="18" t="str">
        <f t="shared" si="3"/>
        <v/>
      </c>
      <c r="BD5" s="18" t="str">
        <f t="shared" si="4"/>
        <v/>
      </c>
      <c r="BE5" s="18"/>
      <c r="BF5" s="18" t="str">
        <f t="shared" si="5"/>
        <v/>
      </c>
      <c r="BG5" s="18"/>
      <c r="BH5" s="19" t="str">
        <f>IF(AND(BC5&lt;&gt;""),BC5/INDEX($I$3:$I5,MATCH(MAX($I$3:$I5)+1,$I$3:$I5,1)),"")</f>
        <v/>
      </c>
      <c r="BI5" s="18">
        <v>107370.762</v>
      </c>
      <c r="BJ5" s="10">
        <v>19</v>
      </c>
      <c r="BK5" s="10">
        <v>4</v>
      </c>
      <c r="BL5" s="10">
        <v>14</v>
      </c>
      <c r="BM5" s="10">
        <v>4</v>
      </c>
      <c r="BN5" s="19">
        <f>IF(AND(BI5&lt;&gt;""),BI5/INDEX($I$3:$I5,MATCH(MAX($I$3:$I5)+1,$I$3:$I5,1)),"")</f>
        <v>0.38948454333742027</v>
      </c>
      <c r="BO5" s="9">
        <f t="shared" si="6"/>
        <v>275673.99900000001</v>
      </c>
      <c r="BP5" s="30">
        <f t="shared" si="7"/>
        <v>51</v>
      </c>
      <c r="BQ5" s="30">
        <f t="shared" si="8"/>
        <v>43</v>
      </c>
      <c r="BR5" s="19"/>
      <c r="BV5" s="19" t="str">
        <f>IF(AND(BS5&lt;&gt;""),BS5/INDEX($I$3:$I5,MATCH(MAX($I$3:$I5)+1,$I$3:$I5,1)),"")</f>
        <v/>
      </c>
      <c r="BZ5" s="19" t="str">
        <f>IF(AND(BW5&lt;&gt;""),BW5/INDEX($I$3:$I5,MATCH(MAX($I$3:$I5)+1,$I$3:$I5,1)),"")</f>
        <v/>
      </c>
      <c r="CD5" s="19" t="str">
        <f>IF(AND(CA5&lt;&gt;""),CA5/INDEX($I$3:$I5,MATCH(MAX($I$3:$I5)+1,$I$3:$I5,1)),"")</f>
        <v/>
      </c>
      <c r="CE5" s="9"/>
      <c r="CH5" s="19" t="str">
        <f>IF(AND(CE5&lt;&gt;""),CE5/INDEX($I$3:$I5,MATCH(MAX($I$3:$I5)+1,$I$3:$I5,1)),"")</f>
        <v/>
      </c>
      <c r="CL5" s="19" t="str">
        <f>IF(AND(CI5&lt;&gt;""),CI5/INDEX($I$3:$I5,MATCH(MAX($I$3:$I5)+1,$I$3:$I5,1)),"")</f>
        <v/>
      </c>
      <c r="CP5" s="19" t="str">
        <f>IF(AND(CM5&lt;&gt;""),CM5/INDEX($I$3:$I5,MATCH(MAX($I$3:$I5)+1,$I$3:$I5,1)),"")</f>
        <v/>
      </c>
      <c r="CT5" s="19" t="str">
        <f>IF(AND(CQ5&lt;&gt;""),CQ5/INDEX($I$3:$I5,MATCH(MAX($I$3:$I5)+1,$I$3:$I5,1)),"")</f>
        <v/>
      </c>
      <c r="CX5" s="19" t="str">
        <f>IF(AND(CU5&lt;&gt;""),CU5/INDEX($I$3:$I5,MATCH(MAX($I$3:$I5)+1,$I$3:$I5,1)),"")</f>
        <v/>
      </c>
      <c r="DB5" s="19" t="str">
        <f>IF(AND(CY5&lt;&gt;""),CY5/INDEX($I$3:$I5,MATCH(MAX($I$3:$I5)+1,$I$3:$I5,1)),"")</f>
        <v/>
      </c>
      <c r="DF5" s="19" t="str">
        <f>IF(AND(DC5&lt;&gt;""),DC5/INDEX($I$3:$I5,MATCH(MAX($I$3:$I5)+1,$I$3:$I5,1)),"")</f>
        <v/>
      </c>
      <c r="DJ5" s="19" t="str">
        <f>IF(AND(DG5&lt;&gt;""),DG5/INDEX($I$3:$I5,MATCH(MAX($I$3:$I5)+1,$I$3:$I5,1)),"")</f>
        <v/>
      </c>
    </row>
    <row r="6" spans="1:116" x14ac:dyDescent="0.35">
      <c r="A6" s="8" t="str">
        <f>IF(B6&lt;&gt;"",VLOOKUP(B6,市町村コード!$A$1:$B$3597,2,FALSE),"")</f>
        <v>060003</v>
      </c>
      <c r="B6" s="5" t="s">
        <v>551</v>
      </c>
      <c r="C6" s="17">
        <v>43562</v>
      </c>
      <c r="D6" s="9">
        <v>556613</v>
      </c>
      <c r="F6" s="9">
        <v>302367</v>
      </c>
      <c r="G6" s="9"/>
      <c r="H6" s="19">
        <f t="shared" si="2"/>
        <v>0.54322662244683473</v>
      </c>
      <c r="I6" s="9">
        <v>299275</v>
      </c>
      <c r="J6" s="9">
        <v>3090</v>
      </c>
      <c r="K6" s="9">
        <v>17</v>
      </c>
      <c r="L6" s="9">
        <v>9</v>
      </c>
      <c r="M6" s="18">
        <v>161658</v>
      </c>
      <c r="N6" s="10">
        <v>31</v>
      </c>
      <c r="O6" s="10">
        <v>13</v>
      </c>
      <c r="P6" s="10">
        <v>27</v>
      </c>
      <c r="Q6" s="10">
        <v>13</v>
      </c>
      <c r="R6" s="19">
        <f>IF(AND(M6&lt;&gt;""),M6/INDEX($I$3:$I6,MATCH(MAX($I$3:$I6)+1,$I$3:$I6,1)),"")</f>
        <v>0.54016539971598032</v>
      </c>
      <c r="S6" s="18">
        <v>18189</v>
      </c>
      <c r="T6" s="10">
        <v>2</v>
      </c>
      <c r="V6" s="10">
        <v>2</v>
      </c>
      <c r="X6" s="19">
        <f>IF(AND(S6&lt;&gt;""),S6/INDEX($I$3:$I6,MATCH(MAX($I$3:$I6)+1,$I$3:$I6,1)),"")</f>
        <v>6.0776877453846793E-2</v>
      </c>
      <c r="Z6" s="10">
        <v>1</v>
      </c>
      <c r="AA6" s="10">
        <v>1</v>
      </c>
      <c r="AB6" s="10">
        <v>1</v>
      </c>
      <c r="AC6" s="10">
        <v>1</v>
      </c>
      <c r="AD6" s="19" t="str">
        <f>IF(AND(Y6&lt;&gt;""),Y6/INDEX($I$3:$I6,MATCH(MAX($I$3:$I6)+1,$I$3:$I6,1)),"")</f>
        <v/>
      </c>
      <c r="AE6" s="18">
        <v>10165</v>
      </c>
      <c r="AF6" s="10">
        <v>1</v>
      </c>
      <c r="AH6" s="10">
        <v>1</v>
      </c>
      <c r="AJ6" s="19">
        <f>IF(AND(AE6&lt;&gt;""),AE6/INDEX($I$3:$I6,MATCH(MAX($I$3:$I6)+1,$I$3:$I6,1)),"")</f>
        <v>3.3965416423022303E-2</v>
      </c>
      <c r="AK6" s="18">
        <v>20427</v>
      </c>
      <c r="AL6" s="10">
        <v>4</v>
      </c>
      <c r="AN6" s="10">
        <v>2</v>
      </c>
      <c r="AP6" s="19">
        <f>IF(AND(AK6&lt;&gt;""),AK6/INDEX($I$3:$I6,MATCH(MAX($I$3:$I6)+1,$I$3:$I6,1)),"")</f>
        <v>6.8254949461197895E-2</v>
      </c>
      <c r="AQ6" s="18">
        <v>9973</v>
      </c>
      <c r="AR6" s="10">
        <v>1</v>
      </c>
      <c r="AT6" s="10">
        <v>1</v>
      </c>
      <c r="AV6" s="19">
        <f>IF(AND(AQ6&lt;&gt;""),AQ6/INDEX($I$3:$I6,MATCH(MAX($I$3:$I6)+1,$I$3:$I6,1)),"")</f>
        <v>3.3323866009523015E-2</v>
      </c>
      <c r="BB6" s="19" t="str">
        <f>IF(AND(AW6&lt;&gt;""),AW6/INDEX($I$3:$I6,MATCH(MAX($I$3:$I6)+1,$I$3:$I6,1)),"")</f>
        <v/>
      </c>
      <c r="BC6" s="18" t="str">
        <f t="shared" si="3"/>
        <v/>
      </c>
      <c r="BD6" s="18" t="str">
        <f t="shared" si="4"/>
        <v/>
      </c>
      <c r="BE6" s="18"/>
      <c r="BF6" s="18" t="str">
        <f t="shared" si="5"/>
        <v/>
      </c>
      <c r="BG6" s="18"/>
      <c r="BH6" s="19" t="str">
        <f>IF(AND(BC6&lt;&gt;""),BC6/INDEX($I$3:$I6,MATCH(MAX($I$3:$I6)+1,$I$3:$I6,1)),"")</f>
        <v/>
      </c>
      <c r="BI6" s="18">
        <v>78863</v>
      </c>
      <c r="BJ6" s="10">
        <v>14</v>
      </c>
      <c r="BK6" s="10">
        <v>3</v>
      </c>
      <c r="BL6" s="10">
        <v>9</v>
      </c>
      <c r="BM6" s="10">
        <v>3</v>
      </c>
      <c r="BN6" s="19">
        <f>IF(AND(BI6&lt;&gt;""),BI6/INDEX($I$3:$I6,MATCH(MAX($I$3:$I6)+1,$I$3:$I6,1)),"")</f>
        <v>0.26351349093642973</v>
      </c>
      <c r="BO6" s="9">
        <f t="shared" si="6"/>
        <v>299275</v>
      </c>
      <c r="BP6" s="30">
        <f t="shared" si="7"/>
        <v>54</v>
      </c>
      <c r="BQ6" s="30">
        <f t="shared" si="8"/>
        <v>43</v>
      </c>
      <c r="BR6" s="19"/>
      <c r="BV6" s="19" t="str">
        <f>IF(AND(BS6&lt;&gt;""),BS6/INDEX($I$3:$I6,MATCH(MAX($I$3:$I6)+1,$I$3:$I6,1)),"")</f>
        <v/>
      </c>
      <c r="BZ6" s="19" t="str">
        <f>IF(AND(BW6&lt;&gt;""),BW6/INDEX($I$3:$I6,MATCH(MAX($I$3:$I6)+1,$I$3:$I6,1)),"")</f>
        <v/>
      </c>
      <c r="CD6" s="19" t="str">
        <f>IF(AND(CA6&lt;&gt;""),CA6/INDEX($I$3:$I6,MATCH(MAX($I$3:$I6)+1,$I$3:$I6,1)),"")</f>
        <v/>
      </c>
      <c r="CE6" s="9"/>
      <c r="CH6" s="19" t="str">
        <f>IF(AND(CE6&lt;&gt;""),CE6/INDEX($I$3:$I6,MATCH(MAX($I$3:$I6)+1,$I$3:$I6,1)),"")</f>
        <v/>
      </c>
      <c r="CL6" s="19" t="str">
        <f>IF(AND(CI6&lt;&gt;""),CI6/INDEX($I$3:$I6,MATCH(MAX($I$3:$I6)+1,$I$3:$I6,1)),"")</f>
        <v/>
      </c>
      <c r="CP6" s="19" t="str">
        <f>IF(AND(CM6&lt;&gt;""),CM6/INDEX($I$3:$I6,MATCH(MAX($I$3:$I6)+1,$I$3:$I6,1)),"")</f>
        <v/>
      </c>
      <c r="CT6" s="19" t="str">
        <f>IF(AND(CQ6&lt;&gt;""),CQ6/INDEX($I$3:$I6,MATCH(MAX($I$3:$I6)+1,$I$3:$I6,1)),"")</f>
        <v/>
      </c>
      <c r="CX6" s="19" t="str">
        <f>IF(AND(CU6&lt;&gt;""),CU6/INDEX($I$3:$I6,MATCH(MAX($I$3:$I6)+1,$I$3:$I6,1)),"")</f>
        <v/>
      </c>
      <c r="DB6" s="19" t="str">
        <f>IF(AND(CY6&lt;&gt;""),CY6/INDEX($I$3:$I6,MATCH(MAX($I$3:$I6)+1,$I$3:$I6,1)),"")</f>
        <v/>
      </c>
      <c r="DF6" s="19" t="str">
        <f>IF(AND(DC6&lt;&gt;""),DC6/INDEX($I$3:$I6,MATCH(MAX($I$3:$I6)+1,$I$3:$I6,1)),"")</f>
        <v/>
      </c>
      <c r="DJ6" s="19" t="str">
        <f>IF(AND(DG6&lt;&gt;""),DG6/INDEX($I$3:$I6,MATCH(MAX($I$3:$I6)+1,$I$3:$I6,1)),"")</f>
        <v/>
      </c>
    </row>
    <row r="7" spans="1:116" x14ac:dyDescent="0.35">
      <c r="A7" s="8" t="str">
        <f>IF(B7&lt;&gt;"",VLOOKUP(B7,市町村コード!$A$1:$B$3597,2,FALSE),"")</f>
        <v>080004</v>
      </c>
      <c r="B7" s="5" t="s">
        <v>687</v>
      </c>
      <c r="C7" s="17">
        <v>43443</v>
      </c>
      <c r="D7" s="9">
        <v>1689522</v>
      </c>
      <c r="F7" s="9">
        <v>707288</v>
      </c>
      <c r="G7" s="9"/>
      <c r="H7" s="19">
        <f t="shared" ref="H7:H44" si="9">IF(AND(D7&lt;&gt;"",F7&lt;&gt;""),F7/D7,"")</f>
        <v>0.41863201544578882</v>
      </c>
      <c r="I7" s="9">
        <v>697188</v>
      </c>
      <c r="J7" s="9">
        <v>10098</v>
      </c>
      <c r="K7" s="9">
        <v>32</v>
      </c>
      <c r="L7" s="9">
        <v>13</v>
      </c>
      <c r="M7" s="18">
        <v>288101</v>
      </c>
      <c r="N7" s="10">
        <v>38</v>
      </c>
      <c r="O7" s="10">
        <v>13</v>
      </c>
      <c r="P7" s="10">
        <v>34</v>
      </c>
      <c r="Q7" s="10">
        <v>13</v>
      </c>
      <c r="R7" s="19">
        <f>IF(AND(M7&lt;&gt;""),M7/INDEX($I$3:$I7,MATCH(MAX($I$3:$I7)+1,$I$3:$I7,1)),"")</f>
        <v>0.41323287262546116</v>
      </c>
      <c r="S7" s="18">
        <v>22031</v>
      </c>
      <c r="T7" s="10">
        <v>2</v>
      </c>
      <c r="V7" s="10">
        <v>1</v>
      </c>
      <c r="X7" s="19">
        <f>IF(AND(S7&lt;&gt;""),S7/INDEX($I$3:$I7,MATCH(MAX($I$3:$I7)+1,$I$3:$I7,1)),"")</f>
        <v>3.1599798045864241E-2</v>
      </c>
      <c r="AD7" s="19" t="str">
        <f>IF(AND(Y7&lt;&gt;""),Y7/INDEX($I$3:$I7,MATCH(MAX($I$3:$I7)+1,$I$3:$I7,1)),"")</f>
        <v/>
      </c>
      <c r="AE7" s="18">
        <v>52348</v>
      </c>
      <c r="AF7" s="10">
        <v>4</v>
      </c>
      <c r="AH7" s="10">
        <v>4</v>
      </c>
      <c r="AJ7" s="19">
        <f>IF(AND(AE7&lt;&gt;""),AE7/INDEX($I$3:$I7,MATCH(MAX($I$3:$I7)+1,$I$3:$I7,1)),"")</f>
        <v>7.5084482234347119E-2</v>
      </c>
      <c r="AK7" s="18">
        <v>49554</v>
      </c>
      <c r="AL7" s="10">
        <v>8</v>
      </c>
      <c r="AN7" s="10">
        <v>2</v>
      </c>
      <c r="AP7" s="19">
        <f>IF(AND(AK7&lt;&gt;""),AK7/INDEX($I$3:$I7,MATCH(MAX($I$3:$I7)+1,$I$3:$I7,1)),"")</f>
        <v>7.1076954852923452E-2</v>
      </c>
      <c r="AV7" s="19" t="str">
        <f>IF(AND(AQ7&lt;&gt;""),AQ7/INDEX($I$3:$I7,MATCH(MAX($I$3:$I7)+1,$I$3:$I7,1)),"")</f>
        <v/>
      </c>
      <c r="AW7" s="18">
        <v>3104</v>
      </c>
      <c r="AX7" s="10">
        <v>1</v>
      </c>
      <c r="AZ7" s="10">
        <v>0</v>
      </c>
      <c r="BB7" s="19">
        <f>IF(AND(AW7&lt;&gt;""),AW7/INDEX($I$3:$I7,MATCH(MAX($I$3:$I7)+1,$I$3:$I7,1)),"")</f>
        <v>4.4521707200927156E-3</v>
      </c>
      <c r="BC7" s="18">
        <f t="shared" si="3"/>
        <v>47695</v>
      </c>
      <c r="BD7" s="18">
        <f t="shared" si="4"/>
        <v>5</v>
      </c>
      <c r="BE7" s="18">
        <v>1</v>
      </c>
      <c r="BF7" s="18">
        <f t="shared" si="5"/>
        <v>4</v>
      </c>
      <c r="BG7" s="18">
        <v>1</v>
      </c>
      <c r="BH7" s="19">
        <f>IF(AND(BC7&lt;&gt;""),BC7/INDEX($I$3:$I7,MATCH(MAX($I$3:$I7)+1,$I$3:$I7,1)),"")</f>
        <v>6.8410529154259686E-2</v>
      </c>
      <c r="BI7" s="18">
        <v>234355</v>
      </c>
      <c r="BJ7" s="10">
        <v>34</v>
      </c>
      <c r="BK7" s="10">
        <v>4</v>
      </c>
      <c r="BL7" s="10">
        <v>17</v>
      </c>
      <c r="BM7" s="10">
        <v>4</v>
      </c>
      <c r="BN7" s="19">
        <f>IF(AND(BI7&lt;&gt;""),BI7/INDEX($I$3:$I7,MATCH(MAX($I$3:$I7)+1,$I$3:$I7,1)),"")</f>
        <v>0.33614319236705165</v>
      </c>
      <c r="BO7" s="9">
        <f t="shared" si="6"/>
        <v>697188</v>
      </c>
      <c r="BP7" s="30">
        <f t="shared" si="7"/>
        <v>92</v>
      </c>
      <c r="BQ7" s="30">
        <f t="shared" si="8"/>
        <v>62</v>
      </c>
      <c r="BR7" s="19"/>
      <c r="BV7" s="19" t="str">
        <f>IF(AND(BS7&lt;&gt;""),BS7/INDEX($I$3:$I7,MATCH(MAX($I$3:$I7)+1,$I$3:$I7,1)),"")</f>
        <v/>
      </c>
      <c r="BZ7" s="19" t="str">
        <f>IF(AND(BW7&lt;&gt;""),BW7/INDEX($I$3:$I7,MATCH(MAX($I$3:$I7)+1,$I$3:$I7,1)),"")</f>
        <v/>
      </c>
      <c r="CD7" s="19" t="str">
        <f>IF(AND(CA7&lt;&gt;""),CA7/INDEX($I$3:$I7,MATCH(MAX($I$3:$I7)+1,$I$3:$I7,1)),"")</f>
        <v/>
      </c>
      <c r="CE7" s="9"/>
      <c r="CH7" s="19" t="str">
        <f>IF(AND(CE7&lt;&gt;""),CE7/INDEX($I$3:$I7,MATCH(MAX($I$3:$I7)+1,$I$3:$I7,1)),"")</f>
        <v/>
      </c>
      <c r="CL7" s="19" t="str">
        <f>IF(AND(CI7&lt;&gt;""),CI7/INDEX($I$3:$I7,MATCH(MAX($I$3:$I7)+1,$I$3:$I7,1)),"")</f>
        <v/>
      </c>
      <c r="CP7" s="19" t="str">
        <f>IF(AND(CM7&lt;&gt;""),CM7/INDEX($I$3:$I7,MATCH(MAX($I$3:$I7)+1,$I$3:$I7,1)),"")</f>
        <v/>
      </c>
      <c r="CT7" s="19" t="str">
        <f>IF(AND(CQ7&lt;&gt;""),CQ7/INDEX($I$3:$I7,MATCH(MAX($I$3:$I7)+1,$I$3:$I7,1)),"")</f>
        <v/>
      </c>
      <c r="CX7" s="19" t="str">
        <f>IF(AND(CU7&lt;&gt;""),CU7/INDEX($I$3:$I7,MATCH(MAX($I$3:$I7)+1,$I$3:$I7,1)),"")</f>
        <v/>
      </c>
      <c r="DB7" s="19" t="str">
        <f>IF(AND(CY7&lt;&gt;""),CY7/INDEX($I$3:$I7,MATCH(MAX($I$3:$I7)+1,$I$3:$I7,1)),"")</f>
        <v/>
      </c>
      <c r="DF7" s="19" t="str">
        <f>IF(AND(DC7&lt;&gt;""),DC7/INDEX($I$3:$I7,MATCH(MAX($I$3:$I7)+1,$I$3:$I7,1)),"")</f>
        <v/>
      </c>
      <c r="DG7" s="18">
        <v>47695</v>
      </c>
      <c r="DH7" s="10">
        <v>5</v>
      </c>
      <c r="DI7" s="10">
        <v>4</v>
      </c>
      <c r="DJ7" s="19">
        <f>IF(AND(DG7&lt;&gt;""),DG7/INDEX($I$3:$I7,MATCH(MAX($I$3:$I7)+1,$I$3:$I7,1)),"")</f>
        <v>6.8410529154259686E-2</v>
      </c>
    </row>
    <row r="8" spans="1:116" x14ac:dyDescent="0.35">
      <c r="A8" s="8" t="str">
        <f>IF(B8&lt;&gt;"",VLOOKUP(B8,市町村コード!$A$1:$B$3597,2,FALSE),"")</f>
        <v>090000</v>
      </c>
      <c r="B8" s="5" t="s">
        <v>786</v>
      </c>
      <c r="C8" s="17">
        <v>43562</v>
      </c>
      <c r="D8" s="9">
        <v>1263126</v>
      </c>
      <c r="F8" s="9">
        <v>510779</v>
      </c>
      <c r="G8" s="9"/>
      <c r="H8" s="19">
        <f t="shared" si="9"/>
        <v>0.40437691885053428</v>
      </c>
      <c r="I8" s="9">
        <v>501906</v>
      </c>
      <c r="J8" s="9">
        <v>8869</v>
      </c>
      <c r="K8" s="9">
        <v>16</v>
      </c>
      <c r="L8" s="9">
        <v>6</v>
      </c>
      <c r="M8" s="18">
        <v>280663.54599999997</v>
      </c>
      <c r="N8" s="10">
        <v>36</v>
      </c>
      <c r="O8" s="10">
        <v>9</v>
      </c>
      <c r="P8" s="10">
        <v>31</v>
      </c>
      <c r="Q8" s="10">
        <v>9</v>
      </c>
      <c r="R8" s="19">
        <f>IF(AND(M8&lt;&gt;""),M8/INDEX($I$3:$I8,MATCH(MAX($I$3:$I8)+1,$I$3:$I8,1)),"")</f>
        <v>0.55919543898658308</v>
      </c>
      <c r="S8" s="18">
        <v>54601</v>
      </c>
      <c r="T8" s="10">
        <v>6</v>
      </c>
      <c r="U8" s="10">
        <v>1</v>
      </c>
      <c r="V8" s="10">
        <v>3</v>
      </c>
      <c r="W8" s="10">
        <v>1</v>
      </c>
      <c r="X8" s="19">
        <f>IF(AND(S8&lt;&gt;""),S8/INDEX($I$3:$I8,MATCH(MAX($I$3:$I8)+1,$I$3:$I8,1)),"")</f>
        <v>0.10878730280171985</v>
      </c>
      <c r="Y8" s="18">
        <v>8512</v>
      </c>
      <c r="Z8" s="10">
        <v>1</v>
      </c>
      <c r="AB8" s="10">
        <v>1</v>
      </c>
      <c r="AD8" s="19">
        <f>IF(AND(Y8&lt;&gt;""),Y8/INDEX($I$3:$I8,MATCH(MAX($I$3:$I8)+1,$I$3:$I8,1)),"")</f>
        <v>1.6959350954162733E-2</v>
      </c>
      <c r="AE8" s="18">
        <v>30052</v>
      </c>
      <c r="AF8" s="10">
        <v>3</v>
      </c>
      <c r="AH8" s="10">
        <v>3</v>
      </c>
      <c r="AJ8" s="19">
        <f>IF(AND(AE8&lt;&gt;""),AE8/INDEX($I$3:$I8,MATCH(MAX($I$3:$I8)+1,$I$3:$I8,1)),"")</f>
        <v>5.9875753627173213E-2</v>
      </c>
      <c r="AK8" s="18">
        <v>18754</v>
      </c>
      <c r="AL8" s="10">
        <v>3</v>
      </c>
      <c r="AN8" s="10">
        <v>1</v>
      </c>
      <c r="AP8" s="19">
        <f>IF(AND(AK8&lt;&gt;""),AK8/INDEX($I$3:$I8,MATCH(MAX($I$3:$I8)+1,$I$3:$I8,1)),"")</f>
        <v>3.7365562475842093E-2</v>
      </c>
      <c r="AV8" s="19" t="str">
        <f>IF(AND(AQ8&lt;&gt;""),AQ8/INDEX($I$3:$I8,MATCH(MAX($I$3:$I8)+1,$I$3:$I8,1)),"")</f>
        <v/>
      </c>
      <c r="BB8" s="19" t="str">
        <f>IF(AND(AW8&lt;&gt;""),AW8/INDEX($I$3:$I8,MATCH(MAX($I$3:$I8)+1,$I$3:$I8,1)),"")</f>
        <v/>
      </c>
      <c r="BC8" s="18" t="str">
        <f t="shared" si="3"/>
        <v/>
      </c>
      <c r="BD8" s="18" t="str">
        <f t="shared" si="4"/>
        <v/>
      </c>
      <c r="BE8" s="18"/>
      <c r="BF8" s="18" t="str">
        <f t="shared" si="5"/>
        <v/>
      </c>
      <c r="BG8" s="18"/>
      <c r="BH8" s="19" t="str">
        <f>IF(AND(BC8&lt;&gt;""),BC8/INDEX($I$3:$I8,MATCH(MAX($I$3:$I8)+1,$I$3:$I8,1)),"")</f>
        <v/>
      </c>
      <c r="BI8" s="18">
        <v>109323.45299999999</v>
      </c>
      <c r="BJ8" s="10">
        <v>15</v>
      </c>
      <c r="BK8" s="10">
        <v>1</v>
      </c>
      <c r="BL8" s="10">
        <v>11</v>
      </c>
      <c r="BM8" s="10">
        <v>1</v>
      </c>
      <c r="BN8" s="19">
        <f>IF(AND(BI8&lt;&gt;""),BI8/INDEX($I$3:$I8,MATCH(MAX($I$3:$I8)+1,$I$3:$I8,1)),"")</f>
        <v>0.21781658916211402</v>
      </c>
      <c r="BO8" s="9">
        <f t="shared" si="6"/>
        <v>501905.99899999995</v>
      </c>
      <c r="BP8" s="30">
        <f t="shared" si="7"/>
        <v>64</v>
      </c>
      <c r="BQ8" s="30">
        <f t="shared" si="8"/>
        <v>50</v>
      </c>
      <c r="BR8" s="19"/>
      <c r="BV8" s="19" t="str">
        <f>IF(AND(BS8&lt;&gt;""),BS8/INDEX($I$3:$I8,MATCH(MAX($I$3:$I8)+1,$I$3:$I8,1)),"")</f>
        <v/>
      </c>
      <c r="BZ8" s="19" t="str">
        <f>IF(AND(BW8&lt;&gt;""),BW8/INDEX($I$3:$I8,MATCH(MAX($I$3:$I8)+1,$I$3:$I8,1)),"")</f>
        <v/>
      </c>
      <c r="CD8" s="19" t="str">
        <f>IF(AND(CA8&lt;&gt;""),CA8/INDEX($I$3:$I8,MATCH(MAX($I$3:$I8)+1,$I$3:$I8,1)),"")</f>
        <v/>
      </c>
      <c r="CE8" s="9"/>
      <c r="CH8" s="19" t="str">
        <f>IF(AND(CE8&lt;&gt;""),CE8/INDEX($I$3:$I8,MATCH(MAX($I$3:$I8)+1,$I$3:$I8,1)),"")</f>
        <v/>
      </c>
      <c r="CL8" s="19" t="str">
        <f>IF(AND(CI8&lt;&gt;""),CI8/INDEX($I$3:$I8,MATCH(MAX($I$3:$I8)+1,$I$3:$I8,1)),"")</f>
        <v/>
      </c>
      <c r="CP8" s="19" t="str">
        <f>IF(AND(CM8&lt;&gt;""),CM8/INDEX($I$3:$I8,MATCH(MAX($I$3:$I8)+1,$I$3:$I8,1)),"")</f>
        <v/>
      </c>
      <c r="CT8" s="19" t="str">
        <f>IF(AND(CQ8&lt;&gt;""),CQ8/INDEX($I$3:$I8,MATCH(MAX($I$3:$I8)+1,$I$3:$I8,1)),"")</f>
        <v/>
      </c>
      <c r="CX8" s="19" t="str">
        <f>IF(AND(CU8&lt;&gt;""),CU8/INDEX($I$3:$I8,MATCH(MAX($I$3:$I8)+1,$I$3:$I8,1)),"")</f>
        <v/>
      </c>
      <c r="DB8" s="19" t="str">
        <f>IF(AND(CY8&lt;&gt;""),CY8/INDEX($I$3:$I8,MATCH(MAX($I$3:$I8)+1,$I$3:$I8,1)),"")</f>
        <v/>
      </c>
      <c r="DF8" s="19" t="str">
        <f>IF(AND(DC8&lt;&gt;""),DC8/INDEX($I$3:$I8,MATCH(MAX($I$3:$I8)+1,$I$3:$I8,1)),"")</f>
        <v/>
      </c>
      <c r="DJ8" s="19" t="str">
        <f>IF(AND(DG8&lt;&gt;""),DG8/INDEX($I$3:$I8,MATCH(MAX($I$3:$I8)+1,$I$3:$I8,1)),"")</f>
        <v/>
      </c>
    </row>
    <row r="9" spans="1:116" x14ac:dyDescent="0.35">
      <c r="A9" s="8">
        <f>IF(B9&lt;&gt;"",VLOOKUP(B9,市町村コード!$A$1:$B$3597,2,FALSE),"")</f>
        <v>100005</v>
      </c>
      <c r="B9" s="5" t="s">
        <v>839</v>
      </c>
      <c r="C9" s="17">
        <v>43562</v>
      </c>
      <c r="D9" s="9">
        <v>1367493</v>
      </c>
      <c r="F9" s="9">
        <v>594686</v>
      </c>
      <c r="G9" s="9"/>
      <c r="H9" s="19">
        <f t="shared" si="9"/>
        <v>0.43487315840007956</v>
      </c>
      <c r="I9" s="9">
        <v>585296</v>
      </c>
      <c r="J9" s="9">
        <v>9388</v>
      </c>
      <c r="K9" s="9">
        <v>18</v>
      </c>
      <c r="L9" s="9">
        <v>6</v>
      </c>
      <c r="M9" s="18">
        <v>260393.30900000001</v>
      </c>
      <c r="N9" s="10">
        <v>31</v>
      </c>
      <c r="O9" s="10">
        <v>6</v>
      </c>
      <c r="P9" s="10">
        <v>25</v>
      </c>
      <c r="Q9" s="10">
        <v>6</v>
      </c>
      <c r="R9" s="19">
        <f>IF(AND(M9&lt;&gt;""),M9/INDEX($I$3:$I9,MATCH(MAX($I$3:$I9)+1,$I$3:$I9,1)),"")</f>
        <v>0.44489165994642027</v>
      </c>
      <c r="S9" s="18">
        <v>31772</v>
      </c>
      <c r="T9" s="10">
        <v>3</v>
      </c>
      <c r="V9" s="10">
        <v>2</v>
      </c>
      <c r="X9" s="19">
        <f>IF(AND(S9&lt;&gt;""),S9/INDEX($I$3:$I9,MATCH(MAX($I$3:$I9)+1,$I$3:$I9,1)),"")</f>
        <v>5.4283644514912112E-2</v>
      </c>
      <c r="AD9" s="19" t="str">
        <f>IF(AND(Y9&lt;&gt;""),Y9/INDEX($I$3:$I9,MATCH(MAX($I$3:$I9)+1,$I$3:$I9,1)),"")</f>
        <v/>
      </c>
      <c r="AE9" s="18">
        <v>43152</v>
      </c>
      <c r="AF9" s="10">
        <v>3</v>
      </c>
      <c r="AH9" s="10">
        <v>3</v>
      </c>
      <c r="AJ9" s="19">
        <f>IF(AND(AE9&lt;&gt;""),AE9/INDEX($I$3:$I9,MATCH(MAX($I$3:$I9)+1,$I$3:$I9,1)),"")</f>
        <v>7.3726798064569041E-2</v>
      </c>
      <c r="AK9" s="18">
        <v>27505</v>
      </c>
      <c r="AL9" s="10">
        <v>3</v>
      </c>
      <c r="AN9" s="10">
        <v>2</v>
      </c>
      <c r="AP9" s="19">
        <f>IF(AND(AK9&lt;&gt;""),AK9/INDEX($I$3:$I9,MATCH(MAX($I$3:$I9)+1,$I$3:$I9,1)),"")</f>
        <v>4.6993316202400152E-2</v>
      </c>
      <c r="AV9" s="19" t="str">
        <f>IF(AND(AQ9&lt;&gt;""),AQ9/INDEX($I$3:$I9,MATCH(MAX($I$3:$I9)+1,$I$3:$I9,1)),"")</f>
        <v/>
      </c>
      <c r="BB9" s="19" t="str">
        <f>IF(AND(AW9&lt;&gt;""),AW9/INDEX($I$3:$I9,MATCH(MAX($I$3:$I9)+1,$I$3:$I9,1)),"")</f>
        <v/>
      </c>
      <c r="BC9" s="18" t="str">
        <f t="shared" si="3"/>
        <v/>
      </c>
      <c r="BD9" s="18" t="str">
        <f t="shared" si="4"/>
        <v/>
      </c>
      <c r="BE9" s="18"/>
      <c r="BF9" s="18" t="str">
        <f t="shared" si="5"/>
        <v/>
      </c>
      <c r="BG9" s="18"/>
      <c r="BH9" s="19" t="str">
        <f>IF(AND(BC9&lt;&gt;""),BC9/INDEX($I$3:$I9,MATCH(MAX($I$3:$I9)+1,$I$3:$I9,1)),"")</f>
        <v/>
      </c>
      <c r="BI9" s="18">
        <v>222473.68700000001</v>
      </c>
      <c r="BJ9" s="10">
        <v>25</v>
      </c>
      <c r="BK9" s="10">
        <v>2</v>
      </c>
      <c r="BL9" s="10">
        <v>18</v>
      </c>
      <c r="BM9" s="10">
        <v>2</v>
      </c>
      <c r="BN9" s="19">
        <f>IF(AND(BI9&lt;&gt;""),BI9/INDEX($I$3:$I9,MATCH(MAX($I$3:$I9)+1,$I$3:$I9,1)),"")</f>
        <v>0.38010457443754958</v>
      </c>
      <c r="BO9" s="9">
        <f t="shared" si="6"/>
        <v>585295.99600000004</v>
      </c>
      <c r="BP9" s="30">
        <f t="shared" si="7"/>
        <v>65</v>
      </c>
      <c r="BQ9" s="30">
        <f t="shared" si="8"/>
        <v>50</v>
      </c>
      <c r="BR9" s="19"/>
      <c r="BV9" s="19" t="str">
        <f>IF(AND(BS9&lt;&gt;""),BS9/INDEX($I$3:$I9,MATCH(MAX($I$3:$I9)+1,$I$3:$I9,1)),"")</f>
        <v/>
      </c>
      <c r="BZ9" s="19" t="str">
        <f>IF(AND(BW9&lt;&gt;""),BW9/INDEX($I$3:$I9,MATCH(MAX($I$3:$I9)+1,$I$3:$I9,1)),"")</f>
        <v/>
      </c>
      <c r="CD9" s="19" t="str">
        <f>IF(AND(CA9&lt;&gt;""),CA9/INDEX($I$3:$I9,MATCH(MAX($I$3:$I9)+1,$I$3:$I9,1)),"")</f>
        <v/>
      </c>
      <c r="CE9" s="9"/>
      <c r="CH9" s="19" t="str">
        <f>IF(AND(CE9&lt;&gt;""),CE9/INDEX($I$3:$I9,MATCH(MAX($I$3:$I9)+1,$I$3:$I9,1)),"")</f>
        <v/>
      </c>
      <c r="CL9" s="19" t="str">
        <f>IF(AND(CI9&lt;&gt;""),CI9/INDEX($I$3:$I9,MATCH(MAX($I$3:$I9)+1,$I$3:$I9,1)),"")</f>
        <v/>
      </c>
      <c r="CP9" s="19" t="str">
        <f>IF(AND(CM9&lt;&gt;""),CM9/INDEX($I$3:$I9,MATCH(MAX($I$3:$I9)+1,$I$3:$I9,1)),"")</f>
        <v/>
      </c>
      <c r="CT9" s="19" t="str">
        <f>IF(AND(CQ9&lt;&gt;""),CQ9/INDEX($I$3:$I9,MATCH(MAX($I$3:$I9)+1,$I$3:$I9,1)),"")</f>
        <v/>
      </c>
      <c r="CX9" s="19" t="str">
        <f>IF(AND(CU9&lt;&gt;""),CU9/INDEX($I$3:$I9,MATCH(MAX($I$3:$I9)+1,$I$3:$I9,1)),"")</f>
        <v/>
      </c>
      <c r="DB9" s="19" t="str">
        <f>IF(AND(CY9&lt;&gt;""),CY9/INDEX($I$3:$I9,MATCH(MAX($I$3:$I9)+1,$I$3:$I9,1)),"")</f>
        <v/>
      </c>
      <c r="DF9" s="19" t="str">
        <f>IF(AND(DC9&lt;&gt;""),DC9/INDEX($I$3:$I9,MATCH(MAX($I$3:$I9)+1,$I$3:$I9,1)),"")</f>
        <v/>
      </c>
      <c r="DJ9" s="19" t="str">
        <f>IF(AND(DG9&lt;&gt;""),DG9/INDEX($I$3:$I9,MATCH(MAX($I$3:$I9)+1,$I$3:$I9,1)),"")</f>
        <v/>
      </c>
    </row>
    <row r="10" spans="1:116" s="65" customFormat="1" x14ac:dyDescent="0.35">
      <c r="A10" s="20">
        <f>IF(B10&lt;&gt;"",VLOOKUP(B10,市町村コード!$A$1:$B$3597,2,FALSE),"")</f>
        <v>110001</v>
      </c>
      <c r="B10" s="61" t="s">
        <v>908</v>
      </c>
      <c r="C10" s="62">
        <v>43562</v>
      </c>
      <c r="D10" s="63" t="s">
        <v>4283</v>
      </c>
      <c r="E10" s="63">
        <v>4055114</v>
      </c>
      <c r="F10" s="63">
        <v>1440547</v>
      </c>
      <c r="G10" s="63">
        <v>6126185</v>
      </c>
      <c r="H10" s="64">
        <v>0.35524204744922089</v>
      </c>
      <c r="I10" s="63">
        <v>1413516</v>
      </c>
      <c r="J10" s="63">
        <v>27015</v>
      </c>
      <c r="K10" s="65">
        <v>52</v>
      </c>
      <c r="L10" s="65">
        <v>22</v>
      </c>
      <c r="M10" s="63">
        <v>567701</v>
      </c>
      <c r="N10" s="65">
        <v>59</v>
      </c>
      <c r="O10" s="65">
        <v>23</v>
      </c>
      <c r="P10" s="65">
        <v>25</v>
      </c>
      <c r="Q10" s="65">
        <v>23</v>
      </c>
      <c r="R10" s="64">
        <v>0.39408710718914414</v>
      </c>
      <c r="S10" s="63">
        <v>127008</v>
      </c>
      <c r="T10" s="65">
        <v>10</v>
      </c>
      <c r="U10" s="65">
        <v>2</v>
      </c>
      <c r="V10" s="65">
        <v>5</v>
      </c>
      <c r="W10" s="65">
        <v>2</v>
      </c>
      <c r="X10" s="64">
        <v>8.8166508971939131E-2</v>
      </c>
      <c r="Y10" s="63">
        <v>77925</v>
      </c>
      <c r="Z10" s="65">
        <v>4</v>
      </c>
      <c r="AB10" s="65">
        <v>4</v>
      </c>
      <c r="AD10" s="64">
        <v>5.4094035113050797E-2</v>
      </c>
      <c r="AE10" s="63">
        <v>155886</v>
      </c>
      <c r="AF10" s="65">
        <v>9</v>
      </c>
      <c r="AG10" s="65">
        <v>1</v>
      </c>
      <c r="AH10" s="65">
        <v>8</v>
      </c>
      <c r="AI10" s="65">
        <v>1</v>
      </c>
      <c r="AJ10" s="64">
        <v>0.10821306073317982</v>
      </c>
      <c r="AK10" s="63">
        <v>155677</v>
      </c>
      <c r="AL10" s="65">
        <v>14</v>
      </c>
      <c r="AM10" s="65">
        <v>1</v>
      </c>
      <c r="AN10" s="65">
        <v>5</v>
      </c>
      <c r="AO10" s="65">
        <v>1</v>
      </c>
      <c r="AP10" s="64">
        <v>0.10806797695597577</v>
      </c>
      <c r="AQ10" s="63"/>
      <c r="AV10" s="64"/>
      <c r="AW10" s="63"/>
      <c r="BB10" s="64"/>
      <c r="BC10" s="63">
        <v>15051</v>
      </c>
      <c r="BD10" s="65">
        <v>2</v>
      </c>
      <c r="BF10" s="65">
        <v>1</v>
      </c>
      <c r="BH10" s="64">
        <v>1.0448114500949986E-2</v>
      </c>
      <c r="BI10" s="63">
        <v>314268</v>
      </c>
      <c r="BJ10" s="65">
        <v>31</v>
      </c>
      <c r="BK10" s="65">
        <v>5</v>
      </c>
      <c r="BL10" s="65">
        <v>13</v>
      </c>
      <c r="BM10" s="65">
        <v>5</v>
      </c>
      <c r="BN10" s="64">
        <v>0.21815879662378249</v>
      </c>
      <c r="BO10" s="9">
        <f t="shared" si="6"/>
        <v>1413516</v>
      </c>
      <c r="BP10" s="30">
        <f t="shared" si="7"/>
        <v>129</v>
      </c>
      <c r="BQ10" s="30">
        <f t="shared" si="8"/>
        <v>61</v>
      </c>
      <c r="CE10" s="63"/>
      <c r="CH10" s="46" t="str">
        <f>IF(AND(CE10&lt;&gt;""),CE10/INDEX($I$3:$I10,MATCH(MAX($I$3:$I10)+1,$I$3:$I10,1)),"")</f>
        <v/>
      </c>
      <c r="CI10" s="63">
        <v>4924</v>
      </c>
      <c r="CJ10" s="65">
        <v>1</v>
      </c>
      <c r="CK10" s="65">
        <v>0</v>
      </c>
      <c r="CL10" s="46">
        <f>IF(AND(CI10&lt;&gt;""),CI10/INDEX($I$3:$I10,MATCH(MAX($I$3:$I10)+1,$I$3:$I10,1)),"")</f>
        <v>3.4835120366518667E-3</v>
      </c>
      <c r="DG10" s="63">
        <v>10127</v>
      </c>
      <c r="DH10" s="65">
        <v>1</v>
      </c>
      <c r="DI10" s="65">
        <v>1</v>
      </c>
      <c r="DJ10" s="46">
        <f>IF(AND(DG10&lt;&gt;""),DG10/INDEX($I$3:$I10,MATCH(MAX($I$3:$I10)+1,$I$3:$I10,1)),"")</f>
        <v>7.1644042232277523E-3</v>
      </c>
    </row>
    <row r="11" spans="1:116" x14ac:dyDescent="0.35">
      <c r="A11" s="8">
        <f>IF(B11&lt;&gt;"",VLOOKUP(B11,市町村コード!$A$1:$B$3597,2,FALSE),"")</f>
        <v>120006</v>
      </c>
      <c r="B11" s="5" t="s">
        <v>1000</v>
      </c>
      <c r="C11" s="17">
        <v>43562</v>
      </c>
      <c r="D11" s="9">
        <v>3876568</v>
      </c>
      <c r="F11" s="9">
        <v>1405771</v>
      </c>
      <c r="G11" s="9"/>
      <c r="H11" s="19">
        <f t="shared" si="9"/>
        <v>0.36263287526492505</v>
      </c>
      <c r="I11" s="9">
        <v>1382661</v>
      </c>
      <c r="J11" s="9">
        <v>23087</v>
      </c>
      <c r="K11" s="9">
        <v>42</v>
      </c>
      <c r="L11" s="9">
        <v>17</v>
      </c>
      <c r="M11" s="18">
        <v>447986.76299999998</v>
      </c>
      <c r="N11" s="10">
        <v>47</v>
      </c>
      <c r="O11" s="10">
        <v>19</v>
      </c>
      <c r="P11" s="10">
        <v>45</v>
      </c>
      <c r="Q11" s="10">
        <v>19</v>
      </c>
      <c r="R11" s="19">
        <f>IF(AND(M11&lt;&gt;""),M11/INDEX($I$3:$I11,MATCH(MAX($I$3:$I11)+1,$I$3:$I11,1)),"")</f>
        <v>0.32400332619492411</v>
      </c>
      <c r="S11" s="18">
        <v>192983</v>
      </c>
      <c r="T11" s="10">
        <v>13</v>
      </c>
      <c r="U11" s="10">
        <v>1</v>
      </c>
      <c r="V11" s="10">
        <v>10</v>
      </c>
      <c r="W11" s="10">
        <v>1</v>
      </c>
      <c r="X11" s="19">
        <f>IF(AND(S11&lt;&gt;""),S11/INDEX($I$3:$I11,MATCH(MAX($I$3:$I11)+1,$I$3:$I11,1)),"")</f>
        <v>0.13957361927471737</v>
      </c>
      <c r="Y11" s="18">
        <v>84206</v>
      </c>
      <c r="Z11" s="10">
        <v>8</v>
      </c>
      <c r="AA11" s="10">
        <v>3</v>
      </c>
      <c r="AB11" s="10">
        <v>6</v>
      </c>
      <c r="AC11" s="10">
        <v>3</v>
      </c>
      <c r="AD11" s="19">
        <f>IF(AND(Y11&lt;&gt;""),Y11/INDEX($I$3:$I11,MATCH(MAX($I$3:$I11)+1,$I$3:$I11,1)),"")</f>
        <v>6.0901406780114575E-2</v>
      </c>
      <c r="AE11" s="18">
        <v>137460.93799999999</v>
      </c>
      <c r="AF11" s="10">
        <v>8</v>
      </c>
      <c r="AH11" s="10">
        <v>8</v>
      </c>
      <c r="AJ11" s="19">
        <f>IF(AND(AE11&lt;&gt;""),AE11/INDEX($I$3:$I11,MATCH(MAX($I$3:$I11)+1,$I$3:$I11,1)),"")</f>
        <v>9.9417672155358391E-2</v>
      </c>
      <c r="AK11" s="18">
        <v>106207.484</v>
      </c>
      <c r="AL11" s="10">
        <v>10</v>
      </c>
      <c r="AN11" s="10">
        <v>2</v>
      </c>
      <c r="AP11" s="19">
        <f>IF(AND(AK11&lt;&gt;""),AK11/INDEX($I$3:$I11,MATCH(MAX($I$3:$I11)+1,$I$3:$I11,1)),"")</f>
        <v>7.6813827829091866E-2</v>
      </c>
      <c r="AR11" s="10">
        <v>1</v>
      </c>
      <c r="AS11" s="10">
        <v>1</v>
      </c>
      <c r="AT11" s="10">
        <v>1</v>
      </c>
      <c r="AU11" s="10">
        <v>1</v>
      </c>
      <c r="AV11" s="19" t="str">
        <f>IF(AND(AQ11&lt;&gt;""),AQ11/INDEX($I$3:$I11,MATCH(MAX($I$3:$I11)+1,$I$3:$I11,1)),"")</f>
        <v/>
      </c>
      <c r="AW11" s="18">
        <v>5077</v>
      </c>
      <c r="AX11" s="10">
        <v>1</v>
      </c>
      <c r="AZ11" s="10">
        <v>0</v>
      </c>
      <c r="BB11" s="19">
        <f>IF(AND(AW11&lt;&gt;""),AW11/INDEX($I$3:$I11,MATCH(MAX($I$3:$I11)+1,$I$3:$I11,1)),"")</f>
        <v>3.6719051162938708E-3</v>
      </c>
      <c r="BC11" s="18">
        <f t="shared" si="3"/>
        <v>13530.81</v>
      </c>
      <c r="BD11" s="18">
        <f t="shared" si="4"/>
        <v>1</v>
      </c>
      <c r="BE11" s="18">
        <v>1</v>
      </c>
      <c r="BF11" s="18">
        <f t="shared" si="5"/>
        <v>1</v>
      </c>
      <c r="BG11" s="18">
        <v>1</v>
      </c>
      <c r="BH11" s="19">
        <f>IF(AND(BC11&lt;&gt;""),BC11/INDEX($I$3:$I11,MATCH(MAX($I$3:$I11)+1,$I$3:$I11,1)),"")</f>
        <v>9.7860646969864622E-3</v>
      </c>
      <c r="BI11" s="18">
        <v>395209</v>
      </c>
      <c r="BJ11" s="10">
        <v>41</v>
      </c>
      <c r="BK11" s="10">
        <v>1</v>
      </c>
      <c r="BL11" s="10">
        <v>21</v>
      </c>
      <c r="BM11" s="10">
        <v>1</v>
      </c>
      <c r="BN11" s="19">
        <f>IF(AND(BI11&lt;&gt;""),BI11/INDEX($I$3:$I11,MATCH(MAX($I$3:$I11)+1,$I$3:$I11,1)),"")</f>
        <v>0.28583217433629793</v>
      </c>
      <c r="BO11" s="9">
        <f t="shared" si="6"/>
        <v>1382660.9950000001</v>
      </c>
      <c r="BP11" s="30">
        <f t="shared" si="7"/>
        <v>130</v>
      </c>
      <c r="BQ11" s="30">
        <f t="shared" si="8"/>
        <v>94</v>
      </c>
      <c r="BR11" s="19"/>
      <c r="BV11" s="19" t="str">
        <f>IF(AND(BS11&lt;&gt;""),BS11/INDEX($I$3:$I11,MATCH(MAX($I$3:$I11)+1,$I$3:$I11,1)),"")</f>
        <v/>
      </c>
      <c r="BZ11" s="19" t="str">
        <f>IF(AND(BW11&lt;&gt;""),BW11/INDEX($I$3:$I11,MATCH(MAX($I$3:$I11)+1,$I$3:$I11,1)),"")</f>
        <v/>
      </c>
      <c r="CD11" s="19" t="str">
        <f>IF(AND(CA11&lt;&gt;""),CA11/INDEX($I$3:$I11,MATCH(MAX($I$3:$I11)+1,$I$3:$I11,1)),"")</f>
        <v/>
      </c>
      <c r="CE11" s="9"/>
      <c r="CH11" s="19" t="str">
        <f>IF(AND(CE11&lt;&gt;""),CE11/INDEX($I$3:$I11,MATCH(MAX($I$3:$I11)+1,$I$3:$I11,1)),"")</f>
        <v/>
      </c>
      <c r="CL11" s="19" t="str">
        <f>IF(AND(CI11&lt;&gt;""),CI11/INDEX($I$3:$I11,MATCH(MAX($I$3:$I11)+1,$I$3:$I11,1)),"")</f>
        <v/>
      </c>
      <c r="CP11" s="19" t="str">
        <f>IF(AND(CM11&lt;&gt;""),CM11/INDEX($I$3:$I11,MATCH(MAX($I$3:$I11)+1,$I$3:$I11,1)),"")</f>
        <v/>
      </c>
      <c r="CT11" s="19" t="str">
        <f>IF(AND(CQ11&lt;&gt;""),CQ11/INDEX($I$3:$I11,MATCH(MAX($I$3:$I11)+1,$I$3:$I11,1)),"")</f>
        <v/>
      </c>
      <c r="CX11" s="19" t="str">
        <f>IF(AND(CU11&lt;&gt;""),CU11/INDEX($I$3:$I11,MATCH(MAX($I$3:$I11)+1,$I$3:$I11,1)),"")</f>
        <v/>
      </c>
      <c r="DB11" s="19" t="str">
        <f>IF(AND(CY11&lt;&gt;""),CY11/INDEX($I$3:$I11,MATCH(MAX($I$3:$I11)+1,$I$3:$I11,1)),"")</f>
        <v/>
      </c>
      <c r="DF11" s="19" t="str">
        <f>IF(AND(DC11&lt;&gt;""),DC11/INDEX($I$3:$I11,MATCH(MAX($I$3:$I11)+1,$I$3:$I11,1)),"")</f>
        <v/>
      </c>
      <c r="DG11" s="18">
        <v>13530.81</v>
      </c>
      <c r="DH11" s="10">
        <v>1</v>
      </c>
      <c r="DI11" s="10">
        <v>1</v>
      </c>
      <c r="DJ11" s="19">
        <f>IF(AND(DG11&lt;&gt;""),DG11/INDEX($I$3:$I11,MATCH(MAX($I$3:$I11)+1,$I$3:$I11,1)),"")</f>
        <v>9.7860646969864622E-3</v>
      </c>
    </row>
    <row r="12" spans="1:116" s="65" customFormat="1" x14ac:dyDescent="0.35">
      <c r="A12" s="20">
        <f>IF(B12&lt;&gt;"",VLOOKUP(B12,市町村コード!$A$1:$B$3597,2,FALSE),"")</f>
        <v>140007</v>
      </c>
      <c r="B12" s="61" t="s">
        <v>1151</v>
      </c>
      <c r="C12" s="62">
        <v>43562</v>
      </c>
      <c r="D12" s="63">
        <v>6158022</v>
      </c>
      <c r="E12" s="63">
        <v>6158022</v>
      </c>
      <c r="F12" s="63">
        <v>2534592</v>
      </c>
      <c r="G12" s="63">
        <v>7640892</v>
      </c>
      <c r="H12" s="64">
        <v>0.41159190402372703</v>
      </c>
      <c r="I12" s="63">
        <v>2458074</v>
      </c>
      <c r="J12" s="63">
        <v>76461</v>
      </c>
      <c r="K12" s="65">
        <v>48</v>
      </c>
      <c r="L12" s="65">
        <v>13</v>
      </c>
      <c r="M12" s="63">
        <v>1051998</v>
      </c>
      <c r="N12" s="65">
        <v>50</v>
      </c>
      <c r="O12" s="65">
        <v>10</v>
      </c>
      <c r="P12" s="65">
        <v>37</v>
      </c>
      <c r="Q12" s="65">
        <v>10</v>
      </c>
      <c r="R12" s="64">
        <v>0.41505615104916294</v>
      </c>
      <c r="S12" s="63">
        <v>446843</v>
      </c>
      <c r="T12" s="65">
        <v>29</v>
      </c>
      <c r="U12" s="65">
        <v>5</v>
      </c>
      <c r="V12" s="65">
        <v>18</v>
      </c>
      <c r="W12" s="65">
        <v>5</v>
      </c>
      <c r="X12" s="64">
        <v>0.17629780256546221</v>
      </c>
      <c r="Y12" s="63">
        <v>158849</v>
      </c>
      <c r="Z12" s="65">
        <v>9</v>
      </c>
      <c r="AB12" s="65">
        <v>5</v>
      </c>
      <c r="AD12" s="64">
        <v>6.2672414337297686E-2</v>
      </c>
      <c r="AE12" s="63">
        <v>118827</v>
      </c>
      <c r="AF12" s="65">
        <v>8</v>
      </c>
      <c r="AG12" s="65">
        <v>2</v>
      </c>
      <c r="AH12" s="65">
        <v>6</v>
      </c>
      <c r="AI12" s="65">
        <v>2</v>
      </c>
      <c r="AJ12" s="64">
        <v>4.6882101734717067E-2</v>
      </c>
      <c r="AK12" s="63">
        <v>194986</v>
      </c>
      <c r="AL12" s="65">
        <v>16</v>
      </c>
      <c r="AN12" s="65">
        <v>5</v>
      </c>
      <c r="AP12" s="64">
        <v>7.6929935863444682E-2</v>
      </c>
      <c r="AQ12" s="63"/>
      <c r="AV12" s="64"/>
      <c r="AW12" s="63"/>
      <c r="BB12" s="64"/>
      <c r="BC12" s="63">
        <f t="shared" si="3"/>
        <v>79780</v>
      </c>
      <c r="BD12" s="63">
        <f t="shared" ref="BD12:BD44" si="10">IF(OR(BT12&lt;&gt;"",BX12&lt;&gt;"",CB12&lt;&gt;"",CF12&lt;&gt;"",CJ12&lt;&gt;"",CN12&lt;&gt;"",CR12&lt;&gt;"",CV12&lt;&gt;"",CZ12&lt;&gt;"",DD12&lt;&gt;"",DH12&lt;&gt;""),BT12+BX12+CB12+CF12+CJ12+CN12+CR12+CV12+CZ12+DD12+DH12,"")</f>
        <v>9</v>
      </c>
      <c r="BF12" s="63">
        <f t="shared" ref="BF12:BF44" si="11">IF(OR(BU12&lt;&gt;"",BY12&lt;&gt;"",CC12&lt;&gt;"",CG12&lt;&gt;"",CK12&lt;&gt;"",CO12&lt;&gt;"",CS12&lt;&gt;"",CW12&lt;&gt;"",DA12&lt;&gt;"",DE12&lt;&gt;"",DI12&lt;&gt;""),BU12+BY12+CC12+CG12+CK12+CO12+CS12+CW12+DA12+DE12+DI12,"")</f>
        <v>1</v>
      </c>
      <c r="BH12" s="46">
        <f>IF(AND(BC12&lt;&gt;""),BC12/INDEX($I$3:$I12,MATCH(MAX($I$3:$I12)+1,$I$3:$I12,1)),"")</f>
        <v>3.245630522107959E-2</v>
      </c>
      <c r="BI12" s="63">
        <v>406791</v>
      </c>
      <c r="BJ12" s="65">
        <v>33</v>
      </c>
      <c r="BK12" s="65">
        <v>3</v>
      </c>
      <c r="BL12" s="65">
        <v>13</v>
      </c>
      <c r="BM12" s="65">
        <v>3</v>
      </c>
      <c r="BN12" s="64">
        <v>0.16049565373835314</v>
      </c>
      <c r="BO12" s="9">
        <f t="shared" si="6"/>
        <v>2458074</v>
      </c>
      <c r="BP12" s="30">
        <f t="shared" si="7"/>
        <v>154</v>
      </c>
      <c r="BQ12" s="30">
        <f t="shared" si="8"/>
        <v>85</v>
      </c>
      <c r="CE12" s="63">
        <v>6262</v>
      </c>
      <c r="CF12" s="65">
        <v>1</v>
      </c>
      <c r="CG12" s="65">
        <v>0</v>
      </c>
      <c r="CH12" s="46">
        <f>IF(AND(CE12&lt;&gt;""),CE12/INDEX($I$3:$I12,MATCH(MAX($I$3:$I12)+1,$I$3:$I12,1)),"")</f>
        <v>2.5475229793732817E-3</v>
      </c>
      <c r="CI12" s="63">
        <v>19094</v>
      </c>
      <c r="CJ12" s="65">
        <v>3</v>
      </c>
      <c r="CK12" s="65">
        <v>0</v>
      </c>
      <c r="CL12" s="46">
        <f>IF(AND(CI12&lt;&gt;""),CI12/INDEX($I$3:$I12,MATCH(MAX($I$3:$I12)+1,$I$3:$I12,1)),"")</f>
        <v>7.7678702919440181E-3</v>
      </c>
      <c r="DG12" s="63">
        <v>54424</v>
      </c>
      <c r="DH12" s="65">
        <v>5</v>
      </c>
      <c r="DI12" s="65">
        <v>1</v>
      </c>
      <c r="DJ12" s="46">
        <f>IF(AND(DG12&lt;&gt;""),DG12/INDEX($I$3:$I12,MATCH(MAX($I$3:$I12)+1,$I$3:$I12,1)),"")</f>
        <v>2.2140911949762292E-2</v>
      </c>
    </row>
    <row r="13" spans="1:116" x14ac:dyDescent="0.35">
      <c r="A13" s="8">
        <f>IF(B13&lt;&gt;"",VLOOKUP(B13,市町村コード!$A$1:$B$3597,2,FALSE),"")</f>
        <v>150002</v>
      </c>
      <c r="B13" s="5" t="s">
        <v>1187</v>
      </c>
      <c r="C13" s="17">
        <v>43562</v>
      </c>
      <c r="D13" s="9">
        <v>1583427</v>
      </c>
      <c r="F13" s="9">
        <v>788131</v>
      </c>
      <c r="G13" s="9"/>
      <c r="H13" s="19">
        <f t="shared" si="9"/>
        <v>0.49773750226565544</v>
      </c>
      <c r="I13" s="9">
        <v>774274.99899999995</v>
      </c>
      <c r="J13" s="9">
        <v>13832</v>
      </c>
      <c r="K13" s="9">
        <v>27</v>
      </c>
      <c r="L13" s="9">
        <v>7</v>
      </c>
      <c r="M13" s="18">
        <v>331243.62099999998</v>
      </c>
      <c r="N13" s="10">
        <v>30</v>
      </c>
      <c r="O13" s="10">
        <v>6</v>
      </c>
      <c r="P13" s="10">
        <v>28</v>
      </c>
      <c r="Q13" s="10">
        <v>6</v>
      </c>
      <c r="R13" s="19">
        <f>IF(AND(M13&lt;&gt;""),M13/INDEX($I$3:$I13,MATCH(MAX($I$3:$I13)+1,$I$3:$I13,1)),"")</f>
        <v>0.42781133502671703</v>
      </c>
      <c r="S13" s="18">
        <v>37107</v>
      </c>
      <c r="T13" s="10">
        <v>3</v>
      </c>
      <c r="V13" s="10">
        <v>1</v>
      </c>
      <c r="X13" s="19">
        <f>IF(AND(S13&lt;&gt;""),S13/INDEX($I$3:$I13,MATCH(MAX($I$3:$I13)+1,$I$3:$I13,1)),"")</f>
        <v>4.7924832970100847E-2</v>
      </c>
      <c r="Y13" s="18">
        <v>15832</v>
      </c>
      <c r="Z13" s="10">
        <v>2</v>
      </c>
      <c r="AA13" s="10">
        <v>1</v>
      </c>
      <c r="AB13" s="10">
        <v>2</v>
      </c>
      <c r="AC13" s="10">
        <v>1</v>
      </c>
      <c r="AD13" s="19">
        <f>IF(AND(Y13&lt;&gt;""),Y13/INDEX($I$3:$I13,MATCH(MAX($I$3:$I13)+1,$I$3:$I13,1)),"")</f>
        <v>2.0447515444057367E-2</v>
      </c>
      <c r="AE13" s="18">
        <v>31568</v>
      </c>
      <c r="AF13" s="10">
        <v>2</v>
      </c>
      <c r="AH13" s="10">
        <v>2</v>
      </c>
      <c r="AJ13" s="19">
        <f>IF(AND(AE13&lt;&gt;""),AE13/INDEX($I$3:$I13,MATCH(MAX($I$3:$I13)+1,$I$3:$I13,1)),"")</f>
        <v>4.0771043932415547E-2</v>
      </c>
      <c r="AK13" s="18">
        <v>52648</v>
      </c>
      <c r="AL13" s="10">
        <v>5</v>
      </c>
      <c r="AN13" s="10">
        <v>1</v>
      </c>
      <c r="AP13" s="19">
        <f>IF(AND(AK13&lt;&gt;""),AK13/INDEX($I$3:$I13,MATCH(MAX($I$3:$I13)+1,$I$3:$I13,1)),"")</f>
        <v>6.7996512954695054E-2</v>
      </c>
      <c r="AQ13" s="18">
        <v>29032</v>
      </c>
      <c r="AR13" s="10">
        <v>2</v>
      </c>
      <c r="AT13" s="10">
        <v>2</v>
      </c>
      <c r="AV13" s="19">
        <f>IF(AND(AQ13&lt;&gt;""),AQ13/INDEX($I$3:$I13,MATCH(MAX($I$3:$I13)+1,$I$3:$I13,1)),"")</f>
        <v>3.7495721852695389E-2</v>
      </c>
      <c r="BB13" s="19" t="str">
        <f>IF(AND(AW13&lt;&gt;""),AW13/INDEX($I$3:$I13,MATCH(MAX($I$3:$I13)+1,$I$3:$I13,1)),"")</f>
        <v/>
      </c>
      <c r="BC13" s="18">
        <f t="shared" si="3"/>
        <v>13645</v>
      </c>
      <c r="BD13" s="18">
        <f t="shared" si="10"/>
        <v>1</v>
      </c>
      <c r="BE13" s="18">
        <v>1</v>
      </c>
      <c r="BF13" s="18">
        <f t="shared" si="11"/>
        <v>1</v>
      </c>
      <c r="BG13" s="18">
        <v>1</v>
      </c>
      <c r="BH13" s="19">
        <f>IF(AND(BC13&lt;&gt;""),BC13/INDEX($I$3:$I13,MATCH(MAX($I$3:$I13)+1,$I$3:$I13,1)),"")</f>
        <v>1.7622937609535292E-2</v>
      </c>
      <c r="BI13" s="18">
        <v>263199.37800000003</v>
      </c>
      <c r="BJ13" s="10">
        <v>32</v>
      </c>
      <c r="BK13" s="10">
        <v>2</v>
      </c>
      <c r="BL13" s="10">
        <v>16</v>
      </c>
      <c r="BM13" s="10">
        <v>2</v>
      </c>
      <c r="BN13" s="19">
        <f>IF(AND(BI13&lt;&gt;""),BI13/INDEX($I$3:$I13,MATCH(MAX($I$3:$I13)+1,$I$3:$I13,1)),"")</f>
        <v>0.33993010020978354</v>
      </c>
      <c r="BO13" s="9">
        <f t="shared" si="6"/>
        <v>774274.99900000007</v>
      </c>
      <c r="BP13" s="30">
        <f t="shared" si="7"/>
        <v>77</v>
      </c>
      <c r="BQ13" s="30">
        <f t="shared" si="8"/>
        <v>53</v>
      </c>
      <c r="BR13" s="19"/>
      <c r="BV13" s="19" t="str">
        <f>IF(AND(BS13&lt;&gt;""),BS13/INDEX($I$3:$I13,MATCH(MAX($I$3:$I13)+1,$I$3:$I13,1)),"")</f>
        <v/>
      </c>
      <c r="BZ13" s="19" t="str">
        <f>IF(AND(BW13&lt;&gt;""),BW13/INDEX($I$3:$I13,MATCH(MAX($I$3:$I13)+1,$I$3:$I13,1)),"")</f>
        <v/>
      </c>
      <c r="CD13" s="19" t="str">
        <f>IF(AND(CA13&lt;&gt;""),CA13/INDEX($I$3:$I13,MATCH(MAX($I$3:$I13)+1,$I$3:$I13,1)),"")</f>
        <v/>
      </c>
      <c r="CE13" s="9"/>
      <c r="CH13" s="19" t="str">
        <f>IF(AND(CE13&lt;&gt;""),CE13/INDEX($I$3:$I13,MATCH(MAX($I$3:$I13)+1,$I$3:$I13,1)),"")</f>
        <v/>
      </c>
      <c r="CL13" s="19" t="str">
        <f>IF(AND(CI13&lt;&gt;""),CI13/INDEX($I$3:$I13,MATCH(MAX($I$3:$I13)+1,$I$3:$I13,1)),"")</f>
        <v/>
      </c>
      <c r="CP13" s="19" t="str">
        <f>IF(AND(CM13&lt;&gt;""),CM13/INDEX($I$3:$I13,MATCH(MAX($I$3:$I13)+1,$I$3:$I13,1)),"")</f>
        <v/>
      </c>
      <c r="CT13" s="19" t="str">
        <f>IF(AND(CQ13&lt;&gt;""),CQ13/INDEX($I$3:$I13,MATCH(MAX($I$3:$I13)+1,$I$3:$I13,1)),"")</f>
        <v/>
      </c>
      <c r="CX13" s="19" t="str">
        <f>IF(AND(CU13&lt;&gt;""),CU13/INDEX($I$3:$I13,MATCH(MAX($I$3:$I13)+1,$I$3:$I13,1)),"")</f>
        <v/>
      </c>
      <c r="DB13" s="19" t="str">
        <f>IF(AND(CY13&lt;&gt;""),CY13/INDEX($I$3:$I13,MATCH(MAX($I$3:$I13)+1,$I$3:$I13,1)),"")</f>
        <v/>
      </c>
      <c r="DF13" s="19" t="str">
        <f>IF(AND(DC13&lt;&gt;""),DC13/INDEX($I$3:$I13,MATCH(MAX($I$3:$I13)+1,$I$3:$I13,1)),"")</f>
        <v/>
      </c>
      <c r="DG13" s="18">
        <v>13645</v>
      </c>
      <c r="DH13" s="10">
        <v>1</v>
      </c>
      <c r="DI13" s="10">
        <v>1</v>
      </c>
      <c r="DJ13" s="19">
        <f>IF(AND(DG13&lt;&gt;""),DG13/INDEX($I$3:$I13,MATCH(MAX($I$3:$I13)+1,$I$3:$I13,1)),"")</f>
        <v>1.7622937609535292E-2</v>
      </c>
    </row>
    <row r="14" spans="1:116" x14ac:dyDescent="0.35">
      <c r="A14" s="8">
        <f>IF(B14&lt;&gt;"",VLOOKUP(B14,市町村コード!$A$1:$B$3597,2,FALSE),"")</f>
        <v>160008</v>
      </c>
      <c r="B14" s="5" t="s">
        <v>1294</v>
      </c>
      <c r="C14" s="17">
        <v>43562</v>
      </c>
      <c r="D14" s="9">
        <v>737975</v>
      </c>
      <c r="F14" s="9">
        <v>347406</v>
      </c>
      <c r="G14" s="9"/>
      <c r="H14" s="19">
        <f t="shared" si="9"/>
        <v>0.47075578441004101</v>
      </c>
      <c r="I14" s="9">
        <v>343097</v>
      </c>
      <c r="J14" s="9">
        <v>4305</v>
      </c>
      <c r="K14" s="9">
        <v>13</v>
      </c>
      <c r="L14" s="9">
        <v>4</v>
      </c>
      <c r="M14" s="18">
        <v>242217.41500000001</v>
      </c>
      <c r="N14" s="10">
        <v>33</v>
      </c>
      <c r="O14" s="10">
        <v>6</v>
      </c>
      <c r="P14" s="10">
        <v>32</v>
      </c>
      <c r="Q14" s="10">
        <v>6</v>
      </c>
      <c r="R14" s="19">
        <f>IF(AND(M14&lt;&gt;""),M14/INDEX($I$3:$I14,MATCH(MAX($I$3:$I14)+1,$I$3:$I14,1)),"")</f>
        <v>0.70597357307117237</v>
      </c>
      <c r="X14" s="19" t="str">
        <f>IF(AND(S14&lt;&gt;""),S14/INDEX($I$3:$I14,MATCH(MAX($I$3:$I14)+1,$I$3:$I14,1)),"")</f>
        <v/>
      </c>
      <c r="AD14" s="19" t="str">
        <f>IF(AND(Y14&lt;&gt;""),Y14/INDEX($I$3:$I14,MATCH(MAX($I$3:$I14)+1,$I$3:$I14,1)),"")</f>
        <v/>
      </c>
      <c r="AE14" s="18">
        <v>11686.584000000001</v>
      </c>
      <c r="AF14" s="10">
        <v>1</v>
      </c>
      <c r="AH14" s="10">
        <v>1</v>
      </c>
      <c r="AJ14" s="19">
        <f>IF(AND(AE14&lt;&gt;""),AE14/INDEX($I$3:$I14,MATCH(MAX($I$3:$I14)+1,$I$3:$I14,1)),"")</f>
        <v>3.4062040763982199E-2</v>
      </c>
      <c r="AK14" s="18">
        <v>21251</v>
      </c>
      <c r="AL14" s="10">
        <v>4</v>
      </c>
      <c r="AN14" s="10">
        <v>2</v>
      </c>
      <c r="AP14" s="19">
        <f>IF(AND(AK14&lt;&gt;""),AK14/INDEX($I$3:$I14,MATCH(MAX($I$3:$I14)+1,$I$3:$I14,1)),"")</f>
        <v>6.1938752014736358E-2</v>
      </c>
      <c r="AQ14" s="18">
        <v>19156</v>
      </c>
      <c r="AR14" s="10">
        <v>4</v>
      </c>
      <c r="AS14" s="10">
        <v>1</v>
      </c>
      <c r="AT14" s="10">
        <v>3</v>
      </c>
      <c r="AU14" s="10">
        <v>1</v>
      </c>
      <c r="AV14" s="19">
        <f>IF(AND(AQ14&lt;&gt;""),AQ14/INDEX($I$3:$I14,MATCH(MAX($I$3:$I14)+1,$I$3:$I14,1)),"")</f>
        <v>5.5832607105279264E-2</v>
      </c>
      <c r="AW14" s="18">
        <v>3244</v>
      </c>
      <c r="AX14" s="10">
        <v>1</v>
      </c>
      <c r="AZ14" s="10">
        <v>0</v>
      </c>
      <c r="BB14" s="19">
        <f>IF(AND(AW14&lt;&gt;""),AW14/INDEX($I$3:$I14,MATCH(MAX($I$3:$I14)+1,$I$3:$I14,1)),"")</f>
        <v>9.4550520698228196E-3</v>
      </c>
      <c r="BC14" s="18" t="str">
        <f t="shared" si="3"/>
        <v/>
      </c>
      <c r="BD14" s="18" t="str">
        <f t="shared" si="10"/>
        <v/>
      </c>
      <c r="BE14" s="18"/>
      <c r="BF14" s="18" t="str">
        <f t="shared" si="11"/>
        <v/>
      </c>
      <c r="BG14" s="18"/>
      <c r="BH14" s="19" t="str">
        <f>IF(AND(BC14&lt;&gt;""),BC14/INDEX($I$3:$I14,MATCH(MAX($I$3:$I14)+1,$I$3:$I14,1)),"")</f>
        <v/>
      </c>
      <c r="BI14" s="18">
        <v>45542</v>
      </c>
      <c r="BJ14" s="10">
        <v>11</v>
      </c>
      <c r="BL14" s="10">
        <v>2</v>
      </c>
      <c r="BN14" s="19">
        <f>IF(AND(BI14&lt;&gt;""),BI14/INDEX($I$3:$I14,MATCH(MAX($I$3:$I14)+1,$I$3:$I14,1)),"")</f>
        <v>0.13273797206037943</v>
      </c>
      <c r="BO14" s="9">
        <f t="shared" si="6"/>
        <v>343096.99900000001</v>
      </c>
      <c r="BP14" s="30">
        <f t="shared" si="7"/>
        <v>54</v>
      </c>
      <c r="BQ14" s="30">
        <f t="shared" si="8"/>
        <v>40</v>
      </c>
      <c r="BR14" s="19"/>
      <c r="BV14" s="19" t="str">
        <f>IF(AND(BS14&lt;&gt;""),BS14/INDEX($I$3:$I14,MATCH(MAX($I$3:$I14)+1,$I$3:$I14,1)),"")</f>
        <v/>
      </c>
      <c r="BZ14" s="19" t="str">
        <f>IF(AND(BW14&lt;&gt;""),BW14/INDEX($I$3:$I14,MATCH(MAX($I$3:$I14)+1,$I$3:$I14,1)),"")</f>
        <v/>
      </c>
      <c r="CD14" s="19" t="str">
        <f>IF(AND(CA14&lt;&gt;""),CA14/INDEX($I$3:$I14,MATCH(MAX($I$3:$I14)+1,$I$3:$I14,1)),"")</f>
        <v/>
      </c>
      <c r="CE14" s="9"/>
      <c r="CH14" s="19" t="str">
        <f>IF(AND(CE14&lt;&gt;""),CE14/INDEX($I$3:$I14,MATCH(MAX($I$3:$I14)+1,$I$3:$I14,1)),"")</f>
        <v/>
      </c>
      <c r="CL14" s="19" t="str">
        <f>IF(AND(CI14&lt;&gt;""),CI14/INDEX($I$3:$I14,MATCH(MAX($I$3:$I14)+1,$I$3:$I14,1)),"")</f>
        <v/>
      </c>
      <c r="CP14" s="19" t="str">
        <f>IF(AND(CM14&lt;&gt;""),CM14/INDEX($I$3:$I14,MATCH(MAX($I$3:$I14)+1,$I$3:$I14,1)),"")</f>
        <v/>
      </c>
      <c r="CT14" s="19" t="str">
        <f>IF(AND(CQ14&lt;&gt;""),CQ14/INDEX($I$3:$I14,MATCH(MAX($I$3:$I14)+1,$I$3:$I14,1)),"")</f>
        <v/>
      </c>
      <c r="CX14" s="19" t="str">
        <f>IF(AND(CU14&lt;&gt;""),CU14/INDEX($I$3:$I14,MATCH(MAX($I$3:$I14)+1,$I$3:$I14,1)),"")</f>
        <v/>
      </c>
      <c r="DB14" s="19" t="str">
        <f>IF(AND(CY14&lt;&gt;""),CY14/INDEX($I$3:$I14,MATCH(MAX($I$3:$I14)+1,$I$3:$I14,1)),"")</f>
        <v/>
      </c>
      <c r="DF14" s="19" t="str">
        <f>IF(AND(DC14&lt;&gt;""),DC14/INDEX($I$3:$I14,MATCH(MAX($I$3:$I14)+1,$I$3:$I14,1)),"")</f>
        <v/>
      </c>
      <c r="DJ14" s="19" t="str">
        <f>IF(AND(DG14&lt;&gt;""),DG14/INDEX($I$3:$I14,MATCH(MAX($I$3:$I14)+1,$I$3:$I14,1)),"")</f>
        <v/>
      </c>
    </row>
    <row r="15" spans="1:116" x14ac:dyDescent="0.35">
      <c r="A15" s="8">
        <f>IF(B15&lt;&gt;"",VLOOKUP(B15,市町村コード!$A$1:$B$3597,2,FALSE),"")</f>
        <v>170003</v>
      </c>
      <c r="B15" s="5" t="s">
        <v>1330</v>
      </c>
      <c r="C15" s="17">
        <v>43562</v>
      </c>
      <c r="D15" s="9">
        <v>704474</v>
      </c>
      <c r="F15" s="9">
        <v>315052</v>
      </c>
      <c r="G15" s="9"/>
      <c r="H15" s="19">
        <f t="shared" si="9"/>
        <v>0.4472159369969651</v>
      </c>
      <c r="I15" s="9">
        <v>310471</v>
      </c>
      <c r="J15" s="9">
        <v>4579</v>
      </c>
      <c r="K15" s="9">
        <v>14</v>
      </c>
      <c r="L15" s="9">
        <v>7</v>
      </c>
      <c r="M15" s="18">
        <v>175577</v>
      </c>
      <c r="N15" s="10">
        <v>32</v>
      </c>
      <c r="O15" s="10">
        <v>11</v>
      </c>
      <c r="P15" s="10">
        <v>28</v>
      </c>
      <c r="Q15" s="10">
        <v>11</v>
      </c>
      <c r="R15" s="19">
        <f>IF(AND(M15&lt;&gt;""),M15/INDEX($I$3:$I15,MATCH(MAX($I$3:$I15)+1,$I$3:$I15,1)),"")</f>
        <v>0.56551819654653734</v>
      </c>
      <c r="X15" s="19" t="str">
        <f>IF(AND(S15&lt;&gt;""),S15/INDEX($I$3:$I15,MATCH(MAX($I$3:$I15)+1,$I$3:$I15,1)),"")</f>
        <v/>
      </c>
      <c r="Y15" s="18">
        <v>14919</v>
      </c>
      <c r="Z15" s="10">
        <v>2</v>
      </c>
      <c r="AB15" s="10">
        <v>2</v>
      </c>
      <c r="AD15" s="19">
        <f>IF(AND(Y15&lt;&gt;""),Y15/INDEX($I$3:$I15,MATCH(MAX($I$3:$I15)+1,$I$3:$I15,1)),"")</f>
        <v>4.8052797201671008E-2</v>
      </c>
      <c r="AE15" s="18">
        <v>16270</v>
      </c>
      <c r="AF15" s="10">
        <v>2</v>
      </c>
      <c r="AH15" s="10">
        <v>2</v>
      </c>
      <c r="AJ15" s="19">
        <f>IF(AND(AE15&lt;&gt;""),AE15/INDEX($I$3:$I15,MATCH(MAX($I$3:$I15)+1,$I$3:$I15,1)),"")</f>
        <v>5.2404250316454674E-2</v>
      </c>
      <c r="AK15" s="18">
        <v>8247</v>
      </c>
      <c r="AL15" s="10">
        <v>1</v>
      </c>
      <c r="AN15" s="10">
        <v>1</v>
      </c>
      <c r="AP15" s="19">
        <f>IF(AND(AK15&lt;&gt;""),AK15/INDEX($I$3:$I15,MATCH(MAX($I$3:$I15)+1,$I$3:$I15,1)),"")</f>
        <v>2.6562867385359665E-2</v>
      </c>
      <c r="AQ15" s="18">
        <v>7605</v>
      </c>
      <c r="AR15" s="10">
        <v>1</v>
      </c>
      <c r="AT15" s="10">
        <v>1</v>
      </c>
      <c r="AV15" s="19">
        <f>IF(AND(AQ15&lt;&gt;""),AQ15/INDEX($I$3:$I15,MATCH(MAX($I$3:$I15)+1,$I$3:$I15,1)),"")</f>
        <v>2.4495041404833301E-2</v>
      </c>
      <c r="BB15" s="19" t="str">
        <f>IF(AND(AW15&lt;&gt;""),AW15/INDEX($I$3:$I15,MATCH(MAX($I$3:$I15)+1,$I$3:$I15,1)),"")</f>
        <v/>
      </c>
      <c r="BC15" s="18" t="str">
        <f t="shared" si="3"/>
        <v/>
      </c>
      <c r="BD15" s="18" t="str">
        <f t="shared" si="10"/>
        <v/>
      </c>
      <c r="BE15" s="18"/>
      <c r="BF15" s="18" t="str">
        <f t="shared" si="11"/>
        <v/>
      </c>
      <c r="BG15" s="18"/>
      <c r="BH15" s="19" t="str">
        <f>IF(AND(BC15&lt;&gt;""),BC15/INDEX($I$3:$I15,MATCH(MAX($I$3:$I15)+1,$I$3:$I15,1)),"")</f>
        <v/>
      </c>
      <c r="BI15" s="18">
        <v>87853</v>
      </c>
      <c r="BJ15" s="10">
        <v>15</v>
      </c>
      <c r="BK15" s="10">
        <v>1</v>
      </c>
      <c r="BL15" s="10">
        <v>9</v>
      </c>
      <c r="BM15" s="10">
        <v>1</v>
      </c>
      <c r="BN15" s="19">
        <f>IF(AND(BI15&lt;&gt;""),BI15/INDEX($I$3:$I15,MATCH(MAX($I$3:$I15)+1,$I$3:$I15,1)),"")</f>
        <v>0.28296684714514397</v>
      </c>
      <c r="BO15" s="9">
        <f t="shared" si="6"/>
        <v>310471</v>
      </c>
      <c r="BP15" s="30">
        <f t="shared" si="7"/>
        <v>53</v>
      </c>
      <c r="BQ15" s="30">
        <f t="shared" si="8"/>
        <v>43</v>
      </c>
      <c r="BR15" s="19"/>
      <c r="BV15" s="19" t="str">
        <f>IF(AND(BS15&lt;&gt;""),BS15/INDEX($I$3:$I15,MATCH(MAX($I$3:$I15)+1,$I$3:$I15,1)),"")</f>
        <v/>
      </c>
      <c r="BZ15" s="19" t="str">
        <f>IF(AND(BW15&lt;&gt;""),BW15/INDEX($I$3:$I15,MATCH(MAX($I$3:$I15)+1,$I$3:$I15,1)),"")</f>
        <v/>
      </c>
      <c r="CD15" s="19" t="str">
        <f>IF(AND(CA15&lt;&gt;""),CA15/INDEX($I$3:$I15,MATCH(MAX($I$3:$I15)+1,$I$3:$I15,1)),"")</f>
        <v/>
      </c>
      <c r="CE15" s="9"/>
      <c r="CH15" s="19" t="str">
        <f>IF(AND(CE15&lt;&gt;""),CE15/INDEX($I$3:$I15,MATCH(MAX($I$3:$I15)+1,$I$3:$I15,1)),"")</f>
        <v/>
      </c>
      <c r="CL15" s="19" t="str">
        <f>IF(AND(CI15&lt;&gt;""),CI15/INDEX($I$3:$I15,MATCH(MAX($I$3:$I15)+1,$I$3:$I15,1)),"")</f>
        <v/>
      </c>
      <c r="CP15" s="19" t="str">
        <f>IF(AND(CM15&lt;&gt;""),CM15/INDEX($I$3:$I15,MATCH(MAX($I$3:$I15)+1,$I$3:$I15,1)),"")</f>
        <v/>
      </c>
      <c r="CT15" s="19" t="str">
        <f>IF(AND(CQ15&lt;&gt;""),CQ15/INDEX($I$3:$I15,MATCH(MAX($I$3:$I15)+1,$I$3:$I15,1)),"")</f>
        <v/>
      </c>
      <c r="CX15" s="19" t="str">
        <f>IF(AND(CU15&lt;&gt;""),CU15/INDEX($I$3:$I15,MATCH(MAX($I$3:$I15)+1,$I$3:$I15,1)),"")</f>
        <v/>
      </c>
      <c r="DB15" s="19" t="str">
        <f>IF(AND(CY15&lt;&gt;""),CY15/INDEX($I$3:$I15,MATCH(MAX($I$3:$I15)+1,$I$3:$I15,1)),"")</f>
        <v/>
      </c>
      <c r="DF15" s="19" t="str">
        <f>IF(AND(DC15&lt;&gt;""),DC15/INDEX($I$3:$I15,MATCH(MAX($I$3:$I15)+1,$I$3:$I15,1)),"")</f>
        <v/>
      </c>
      <c r="DJ15" s="19" t="str">
        <f>IF(AND(DG15&lt;&gt;""),DG15/INDEX($I$3:$I15,MATCH(MAX($I$3:$I15)+1,$I$3:$I15,1)),"")</f>
        <v/>
      </c>
    </row>
    <row r="16" spans="1:116" x14ac:dyDescent="0.35">
      <c r="A16" s="8">
        <f>IF(B16&lt;&gt;"",VLOOKUP(B16,市町村コード!$A$1:$B$3597,2,FALSE),"")</f>
        <v>180009</v>
      </c>
      <c r="B16" s="5" t="s">
        <v>1378</v>
      </c>
      <c r="C16" s="17">
        <v>43562</v>
      </c>
      <c r="D16" s="9">
        <v>473868</v>
      </c>
      <c r="F16" s="9">
        <v>281456</v>
      </c>
      <c r="G16" s="9"/>
      <c r="H16" s="19">
        <f t="shared" si="9"/>
        <v>0.59395443456827635</v>
      </c>
      <c r="I16" s="9">
        <v>274854</v>
      </c>
      <c r="J16" s="9">
        <v>6590</v>
      </c>
      <c r="K16" s="9">
        <v>12</v>
      </c>
      <c r="L16" s="9">
        <v>4</v>
      </c>
      <c r="M16" s="18">
        <v>154982</v>
      </c>
      <c r="N16" s="10">
        <v>27</v>
      </c>
      <c r="O16" s="10">
        <v>8</v>
      </c>
      <c r="P16" s="10">
        <v>25</v>
      </c>
      <c r="Q16" s="10">
        <v>8</v>
      </c>
      <c r="R16" s="19">
        <f>IF(AND(M16&lt;&gt;""),M16/INDEX($I$3:$I16,MATCH(MAX($I$3:$I16)+1,$I$3:$I16,1)),"")</f>
        <v>0.56387027294490888</v>
      </c>
      <c r="S16" s="18">
        <v>9480</v>
      </c>
      <c r="T16" s="10">
        <v>1</v>
      </c>
      <c r="V16" s="10">
        <v>1</v>
      </c>
      <c r="X16" s="19">
        <f>IF(AND(S16&lt;&gt;""),S16/INDEX($I$3:$I16,MATCH(MAX($I$3:$I16)+1,$I$3:$I16,1)),"")</f>
        <v>3.449103887882294E-2</v>
      </c>
      <c r="AD16" s="19" t="str">
        <f>IF(AND(Y16&lt;&gt;""),Y16/INDEX($I$3:$I16,MATCH(MAX($I$3:$I16)+1,$I$3:$I16,1)),"")</f>
        <v/>
      </c>
      <c r="AE16" s="18">
        <v>9152</v>
      </c>
      <c r="AF16" s="10">
        <v>1</v>
      </c>
      <c r="AH16" s="10">
        <v>1</v>
      </c>
      <c r="AJ16" s="19">
        <f>IF(AND(AE16&lt;&gt;""),AE16/INDEX($I$3:$I16,MATCH(MAX($I$3:$I16)+1,$I$3:$I16,1)),"")</f>
        <v>3.3297678039977588E-2</v>
      </c>
      <c r="AK16" s="18">
        <v>5687</v>
      </c>
      <c r="AL16" s="10">
        <v>1</v>
      </c>
      <c r="AN16" s="10">
        <v>1</v>
      </c>
      <c r="AP16" s="19">
        <f>IF(AND(AK16&lt;&gt;""),AK16/INDEX($I$3:$I16,MATCH(MAX($I$3:$I16)+1,$I$3:$I16,1)),"")</f>
        <v>2.0690985032053383E-2</v>
      </c>
      <c r="AV16" s="19" t="str">
        <f>IF(AND(AQ16&lt;&gt;""),AQ16/INDEX($I$3:$I16,MATCH(MAX($I$3:$I16)+1,$I$3:$I16,1)),"")</f>
        <v/>
      </c>
      <c r="BB16" s="19" t="str">
        <f>IF(AND(AW16&lt;&gt;""),AW16/INDEX($I$3:$I16,MATCH(MAX($I$3:$I16)+1,$I$3:$I16,1)),"")</f>
        <v/>
      </c>
      <c r="BC16" s="18" t="str">
        <f t="shared" si="3"/>
        <v/>
      </c>
      <c r="BD16" s="18" t="str">
        <f t="shared" si="10"/>
        <v/>
      </c>
      <c r="BE16" s="18"/>
      <c r="BF16" s="18" t="str">
        <f t="shared" si="11"/>
        <v/>
      </c>
      <c r="BG16" s="18"/>
      <c r="BH16" s="19" t="str">
        <f>IF(AND(BC16&lt;&gt;""),BC16/INDEX($I$3:$I16,MATCH(MAX($I$3:$I16)+1,$I$3:$I16,1)),"")</f>
        <v/>
      </c>
      <c r="BI16" s="18">
        <v>95553</v>
      </c>
      <c r="BJ16" s="10">
        <v>17</v>
      </c>
      <c r="BK16" s="10">
        <v>2</v>
      </c>
      <c r="BL16" s="10">
        <v>9</v>
      </c>
      <c r="BM16" s="10">
        <v>2</v>
      </c>
      <c r="BN16" s="19">
        <f>IF(AND(BI16&lt;&gt;""),BI16/INDEX($I$3:$I16,MATCH(MAX($I$3:$I16)+1,$I$3:$I16,1)),"")</f>
        <v>0.34765002510423715</v>
      </c>
      <c r="BO16" s="9">
        <f t="shared" si="6"/>
        <v>274854</v>
      </c>
      <c r="BP16" s="30">
        <f t="shared" si="7"/>
        <v>47</v>
      </c>
      <c r="BQ16" s="30">
        <f t="shared" si="8"/>
        <v>37</v>
      </c>
      <c r="BR16" s="19"/>
      <c r="BV16" s="19" t="str">
        <f>IF(AND(BS16&lt;&gt;""),BS16/INDEX($I$3:$I16,MATCH(MAX($I$3:$I16)+1,$I$3:$I16,1)),"")</f>
        <v/>
      </c>
      <c r="BZ16" s="19" t="str">
        <f>IF(AND(BW16&lt;&gt;""),BW16/INDEX($I$3:$I16,MATCH(MAX($I$3:$I16)+1,$I$3:$I16,1)),"")</f>
        <v/>
      </c>
      <c r="CD16" s="19" t="str">
        <f>IF(AND(CA16&lt;&gt;""),CA16/INDEX($I$3:$I16,MATCH(MAX($I$3:$I16)+1,$I$3:$I16,1)),"")</f>
        <v/>
      </c>
      <c r="CE16" s="9"/>
      <c r="CH16" s="19" t="str">
        <f>IF(AND(CE16&lt;&gt;""),CE16/INDEX($I$3:$I16,MATCH(MAX($I$3:$I16)+1,$I$3:$I16,1)),"")</f>
        <v/>
      </c>
      <c r="CL16" s="19" t="str">
        <f>IF(AND(CI16&lt;&gt;""),CI16/INDEX($I$3:$I16,MATCH(MAX($I$3:$I16)+1,$I$3:$I16,1)),"")</f>
        <v/>
      </c>
      <c r="CP16" s="19" t="str">
        <f>IF(AND(CM16&lt;&gt;""),CM16/INDEX($I$3:$I16,MATCH(MAX($I$3:$I16)+1,$I$3:$I16,1)),"")</f>
        <v/>
      </c>
      <c r="CT16" s="19" t="str">
        <f>IF(AND(CQ16&lt;&gt;""),CQ16/INDEX($I$3:$I16,MATCH(MAX($I$3:$I16)+1,$I$3:$I16,1)),"")</f>
        <v/>
      </c>
      <c r="CX16" s="19" t="str">
        <f>IF(AND(CU16&lt;&gt;""),CU16/INDEX($I$3:$I16,MATCH(MAX($I$3:$I16)+1,$I$3:$I16,1)),"")</f>
        <v/>
      </c>
      <c r="DB16" s="19" t="str">
        <f>IF(AND(CY16&lt;&gt;""),CY16/INDEX($I$3:$I16,MATCH(MAX($I$3:$I16)+1,$I$3:$I16,1)),"")</f>
        <v/>
      </c>
      <c r="DF16" s="19" t="str">
        <f>IF(AND(DC16&lt;&gt;""),DC16/INDEX($I$3:$I16,MATCH(MAX($I$3:$I16)+1,$I$3:$I16,1)),"")</f>
        <v/>
      </c>
      <c r="DJ16" s="19" t="str">
        <f>IF(AND(DG16&lt;&gt;""),DG16/INDEX($I$3:$I16,MATCH(MAX($I$3:$I16)+1,$I$3:$I16,1)),"")</f>
        <v/>
      </c>
    </row>
    <row r="17" spans="1:119" x14ac:dyDescent="0.35">
      <c r="A17" s="8">
        <f>IF(B17&lt;&gt;"",VLOOKUP(B17,市町村コード!$A$1:$B$3597,2,FALSE),"")</f>
        <v>190004</v>
      </c>
      <c r="B17" s="15" t="s">
        <v>1417</v>
      </c>
      <c r="C17" s="26">
        <v>43562</v>
      </c>
      <c r="D17" s="18" t="s">
        <v>4283</v>
      </c>
      <c r="E17" s="18">
        <v>488242</v>
      </c>
      <c r="F17" s="18">
        <v>245401</v>
      </c>
      <c r="G17" s="18">
        <v>696970</v>
      </c>
      <c r="H17" s="27">
        <v>0.50262165073877296</v>
      </c>
      <c r="I17" s="18">
        <v>242278</v>
      </c>
      <c r="J17" s="18">
        <v>3118</v>
      </c>
      <c r="K17" s="10">
        <v>16</v>
      </c>
      <c r="L17" s="10">
        <v>5</v>
      </c>
      <c r="M17" s="18">
        <v>64330</v>
      </c>
      <c r="N17" s="10">
        <v>17</v>
      </c>
      <c r="O17" s="10">
        <v>8</v>
      </c>
      <c r="P17" s="10">
        <v>9</v>
      </c>
      <c r="Q17" s="10">
        <v>8</v>
      </c>
      <c r="R17" s="27">
        <v>0.26214237105798266</v>
      </c>
      <c r="S17" s="18">
        <v>6391</v>
      </c>
      <c r="T17" s="10">
        <v>1</v>
      </c>
      <c r="V17" s="10">
        <v>1</v>
      </c>
      <c r="X17" s="27">
        <v>2.6043088658970419E-2</v>
      </c>
      <c r="Y17" s="18">
        <v>3407</v>
      </c>
      <c r="Z17" s="10">
        <v>2</v>
      </c>
      <c r="AA17" s="10">
        <v>1</v>
      </c>
      <c r="AC17" s="10">
        <v>1</v>
      </c>
      <c r="AD17" s="27">
        <v>1.3883399008153999E-2</v>
      </c>
      <c r="AE17" s="18">
        <v>8707</v>
      </c>
      <c r="AF17" s="10">
        <v>1</v>
      </c>
      <c r="AH17" s="10">
        <v>1</v>
      </c>
      <c r="AJ17" s="27">
        <v>3.5480703012620157E-2</v>
      </c>
      <c r="AK17" s="18">
        <v>9010</v>
      </c>
      <c r="AL17" s="10">
        <v>2</v>
      </c>
      <c r="AN17" s="10">
        <v>1</v>
      </c>
      <c r="AP17" s="27">
        <v>3.6715416807592473E-2</v>
      </c>
      <c r="BH17" s="19" t="str">
        <f>IF(AND(BC17&lt;&gt;""),BC17/INDEX($I$3:$I17,MATCH(MAX($I$3:$I17)+1,$I$3:$I17,1)),"")</f>
        <v/>
      </c>
      <c r="BI17" s="18">
        <v>150433</v>
      </c>
      <c r="BJ17" s="10">
        <v>30</v>
      </c>
      <c r="BK17" s="10">
        <v>2</v>
      </c>
      <c r="BL17" s="10">
        <v>14</v>
      </c>
      <c r="BM17" s="10">
        <v>2</v>
      </c>
      <c r="BN17" s="27">
        <v>0.6130089119441241</v>
      </c>
      <c r="BO17" s="9">
        <f t="shared" si="6"/>
        <v>242278</v>
      </c>
      <c r="BP17" s="30">
        <f t="shared" si="7"/>
        <v>53</v>
      </c>
      <c r="BQ17" s="30">
        <f t="shared" si="8"/>
        <v>26</v>
      </c>
      <c r="BS17" s="10"/>
      <c r="BW17" s="10"/>
      <c r="CA17" s="10"/>
      <c r="CU17" s="10"/>
    </row>
    <row r="18" spans="1:119" x14ac:dyDescent="0.35">
      <c r="A18" s="8">
        <f>IF(B18&lt;&gt;"",VLOOKUP(B18,市町村コード!$A$1:$B$3597,2,FALSE),"")</f>
        <v>200000</v>
      </c>
      <c r="B18" s="5" t="s">
        <v>1486</v>
      </c>
      <c r="C18" s="17">
        <v>43562</v>
      </c>
      <c r="D18" s="9">
        <v>1412665</v>
      </c>
      <c r="F18" s="9">
        <v>672058</v>
      </c>
      <c r="G18" s="9"/>
      <c r="H18" s="19">
        <f t="shared" si="9"/>
        <v>0.47573770143664634</v>
      </c>
      <c r="I18" s="9">
        <v>663730</v>
      </c>
      <c r="J18" s="9">
        <v>8317</v>
      </c>
      <c r="K18" s="9">
        <v>57</v>
      </c>
      <c r="L18" s="9">
        <v>11</v>
      </c>
      <c r="M18" s="18">
        <v>211453</v>
      </c>
      <c r="N18" s="10">
        <v>23</v>
      </c>
      <c r="O18" s="10">
        <v>4</v>
      </c>
      <c r="P18" s="10">
        <v>21</v>
      </c>
      <c r="Q18" s="10">
        <v>4</v>
      </c>
      <c r="R18" s="19">
        <f>IF(AND(M18&lt;&gt;""),M18/INDEX($I$3:$I18,MATCH(MAX($I$3:$I18)+1,$I$3:$I18,1)),"")</f>
        <v>0.31858285748723125</v>
      </c>
      <c r="S18" s="18">
        <v>9292</v>
      </c>
      <c r="T18" s="10">
        <v>1</v>
      </c>
      <c r="V18" s="10">
        <v>1</v>
      </c>
      <c r="X18" s="19">
        <f>IF(AND(S18&lt;&gt;""),S18/INDEX($I$3:$I18,MATCH(MAX($I$3:$I18)+1,$I$3:$I18,1)),"")</f>
        <v>1.3999668539918341E-2</v>
      </c>
      <c r="Y18" s="18">
        <v>17401</v>
      </c>
      <c r="Z18" s="10">
        <v>2</v>
      </c>
      <c r="AB18" s="10">
        <v>0</v>
      </c>
      <c r="AD18" s="19">
        <f>IF(AND(Y18&lt;&gt;""),Y18/INDEX($I$3:$I18,MATCH(MAX($I$3:$I18)+1,$I$3:$I18,1)),"")</f>
        <v>2.6216985822548326E-2</v>
      </c>
      <c r="AE18" s="18">
        <v>59070</v>
      </c>
      <c r="AF18" s="10">
        <v>4</v>
      </c>
      <c r="AH18" s="10">
        <v>4</v>
      </c>
      <c r="AJ18" s="19">
        <f>IF(AND(AE18&lt;&gt;""),AE18/INDEX($I$3:$I18,MATCH(MAX($I$3:$I18)+1,$I$3:$I18,1)),"")</f>
        <v>8.8997031925632408E-2</v>
      </c>
      <c r="AK18" s="18">
        <v>94818</v>
      </c>
      <c r="AL18" s="10">
        <v>10</v>
      </c>
      <c r="AN18" s="10">
        <v>5</v>
      </c>
      <c r="AP18" s="19">
        <f>IF(AND(AK18&lt;&gt;""),AK18/INDEX($I$3:$I18,MATCH(MAX($I$3:$I18)+1,$I$3:$I18,1)),"")</f>
        <v>0.14285628192186581</v>
      </c>
      <c r="AV18" s="19" t="str">
        <f>IF(AND(AQ18&lt;&gt;""),AQ18/INDEX($I$3:$I18,MATCH(MAX($I$3:$I18)+1,$I$3:$I18,1)),"")</f>
        <v/>
      </c>
      <c r="AW18" s="18">
        <v>2013</v>
      </c>
      <c r="AX18" s="10">
        <v>1</v>
      </c>
      <c r="AZ18" s="10">
        <v>0</v>
      </c>
      <c r="BB18" s="19">
        <f>IF(AND(AW18&lt;&gt;""),AW18/INDEX($I$3:$I18,MATCH(MAX($I$3:$I18)+1,$I$3:$I18,1)),"")</f>
        <v>3.0328597471863559E-3</v>
      </c>
      <c r="BC18" s="18" t="str">
        <f t="shared" si="3"/>
        <v/>
      </c>
      <c r="BD18" s="18" t="str">
        <f t="shared" si="10"/>
        <v/>
      </c>
      <c r="BE18" s="18"/>
      <c r="BF18" s="18" t="str">
        <f t="shared" si="11"/>
        <v/>
      </c>
      <c r="BG18" s="18"/>
      <c r="BH18" s="19" t="str">
        <f>IF(AND(BC18&lt;&gt;""),BC18/INDEX($I$3:$I18,MATCH(MAX($I$3:$I18)+1,$I$3:$I18,1)),"")</f>
        <v/>
      </c>
      <c r="BI18" s="18">
        <v>269683</v>
      </c>
      <c r="BJ18" s="10">
        <v>38</v>
      </c>
      <c r="BK18" s="10">
        <v>7</v>
      </c>
      <c r="BL18" s="10">
        <v>26</v>
      </c>
      <c r="BM18" s="10">
        <v>7</v>
      </c>
      <c r="BN18" s="19">
        <f>IF(AND(BI18&lt;&gt;""),BI18/INDEX($I$3:$I18,MATCH(MAX($I$3:$I18)+1,$I$3:$I18,1)),"")</f>
        <v>0.40631431455561751</v>
      </c>
      <c r="BO18" s="9">
        <f t="shared" si="6"/>
        <v>663730</v>
      </c>
      <c r="BP18" s="30">
        <f t="shared" si="7"/>
        <v>79</v>
      </c>
      <c r="BQ18" s="30">
        <f t="shared" si="8"/>
        <v>57</v>
      </c>
      <c r="BR18" s="19"/>
      <c r="BV18" s="19" t="str">
        <f>IF(AND(BS18&lt;&gt;""),BS18/INDEX($I$3:$I18,MATCH(MAX($I$3:$I18)+1,$I$3:$I18,1)),"")</f>
        <v/>
      </c>
      <c r="BZ18" s="19" t="str">
        <f>IF(AND(BW18&lt;&gt;""),BW18/INDEX($I$3:$I18,MATCH(MAX($I$3:$I18)+1,$I$3:$I18,1)),"")</f>
        <v/>
      </c>
      <c r="CD18" s="19" t="str">
        <f>IF(AND(CA18&lt;&gt;""),CA18/INDEX($I$3:$I18,MATCH(MAX($I$3:$I18)+1,$I$3:$I18,1)),"")</f>
        <v/>
      </c>
      <c r="CE18" s="9"/>
      <c r="CH18" s="19" t="str">
        <f>IF(AND(CE18&lt;&gt;""),CE18/INDEX($I$3:$I18,MATCH(MAX($I$3:$I18)+1,$I$3:$I18,1)),"")</f>
        <v/>
      </c>
      <c r="CL18" s="19" t="str">
        <f>IF(AND(CI18&lt;&gt;""),CI18/INDEX($I$3:$I18,MATCH(MAX($I$3:$I18)+1,$I$3:$I18,1)),"")</f>
        <v/>
      </c>
      <c r="CP18" s="19" t="str">
        <f>IF(AND(CM18&lt;&gt;""),CM18/INDEX($I$3:$I18,MATCH(MAX($I$3:$I18)+1,$I$3:$I18,1)),"")</f>
        <v/>
      </c>
      <c r="CT18" s="19" t="str">
        <f>IF(AND(CQ18&lt;&gt;""),CQ18/INDEX($I$3:$I18,MATCH(MAX($I$3:$I18)+1,$I$3:$I18,1)),"")</f>
        <v/>
      </c>
      <c r="CX18" s="19" t="str">
        <f>IF(AND(CU18&lt;&gt;""),CU18/INDEX($I$3:$I18,MATCH(MAX($I$3:$I18)+1,$I$3:$I18,1)),"")</f>
        <v/>
      </c>
      <c r="DB18" s="19" t="str">
        <f>IF(AND(CY18&lt;&gt;""),CY18/INDEX($I$3:$I18,MATCH(MAX($I$3:$I18)+1,$I$3:$I18,1)),"")</f>
        <v/>
      </c>
      <c r="DF18" s="19" t="str">
        <f>IF(AND(DC18&lt;&gt;""),DC18/INDEX($I$3:$I18,MATCH(MAX($I$3:$I18)+1,$I$3:$I18,1)),"")</f>
        <v/>
      </c>
      <c r="DJ18" s="19" t="str">
        <f>IF(AND(DG18&lt;&gt;""),DG18/INDEX($I$3:$I18,MATCH(MAX($I$3:$I18)+1,$I$3:$I18,1)),"")</f>
        <v/>
      </c>
    </row>
    <row r="19" spans="1:119" x14ac:dyDescent="0.35">
      <c r="A19" s="8">
        <f>IF(B19&lt;&gt;"",VLOOKUP(B19,市町村コード!$A$1:$B$3597,2,FALSE),"")</f>
        <v>210005</v>
      </c>
      <c r="B19" s="5" t="s">
        <v>1610</v>
      </c>
      <c r="C19" s="17">
        <v>43562</v>
      </c>
      <c r="D19" s="9">
        <v>883002</v>
      </c>
      <c r="F19" s="9">
        <v>366896</v>
      </c>
      <c r="G19" s="9"/>
      <c r="H19" s="19">
        <f t="shared" si="9"/>
        <v>0.41550981764480716</v>
      </c>
      <c r="I19" s="9">
        <v>361612</v>
      </c>
      <c r="J19" s="9">
        <v>5279</v>
      </c>
      <c r="K19" s="9">
        <v>26</v>
      </c>
      <c r="L19" s="9">
        <v>16</v>
      </c>
      <c r="M19" s="18">
        <v>174217</v>
      </c>
      <c r="N19" s="10">
        <v>32</v>
      </c>
      <c r="O19" s="10">
        <v>17</v>
      </c>
      <c r="P19" s="10">
        <v>29</v>
      </c>
      <c r="Q19" s="10">
        <v>17</v>
      </c>
      <c r="R19" s="19">
        <f>IF(AND(M19&lt;&gt;""),M19/INDEX($I$3:$I19,MATCH(MAX($I$3:$I19)+1,$I$3:$I19,1)),"")</f>
        <v>0.4817788126500227</v>
      </c>
      <c r="S19" s="18">
        <v>13168</v>
      </c>
      <c r="T19" s="10">
        <v>1</v>
      </c>
      <c r="V19" s="10">
        <v>1</v>
      </c>
      <c r="X19" s="19">
        <f>IF(AND(S19&lt;&gt;""),S19/INDEX($I$3:$I19,MATCH(MAX($I$3:$I19)+1,$I$3:$I19,1)),"")</f>
        <v>3.6414720750417573E-2</v>
      </c>
      <c r="Y19" s="18">
        <v>18578</v>
      </c>
      <c r="Z19" s="10">
        <v>4</v>
      </c>
      <c r="AA19" s="10">
        <v>2</v>
      </c>
      <c r="AB19" s="10">
        <v>3</v>
      </c>
      <c r="AC19" s="10">
        <v>2</v>
      </c>
      <c r="AD19" s="19">
        <f>IF(AND(Y19&lt;&gt;""),Y19/INDEX($I$3:$I19,MATCH(MAX($I$3:$I19)+1,$I$3:$I19,1)),"")</f>
        <v>5.1375507449974003E-2</v>
      </c>
      <c r="AE19" s="18">
        <v>22578</v>
      </c>
      <c r="AF19" s="10">
        <v>2</v>
      </c>
      <c r="AH19" s="10">
        <v>2</v>
      </c>
      <c r="AJ19" s="19">
        <f>IF(AND(AE19&lt;&gt;""),AE19/INDEX($I$3:$I19,MATCH(MAX($I$3:$I19)+1,$I$3:$I19,1)),"")</f>
        <v>6.2437087264803161E-2</v>
      </c>
      <c r="AK19" s="18">
        <v>26511</v>
      </c>
      <c r="AL19" s="10">
        <v>3</v>
      </c>
      <c r="AN19" s="10">
        <v>1</v>
      </c>
      <c r="AP19" s="19">
        <f>IF(AND(AK19&lt;&gt;""),AK19/INDEX($I$3:$I19,MATCH(MAX($I$3:$I19)+1,$I$3:$I19,1)),"")</f>
        <v>7.3313385617733928E-2</v>
      </c>
      <c r="AV19" s="19" t="str">
        <f>IF(AND(AQ19&lt;&gt;""),AQ19/INDEX($I$3:$I19,MATCH(MAX($I$3:$I19)+1,$I$3:$I19,1)),"")</f>
        <v/>
      </c>
      <c r="BB19" s="19" t="str">
        <f>IF(AND(AW19&lt;&gt;""),AW19/INDEX($I$3:$I19,MATCH(MAX($I$3:$I19)+1,$I$3:$I19,1)),"")</f>
        <v/>
      </c>
      <c r="BC19" s="18" t="str">
        <f t="shared" si="3"/>
        <v/>
      </c>
      <c r="BD19" s="18" t="str">
        <f t="shared" si="10"/>
        <v/>
      </c>
      <c r="BE19" s="18"/>
      <c r="BF19" s="18" t="str">
        <f t="shared" si="11"/>
        <v/>
      </c>
      <c r="BG19" s="18"/>
      <c r="BH19" s="19" t="str">
        <f>IF(AND(BC19&lt;&gt;""),BC19/INDEX($I$3:$I19,MATCH(MAX($I$3:$I19)+1,$I$3:$I19,1)),"")</f>
        <v/>
      </c>
      <c r="BI19" s="18">
        <v>106560</v>
      </c>
      <c r="BJ19" s="10">
        <v>16</v>
      </c>
      <c r="BK19" s="10">
        <v>3</v>
      </c>
      <c r="BL19" s="10">
        <v>10</v>
      </c>
      <c r="BM19" s="10">
        <v>3</v>
      </c>
      <c r="BN19" s="19">
        <f>IF(AND(BI19&lt;&gt;""),BI19/INDEX($I$3:$I19,MATCH(MAX($I$3:$I19)+1,$I$3:$I19,1)),"")</f>
        <v>0.29468048626704868</v>
      </c>
      <c r="BO19" s="9">
        <f t="shared" si="6"/>
        <v>361612</v>
      </c>
      <c r="BP19" s="30">
        <f t="shared" si="7"/>
        <v>58</v>
      </c>
      <c r="BQ19" s="30">
        <f t="shared" si="8"/>
        <v>46</v>
      </c>
      <c r="BR19" s="19"/>
      <c r="BV19" s="19" t="str">
        <f>IF(AND(BS19&lt;&gt;""),BS19/INDEX($I$3:$I19,MATCH(MAX($I$3:$I19)+1,$I$3:$I19,1)),"")</f>
        <v/>
      </c>
      <c r="BZ19" s="19" t="str">
        <f>IF(AND(BW19&lt;&gt;""),BW19/INDEX($I$3:$I19,MATCH(MAX($I$3:$I19)+1,$I$3:$I19,1)),"")</f>
        <v/>
      </c>
      <c r="CD19" s="19" t="str">
        <f>IF(AND(CA19&lt;&gt;""),CA19/INDEX($I$3:$I19,MATCH(MAX($I$3:$I19)+1,$I$3:$I19,1)),"")</f>
        <v/>
      </c>
      <c r="CE19" s="9"/>
      <c r="CH19" s="19" t="str">
        <f>IF(AND(CE19&lt;&gt;""),CE19/INDEX($I$3:$I19,MATCH(MAX($I$3:$I19)+1,$I$3:$I19,1)),"")</f>
        <v/>
      </c>
      <c r="CL19" s="19" t="str">
        <f>IF(AND(CI19&lt;&gt;""),CI19/INDEX($I$3:$I19,MATCH(MAX($I$3:$I19)+1,$I$3:$I19,1)),"")</f>
        <v/>
      </c>
      <c r="CP19" s="19" t="str">
        <f>IF(AND(CM19&lt;&gt;""),CM19/INDEX($I$3:$I19,MATCH(MAX($I$3:$I19)+1,$I$3:$I19,1)),"")</f>
        <v/>
      </c>
      <c r="CT19" s="19" t="str">
        <f>IF(AND(CQ19&lt;&gt;""),CQ19/INDEX($I$3:$I19,MATCH(MAX($I$3:$I19)+1,$I$3:$I19,1)),"")</f>
        <v/>
      </c>
      <c r="CX19" s="19" t="str">
        <f>IF(AND(CU19&lt;&gt;""),CU19/INDEX($I$3:$I19,MATCH(MAX($I$3:$I19)+1,$I$3:$I19,1)),"")</f>
        <v/>
      </c>
      <c r="DB19" s="19" t="str">
        <f>IF(AND(CY19&lt;&gt;""),CY19/INDEX($I$3:$I19,MATCH(MAX($I$3:$I19)+1,$I$3:$I19,1)),"")</f>
        <v/>
      </c>
      <c r="DF19" s="19" t="str">
        <f>IF(AND(DC19&lt;&gt;""),DC19/INDEX($I$3:$I19,MATCH(MAX($I$3:$I19)+1,$I$3:$I19,1)),"")</f>
        <v/>
      </c>
      <c r="DJ19" s="19" t="str">
        <f>IF(AND(DG19&lt;&gt;""),DG19/INDEX($I$3:$I19,MATCH(MAX($I$3:$I19)+1,$I$3:$I19,1)),"")</f>
        <v/>
      </c>
    </row>
    <row r="20" spans="1:119" x14ac:dyDescent="0.35">
      <c r="A20" s="8">
        <f>IF(B20&lt;&gt;"",VLOOKUP(B20,市町村コード!$A$1:$B$3597,2,FALSE),"")</f>
        <v>220001</v>
      </c>
      <c r="B20" s="5" t="s">
        <v>1703</v>
      </c>
      <c r="C20" s="17">
        <v>43562</v>
      </c>
      <c r="D20" s="9">
        <v>2521569</v>
      </c>
      <c r="F20" s="9">
        <v>1181415</v>
      </c>
      <c r="G20" s="9"/>
      <c r="H20" s="19">
        <f t="shared" si="9"/>
        <v>0.4685237643705169</v>
      </c>
      <c r="I20" s="9">
        <v>1155434</v>
      </c>
      <c r="J20" s="9">
        <v>25963</v>
      </c>
      <c r="K20" s="9">
        <v>33</v>
      </c>
      <c r="L20" s="9">
        <v>10</v>
      </c>
      <c r="M20" s="18">
        <v>466818</v>
      </c>
      <c r="N20" s="10">
        <v>40</v>
      </c>
      <c r="O20" s="10">
        <v>10</v>
      </c>
      <c r="P20" s="10">
        <v>35</v>
      </c>
      <c r="Q20" s="10">
        <v>10</v>
      </c>
      <c r="R20" s="19">
        <f>IF(AND(M20&lt;&gt;""),M20/INDEX($I$3:$I20,MATCH(MAX($I$3:$I20)+1,$I$3:$I20,1)),"")</f>
        <v>0.40401961514028495</v>
      </c>
      <c r="S20" s="18">
        <v>50876</v>
      </c>
      <c r="T20" s="10">
        <v>6</v>
      </c>
      <c r="V20" s="10">
        <v>1</v>
      </c>
      <c r="X20" s="19">
        <f>IF(AND(S20&lt;&gt;""),S20/INDEX($I$3:$I20,MATCH(MAX($I$3:$I20)+1,$I$3:$I20,1)),"")</f>
        <v>4.4031939513637298E-2</v>
      </c>
      <c r="Y20" s="18">
        <v>65955</v>
      </c>
      <c r="Z20" s="10">
        <v>6</v>
      </c>
      <c r="AB20" s="10">
        <v>3</v>
      </c>
      <c r="AD20" s="19">
        <f>IF(AND(Y20&lt;&gt;""),Y20/INDEX($I$3:$I20,MATCH(MAX($I$3:$I20)+1,$I$3:$I20,1)),"")</f>
        <v>5.7082446942014864E-2</v>
      </c>
      <c r="AE20" s="18">
        <v>87207</v>
      </c>
      <c r="AF20" s="10">
        <v>5</v>
      </c>
      <c r="AH20" s="10">
        <v>5</v>
      </c>
      <c r="AJ20" s="19">
        <f>IF(AND(AE20&lt;&gt;""),AE20/INDEX($I$3:$I20,MATCH(MAX($I$3:$I20)+1,$I$3:$I20,1)),"")</f>
        <v>7.5475535599610191E-2</v>
      </c>
      <c r="AK20" s="18">
        <v>33619</v>
      </c>
      <c r="AL20" s="10">
        <v>3</v>
      </c>
      <c r="AN20" s="10">
        <v>1</v>
      </c>
      <c r="AP20" s="19">
        <f>IF(AND(AK20&lt;&gt;""),AK20/INDEX($I$3:$I20,MATCH(MAX($I$3:$I20)+1,$I$3:$I20,1)),"")</f>
        <v>2.9096426104822951E-2</v>
      </c>
      <c r="AV20" s="19" t="str">
        <f>IF(AND(AQ20&lt;&gt;""),AQ20/INDEX($I$3:$I20,MATCH(MAX($I$3:$I20)+1,$I$3:$I20,1)),"")</f>
        <v/>
      </c>
      <c r="BB20" s="19" t="str">
        <f>IF(AND(AW20&lt;&gt;""),AW20/INDEX($I$3:$I20,MATCH(MAX($I$3:$I20)+1,$I$3:$I20,1)),"")</f>
        <v/>
      </c>
      <c r="BC20" s="18" t="str">
        <f t="shared" si="3"/>
        <v/>
      </c>
      <c r="BD20" s="18" t="str">
        <f t="shared" si="10"/>
        <v/>
      </c>
      <c r="BE20" s="18"/>
      <c r="BF20" s="18" t="str">
        <f t="shared" si="11"/>
        <v/>
      </c>
      <c r="BG20" s="18"/>
      <c r="BH20" s="19" t="str">
        <f>IF(AND(BC20&lt;&gt;""),BC20/INDEX($I$3:$I20,MATCH(MAX($I$3:$I20)+1,$I$3:$I20,1)),"")</f>
        <v/>
      </c>
      <c r="BI20" s="18">
        <v>450958.99800000002</v>
      </c>
      <c r="BJ20" s="10">
        <v>39</v>
      </c>
      <c r="BK20" s="10">
        <v>3</v>
      </c>
      <c r="BL20" s="10">
        <v>23</v>
      </c>
      <c r="BM20" s="10">
        <v>3</v>
      </c>
      <c r="BN20" s="19">
        <f>IF(AND(BI20&lt;&gt;""),BI20/INDEX($I$3:$I20,MATCH(MAX($I$3:$I20)+1,$I$3:$I20,1)),"")</f>
        <v>0.39029403496867843</v>
      </c>
      <c r="BO20" s="9">
        <f t="shared" si="6"/>
        <v>1155433.9980000001</v>
      </c>
      <c r="BP20" s="30">
        <f t="shared" si="7"/>
        <v>99</v>
      </c>
      <c r="BQ20" s="30">
        <f t="shared" si="8"/>
        <v>68</v>
      </c>
      <c r="BR20" s="19"/>
      <c r="BV20" s="19" t="str">
        <f>IF(AND(BS20&lt;&gt;""),BS20/INDEX($I$3:$I20,MATCH(MAX($I$3:$I20)+1,$I$3:$I20,1)),"")</f>
        <v/>
      </c>
      <c r="BZ20" s="19" t="str">
        <f>IF(AND(BW20&lt;&gt;""),BW20/INDEX($I$3:$I20,MATCH(MAX($I$3:$I20)+1,$I$3:$I20,1)),"")</f>
        <v/>
      </c>
      <c r="CD20" s="19" t="str">
        <f>IF(AND(CA20&lt;&gt;""),CA20/INDEX($I$3:$I20,MATCH(MAX($I$3:$I20)+1,$I$3:$I20,1)),"")</f>
        <v/>
      </c>
      <c r="CE20" s="9"/>
      <c r="CH20" s="19" t="str">
        <f>IF(AND(CE20&lt;&gt;""),CE20/INDEX($I$3:$I20,MATCH(MAX($I$3:$I20)+1,$I$3:$I20,1)),"")</f>
        <v/>
      </c>
      <c r="CL20" s="19" t="str">
        <f>IF(AND(CI20&lt;&gt;""),CI20/INDEX($I$3:$I20,MATCH(MAX($I$3:$I20)+1,$I$3:$I20,1)),"")</f>
        <v/>
      </c>
      <c r="CP20" s="19" t="str">
        <f>IF(AND(CM20&lt;&gt;""),CM20/INDEX($I$3:$I20,MATCH(MAX($I$3:$I20)+1,$I$3:$I20,1)),"")</f>
        <v/>
      </c>
      <c r="CT20" s="19" t="str">
        <f>IF(AND(CQ20&lt;&gt;""),CQ20/INDEX($I$3:$I20,MATCH(MAX($I$3:$I20)+1,$I$3:$I20,1)),"")</f>
        <v/>
      </c>
      <c r="CX20" s="19" t="str">
        <f>IF(AND(CU20&lt;&gt;""),CU20/INDEX($I$3:$I20,MATCH(MAX($I$3:$I20)+1,$I$3:$I20,1)),"")</f>
        <v/>
      </c>
      <c r="DB20" s="19" t="str">
        <f>IF(AND(CY20&lt;&gt;""),CY20/INDEX($I$3:$I20,MATCH(MAX($I$3:$I20)+1,$I$3:$I20,1)),"")</f>
        <v/>
      </c>
      <c r="DF20" s="19" t="str">
        <f>IF(AND(DC20&lt;&gt;""),DC20/INDEX($I$3:$I20,MATCH(MAX($I$3:$I20)+1,$I$3:$I20,1)),"")</f>
        <v/>
      </c>
      <c r="DJ20" s="19" t="str">
        <f>IF(AND(DG20&lt;&gt;""),DG20/INDEX($I$3:$I20,MATCH(MAX($I$3:$I20)+1,$I$3:$I20,1)),"")</f>
        <v/>
      </c>
    </row>
    <row r="21" spans="1:119" x14ac:dyDescent="0.35">
      <c r="A21" s="8">
        <f>IF(B21&lt;&gt;"",VLOOKUP(B21,市町村コード!$A$1:$B$3597,2,FALSE),"")</f>
        <v>230006</v>
      </c>
      <c r="B21" s="5" t="s">
        <v>1779</v>
      </c>
      <c r="C21" s="17">
        <v>43562</v>
      </c>
      <c r="D21" s="9">
        <v>3795252</v>
      </c>
      <c r="F21" s="9">
        <v>1404558</v>
      </c>
      <c r="G21" s="9"/>
      <c r="H21" s="19">
        <f t="shared" si="9"/>
        <v>0.37008293520430263</v>
      </c>
      <c r="I21" s="9">
        <v>1373728</v>
      </c>
      <c r="J21" s="9">
        <v>30811</v>
      </c>
      <c r="K21" s="9">
        <v>55</v>
      </c>
      <c r="L21" s="9">
        <v>26</v>
      </c>
      <c r="M21" s="18">
        <v>606349</v>
      </c>
      <c r="N21" s="10">
        <v>61</v>
      </c>
      <c r="O21" s="10">
        <v>25</v>
      </c>
      <c r="P21" s="10">
        <v>57</v>
      </c>
      <c r="Q21" s="10">
        <v>25</v>
      </c>
      <c r="R21" s="19">
        <f>IF(AND(M21&lt;&gt;""),M21/INDEX($I$3:$I21,MATCH(MAX($I$3:$I21)+1,$I$3:$I21,1)),"")</f>
        <v>0.44138941624542849</v>
      </c>
      <c r="S21" s="18">
        <v>102546</v>
      </c>
      <c r="T21" s="10">
        <v>12</v>
      </c>
      <c r="U21" s="10">
        <v>3</v>
      </c>
      <c r="V21" s="10">
        <v>7</v>
      </c>
      <c r="W21" s="10">
        <v>3</v>
      </c>
      <c r="X21" s="19">
        <f>IF(AND(S21&lt;&gt;""),S21/INDEX($I$3:$I21,MATCH(MAX($I$3:$I21)+1,$I$3:$I21,1)),"")</f>
        <v>7.4647965244939316E-2</v>
      </c>
      <c r="Y21" s="18">
        <v>81057</v>
      </c>
      <c r="Z21" s="10">
        <v>9</v>
      </c>
      <c r="AA21" s="10">
        <v>3</v>
      </c>
      <c r="AB21" s="10">
        <v>8</v>
      </c>
      <c r="AC21" s="10">
        <v>3</v>
      </c>
      <c r="AD21" s="19">
        <f>IF(AND(Y21&lt;&gt;""),Y21/INDEX($I$3:$I21,MATCH(MAX($I$3:$I21)+1,$I$3:$I21,1)),"")</f>
        <v>5.9005130564420319E-2</v>
      </c>
      <c r="AE21" s="18">
        <v>88495</v>
      </c>
      <c r="AF21" s="10">
        <v>6</v>
      </c>
      <c r="AG21" s="10">
        <v>1</v>
      </c>
      <c r="AH21" s="10">
        <v>6</v>
      </c>
      <c r="AI21" s="10">
        <v>1</v>
      </c>
      <c r="AJ21" s="19">
        <f>IF(AND(AE21&lt;&gt;""),AE21/INDEX($I$3:$I21,MATCH(MAX($I$3:$I21)+1,$I$3:$I21,1)),"")</f>
        <v>6.441959398075893E-2</v>
      </c>
      <c r="AK21" s="18">
        <v>96918</v>
      </c>
      <c r="AL21" s="10">
        <v>10</v>
      </c>
      <c r="AN21" s="10">
        <v>0</v>
      </c>
      <c r="AP21" s="19">
        <f>IF(AND(AK21&lt;&gt;""),AK21/INDEX($I$3:$I21,MATCH(MAX($I$3:$I21)+1,$I$3:$I21,1)),"")</f>
        <v>7.0551084348575557E-2</v>
      </c>
      <c r="AV21" s="19" t="str">
        <f>IF(AND(AQ21&lt;&gt;""),AQ21/INDEX($I$3:$I21,MATCH(MAX($I$3:$I21)+1,$I$3:$I21,1)),"")</f>
        <v/>
      </c>
      <c r="AW21" s="18">
        <v>10582</v>
      </c>
      <c r="AX21" s="10">
        <v>1</v>
      </c>
      <c r="AZ21" s="10">
        <v>0</v>
      </c>
      <c r="BB21" s="19">
        <f>IF(AND(AW21&lt;&gt;""),AW21/INDEX($I$3:$I21,MATCH(MAX($I$3:$I21)+1,$I$3:$I21,1)),"")</f>
        <v>7.7031260919192155E-3</v>
      </c>
      <c r="BC21" s="18">
        <f t="shared" si="3"/>
        <v>30516</v>
      </c>
      <c r="BD21" s="18">
        <f t="shared" si="10"/>
        <v>5</v>
      </c>
      <c r="BE21" s="18"/>
      <c r="BF21" s="18">
        <f t="shared" si="11"/>
        <v>1</v>
      </c>
      <c r="BG21" s="18"/>
      <c r="BH21" s="19">
        <f>IF(AND(BC21&lt;&gt;""),BC21/INDEX($I$3:$I21,MATCH(MAX($I$3:$I21)+1,$I$3:$I21,1)),"")</f>
        <v>2.2214004519089659E-2</v>
      </c>
      <c r="BI21" s="18">
        <v>357265</v>
      </c>
      <c r="BJ21" s="10">
        <v>34</v>
      </c>
      <c r="BK21" s="10">
        <v>9</v>
      </c>
      <c r="BL21" s="10">
        <v>23</v>
      </c>
      <c r="BM21" s="10">
        <v>9</v>
      </c>
      <c r="BN21" s="19">
        <f>IF(AND(BI21&lt;&gt;""),BI21/INDEX($I$3:$I21,MATCH(MAX($I$3:$I21)+1,$I$3:$I21,1)),"")</f>
        <v>0.26006967900486849</v>
      </c>
      <c r="BO21" s="9">
        <f t="shared" si="6"/>
        <v>1373728</v>
      </c>
      <c r="BP21" s="30">
        <f t="shared" si="7"/>
        <v>138</v>
      </c>
      <c r="BQ21" s="30">
        <f t="shared" si="8"/>
        <v>102</v>
      </c>
      <c r="BR21" s="19"/>
      <c r="BV21" s="19" t="str">
        <f>IF(AND(BS21&lt;&gt;""),BS21/INDEX($I$3:$I21,MATCH(MAX($I$3:$I21)+1,$I$3:$I21,1)),"")</f>
        <v/>
      </c>
      <c r="BZ21" s="19" t="str">
        <f>IF(AND(BW21&lt;&gt;""),BW21/INDEX($I$3:$I21,MATCH(MAX($I$3:$I21)+1,$I$3:$I21,1)),"")</f>
        <v/>
      </c>
      <c r="CD21" s="19" t="str">
        <f>IF(AND(CA21&lt;&gt;""),CA21/INDEX($I$3:$I21,MATCH(MAX($I$3:$I21)+1,$I$3:$I21,1)),"")</f>
        <v/>
      </c>
      <c r="CE21" s="9"/>
      <c r="CH21" s="19" t="str">
        <f>IF(AND(CE21&lt;&gt;""),CE21/INDEX($I$3:$I21,MATCH(MAX($I$3:$I21)+1,$I$3:$I21,1)),"")</f>
        <v/>
      </c>
      <c r="CL21" s="19" t="str">
        <f>IF(AND(CI21&lt;&gt;""),CI21/INDEX($I$3:$I21,MATCH(MAX($I$3:$I21)+1,$I$3:$I21,1)),"")</f>
        <v/>
      </c>
      <c r="CP21" s="19" t="str">
        <f>IF(AND(CM21&lt;&gt;""),CM21/INDEX($I$3:$I21,MATCH(MAX($I$3:$I21)+1,$I$3:$I21,1)),"")</f>
        <v/>
      </c>
      <c r="CT21" s="19" t="str">
        <f>IF(AND(CQ21&lt;&gt;""),CQ21/INDEX($I$3:$I21,MATCH(MAX($I$3:$I21)+1,$I$3:$I21,1)),"")</f>
        <v/>
      </c>
      <c r="CX21" s="19" t="str">
        <f>IF(AND(CU21&lt;&gt;""),CU21/INDEX($I$3:$I21,MATCH(MAX($I$3:$I21)+1,$I$3:$I21,1)),"")</f>
        <v/>
      </c>
      <c r="DB21" s="19" t="str">
        <f>IF(AND(CY21&lt;&gt;""),CY21/INDEX($I$3:$I21,MATCH(MAX($I$3:$I21)+1,$I$3:$I21,1)),"")</f>
        <v/>
      </c>
      <c r="DF21" s="19" t="str">
        <f>IF(AND(DC21&lt;&gt;""),DC21/INDEX($I$3:$I21,MATCH(MAX($I$3:$I21)+1,$I$3:$I21,1)),"")</f>
        <v/>
      </c>
      <c r="DG21" s="18">
        <v>30516</v>
      </c>
      <c r="DH21" s="10">
        <v>5</v>
      </c>
      <c r="DI21" s="10">
        <v>1</v>
      </c>
      <c r="DJ21" s="19">
        <f>IF(AND(DG21&lt;&gt;""),DG21/INDEX($I$3:$I21,MATCH(MAX($I$3:$I21)+1,$I$3:$I21,1)),"")</f>
        <v>2.2214004519089659E-2</v>
      </c>
    </row>
    <row r="22" spans="1:119" x14ac:dyDescent="0.35">
      <c r="A22" s="8">
        <f>IF(B22&lt;&gt;"",VLOOKUP(B22,市町村コード!$A$1:$B$3597,2,FALSE),"")</f>
        <v>240001</v>
      </c>
      <c r="B22" s="5" t="s">
        <v>1872</v>
      </c>
      <c r="C22" s="17">
        <v>43562</v>
      </c>
      <c r="D22" s="9">
        <v>1116947</v>
      </c>
      <c r="F22" s="9">
        <v>546793</v>
      </c>
      <c r="G22" s="9"/>
      <c r="H22" s="19">
        <f t="shared" si="9"/>
        <v>0.4895424760530267</v>
      </c>
      <c r="I22" s="9">
        <v>537926</v>
      </c>
      <c r="J22" s="9">
        <v>8859</v>
      </c>
      <c r="K22" s="9">
        <v>17</v>
      </c>
      <c r="L22" s="9">
        <v>5</v>
      </c>
      <c r="M22" s="18">
        <v>202875</v>
      </c>
      <c r="N22" s="10">
        <v>23</v>
      </c>
      <c r="O22" s="10">
        <v>6</v>
      </c>
      <c r="P22" s="10">
        <v>21</v>
      </c>
      <c r="Q22" s="10">
        <v>6</v>
      </c>
      <c r="R22" s="19">
        <f>IF(AND(M22&lt;&gt;""),M22/INDEX($I$3:$I22,MATCH(MAX($I$3:$I22)+1,$I$3:$I22,1)),"")</f>
        <v>0.37714295274814752</v>
      </c>
      <c r="X22" s="19" t="str">
        <f>IF(AND(S22&lt;&gt;""),S22/INDEX($I$3:$I22,MATCH(MAX($I$3:$I22)+1,$I$3:$I22,1)),"")</f>
        <v/>
      </c>
      <c r="AD22" s="19" t="str">
        <f>IF(AND(Y22&lt;&gt;""),Y22/INDEX($I$3:$I22,MATCH(MAX($I$3:$I22)+1,$I$3:$I22,1)),"")</f>
        <v/>
      </c>
      <c r="AE22" s="18">
        <v>32360</v>
      </c>
      <c r="AF22" s="10">
        <v>2</v>
      </c>
      <c r="AH22" s="10">
        <v>2</v>
      </c>
      <c r="AJ22" s="19">
        <f>IF(AND(AE22&lt;&gt;""),AE22/INDEX($I$3:$I22,MATCH(MAX($I$3:$I22)+1,$I$3:$I22,1)),"")</f>
        <v>6.0156973263980548E-2</v>
      </c>
      <c r="AK22" s="18">
        <v>26679</v>
      </c>
      <c r="AL22" s="10">
        <v>3</v>
      </c>
      <c r="AN22" s="10">
        <v>1</v>
      </c>
      <c r="AP22" s="19">
        <f>IF(AND(AK22&lt;&gt;""),AK22/INDEX($I$3:$I22,MATCH(MAX($I$3:$I22)+1,$I$3:$I22,1)),"")</f>
        <v>4.95960410911538E-2</v>
      </c>
      <c r="AV22" s="19" t="str">
        <f>IF(AND(AQ22&lt;&gt;""),AQ22/INDEX($I$3:$I22,MATCH(MAX($I$3:$I22)+1,$I$3:$I22,1)),"")</f>
        <v/>
      </c>
      <c r="AW22" s="18">
        <v>3723</v>
      </c>
      <c r="AX22" s="10">
        <v>1</v>
      </c>
      <c r="AZ22" s="10">
        <v>0</v>
      </c>
      <c r="BB22" s="19">
        <f>IF(AND(AW22&lt;&gt;""),AW22/INDEX($I$3:$I22,MATCH(MAX($I$3:$I22)+1,$I$3:$I22,1)),"")</f>
        <v>6.9210263121693314E-3</v>
      </c>
      <c r="BC22" s="18">
        <f t="shared" si="3"/>
        <v>81296</v>
      </c>
      <c r="BD22" s="18">
        <f t="shared" si="10"/>
        <v>10</v>
      </c>
      <c r="BE22" s="18">
        <v>3</v>
      </c>
      <c r="BF22" s="18">
        <f t="shared" si="11"/>
        <v>10</v>
      </c>
      <c r="BG22" s="18">
        <v>3</v>
      </c>
      <c r="BH22" s="19">
        <f>IF(AND(BC22&lt;&gt;""),BC22/INDEX($I$3:$I22,MATCH(MAX($I$3:$I22)+1,$I$3:$I22,1)),"")</f>
        <v>0.15112859389581468</v>
      </c>
      <c r="BI22" s="18">
        <v>190993</v>
      </c>
      <c r="BJ22" s="10">
        <v>26</v>
      </c>
      <c r="BK22" s="10">
        <v>4</v>
      </c>
      <c r="BL22" s="10">
        <v>17</v>
      </c>
      <c r="BM22" s="10">
        <v>4</v>
      </c>
      <c r="BN22" s="19">
        <f>IF(AND(BI22&lt;&gt;""),BI22/INDEX($I$3:$I22,MATCH(MAX($I$3:$I22)+1,$I$3:$I22,1)),"")</f>
        <v>0.35505441268873411</v>
      </c>
      <c r="BO22" s="9">
        <f t="shared" si="6"/>
        <v>537926</v>
      </c>
      <c r="BP22" s="30">
        <f t="shared" si="7"/>
        <v>65</v>
      </c>
      <c r="BQ22" s="30">
        <f t="shared" si="8"/>
        <v>51</v>
      </c>
      <c r="BR22" s="19"/>
      <c r="BV22" s="19" t="str">
        <f>IF(AND(BS22&lt;&gt;""),BS22/INDEX($I$3:$I22,MATCH(MAX($I$3:$I22)+1,$I$3:$I22,1)),"")</f>
        <v/>
      </c>
      <c r="BZ22" s="19" t="str">
        <f>IF(AND(BW22&lt;&gt;""),BW22/INDEX($I$3:$I22,MATCH(MAX($I$3:$I22)+1,$I$3:$I22,1)),"")</f>
        <v/>
      </c>
      <c r="CD22" s="19" t="str">
        <f>IF(AND(CA22&lt;&gt;""),CA22/INDEX($I$3:$I22,MATCH(MAX($I$3:$I22)+1,$I$3:$I22,1)),"")</f>
        <v/>
      </c>
      <c r="CE22" s="9"/>
      <c r="CH22" s="19" t="str">
        <f>IF(AND(CE22&lt;&gt;""),CE22/INDEX($I$3:$I22,MATCH(MAX($I$3:$I22)+1,$I$3:$I22,1)),"")</f>
        <v/>
      </c>
      <c r="CL22" s="19" t="str">
        <f>IF(AND(CI22&lt;&gt;""),CI22/INDEX($I$3:$I22,MATCH(MAX($I$3:$I22)+1,$I$3:$I22,1)),"")</f>
        <v/>
      </c>
      <c r="CP22" s="19" t="str">
        <f>IF(AND(CM22&lt;&gt;""),CM22/INDEX($I$3:$I22,MATCH(MAX($I$3:$I22)+1,$I$3:$I22,1)),"")</f>
        <v/>
      </c>
      <c r="CT22" s="19" t="str">
        <f>IF(AND(CQ22&lt;&gt;""),CQ22/INDEX($I$3:$I22,MATCH(MAX($I$3:$I22)+1,$I$3:$I22,1)),"")</f>
        <v/>
      </c>
      <c r="CX22" s="19" t="str">
        <f>IF(AND(CU22&lt;&gt;""),CU22/INDEX($I$3:$I22,MATCH(MAX($I$3:$I22)+1,$I$3:$I22,1)),"")</f>
        <v/>
      </c>
      <c r="DB22" s="19" t="str">
        <f>IF(AND(CY22&lt;&gt;""),CY22/INDEX($I$3:$I22,MATCH(MAX($I$3:$I22)+1,$I$3:$I22,1)),"")</f>
        <v/>
      </c>
      <c r="DF22" s="19" t="str">
        <f>IF(AND(DC22&lt;&gt;""),DC22/INDEX($I$3:$I22,MATCH(MAX($I$3:$I22)+1,$I$3:$I22,1)),"")</f>
        <v/>
      </c>
      <c r="DG22" s="18">
        <v>81296</v>
      </c>
      <c r="DH22" s="10">
        <v>10</v>
      </c>
      <c r="DI22" s="10">
        <v>10</v>
      </c>
      <c r="DJ22" s="19">
        <f>IF(AND(DG22&lt;&gt;""),DG22/INDEX($I$3:$I22,MATCH(MAX($I$3:$I22)+1,$I$3:$I22,1)),"")</f>
        <v>0.15112859389581468</v>
      </c>
      <c r="DM22" s="30"/>
      <c r="DN22" s="30"/>
      <c r="DO22" s="30"/>
    </row>
    <row r="23" spans="1:119" x14ac:dyDescent="0.35">
      <c r="A23" s="8">
        <f>IF(B23&lt;&gt;"",VLOOKUP(B23,市町村コード!$A$1:$B$3597,2,FALSE),"")</f>
        <v>250007</v>
      </c>
      <c r="B23" s="5" t="s">
        <v>1944</v>
      </c>
      <c r="C23" s="17">
        <v>43562</v>
      </c>
      <c r="D23" s="9">
        <v>998110</v>
      </c>
      <c r="F23" s="9">
        <v>430497</v>
      </c>
      <c r="G23" s="9"/>
      <c r="H23" s="19">
        <f t="shared" si="9"/>
        <v>0.43131218002023824</v>
      </c>
      <c r="I23" s="9">
        <v>424869</v>
      </c>
      <c r="J23" s="9">
        <v>5624</v>
      </c>
      <c r="K23" s="9">
        <v>13</v>
      </c>
      <c r="L23" s="9">
        <v>3</v>
      </c>
      <c r="M23" s="18">
        <v>174509</v>
      </c>
      <c r="N23" s="10">
        <v>22</v>
      </c>
      <c r="O23" s="10">
        <v>2</v>
      </c>
      <c r="P23" s="10">
        <v>16</v>
      </c>
      <c r="Q23" s="10">
        <v>2</v>
      </c>
      <c r="R23" s="19">
        <f>IF(AND(M23&lt;&gt;""),M23/INDEX($I$3:$I23,MATCH(MAX($I$3:$I23)+1,$I$3:$I23,1)),"")</f>
        <v>0.41073601510112528</v>
      </c>
      <c r="S23" s="18">
        <v>26026</v>
      </c>
      <c r="T23" s="10">
        <v>5</v>
      </c>
      <c r="U23" s="10">
        <v>1</v>
      </c>
      <c r="V23" s="10">
        <v>3</v>
      </c>
      <c r="W23" s="10">
        <v>1</v>
      </c>
      <c r="X23" s="19">
        <f>IF(AND(S23&lt;&gt;""),S23/INDEX($I$3:$I23,MATCH(MAX($I$3:$I23)+1,$I$3:$I23,1)),"")</f>
        <v>6.1256528482897081E-2</v>
      </c>
      <c r="AD23" s="19" t="str">
        <f>IF(AND(Y23&lt;&gt;""),Y23/INDEX($I$3:$I23,MATCH(MAX($I$3:$I23)+1,$I$3:$I23,1)),"")</f>
        <v/>
      </c>
      <c r="AE23" s="18">
        <v>18354</v>
      </c>
      <c r="AF23" s="10">
        <v>2</v>
      </c>
      <c r="AH23" s="10">
        <v>2</v>
      </c>
      <c r="AJ23" s="19">
        <f>IF(AND(AE23&lt;&gt;""),AE23/INDEX($I$3:$I23,MATCH(MAX($I$3:$I23)+1,$I$3:$I23,1)),"")</f>
        <v>4.3199197870402405E-2</v>
      </c>
      <c r="AK23" s="18">
        <v>44633</v>
      </c>
      <c r="AL23" s="10">
        <v>7</v>
      </c>
      <c r="AN23" s="10">
        <v>4</v>
      </c>
      <c r="AP23" s="19">
        <f>IF(AND(AK23&lt;&gt;""),AK23/INDEX($I$3:$I23,MATCH(MAX($I$3:$I23)+1,$I$3:$I23,1)),"")</f>
        <v>0.10505120401817972</v>
      </c>
      <c r="AV23" s="19" t="str">
        <f>IF(AND(AQ23&lt;&gt;""),AQ23/INDEX($I$3:$I23,MATCH(MAX($I$3:$I23)+1,$I$3:$I23,1)),"")</f>
        <v/>
      </c>
      <c r="BB23" s="19" t="str">
        <f>IF(AND(AW23&lt;&gt;""),AW23/INDEX($I$3:$I23,MATCH(MAX($I$3:$I23)+1,$I$3:$I23,1)),"")</f>
        <v/>
      </c>
      <c r="BC23" s="18">
        <f t="shared" si="3"/>
        <v>70568</v>
      </c>
      <c r="BD23" s="18">
        <f t="shared" si="10"/>
        <v>9</v>
      </c>
      <c r="BE23" s="18">
        <v>1</v>
      </c>
      <c r="BF23" s="18">
        <f t="shared" si="11"/>
        <v>9</v>
      </c>
      <c r="BG23" s="18">
        <v>1</v>
      </c>
      <c r="BH23" s="19">
        <f>IF(AND(BC23&lt;&gt;""),BC23/INDEX($I$3:$I23,MATCH(MAX($I$3:$I23)+1,$I$3:$I23,1)),"")</f>
        <v>0.16609354883505267</v>
      </c>
      <c r="BI23" s="18">
        <v>90779</v>
      </c>
      <c r="BJ23" s="10">
        <v>16</v>
      </c>
      <c r="BK23" s="10">
        <v>2</v>
      </c>
      <c r="BL23" s="10">
        <v>10</v>
      </c>
      <c r="BM23" s="10">
        <v>2</v>
      </c>
      <c r="BN23" s="19">
        <f>IF(AND(BI23&lt;&gt;""),BI23/INDEX($I$3:$I23,MATCH(MAX($I$3:$I23)+1,$I$3:$I23,1)),"")</f>
        <v>0.21366350569234283</v>
      </c>
      <c r="BO23" s="9">
        <f t="shared" si="6"/>
        <v>424869</v>
      </c>
      <c r="BP23" s="30">
        <f t="shared" si="7"/>
        <v>61</v>
      </c>
      <c r="BQ23" s="30">
        <f t="shared" si="8"/>
        <v>44</v>
      </c>
      <c r="BR23" s="19"/>
      <c r="BV23" s="19" t="str">
        <f>IF(AND(BS23&lt;&gt;""),BS23/INDEX($I$3:$I23,MATCH(MAX($I$3:$I23)+1,$I$3:$I23,1)),"")</f>
        <v/>
      </c>
      <c r="BZ23" s="19" t="str">
        <f>IF(AND(BW23&lt;&gt;""),BW23/INDEX($I$3:$I23,MATCH(MAX($I$3:$I23)+1,$I$3:$I23,1)),"")</f>
        <v/>
      </c>
      <c r="CD23" s="19" t="str">
        <f>IF(AND(CA23&lt;&gt;""),CA23/INDEX($I$3:$I23,MATCH(MAX($I$3:$I23)+1,$I$3:$I23,1)),"")</f>
        <v/>
      </c>
      <c r="CE23" s="9"/>
      <c r="CH23" s="19" t="str">
        <f>IF(AND(CE23&lt;&gt;""),CE23/INDEX($I$3:$I23,MATCH(MAX($I$3:$I23)+1,$I$3:$I23,1)),"")</f>
        <v/>
      </c>
      <c r="CL23" s="19" t="str">
        <f>IF(AND(CI23&lt;&gt;""),CI23/INDEX($I$3:$I23,MATCH(MAX($I$3:$I23)+1,$I$3:$I23,1)),"")</f>
        <v/>
      </c>
      <c r="CP23" s="19" t="str">
        <f>IF(AND(CM23&lt;&gt;""),CM23/INDEX($I$3:$I23,MATCH(MAX($I$3:$I23)+1,$I$3:$I23,1)),"")</f>
        <v/>
      </c>
      <c r="CT23" s="19" t="str">
        <f>IF(AND(CQ23&lt;&gt;""),CQ23/INDEX($I$3:$I23,MATCH(MAX($I$3:$I23)+1,$I$3:$I23,1)),"")</f>
        <v/>
      </c>
      <c r="CX23" s="19" t="str">
        <f>IF(AND(CU23&lt;&gt;""),CU23/INDEX($I$3:$I23,MATCH(MAX($I$3:$I23)+1,$I$3:$I23,1)),"")</f>
        <v/>
      </c>
      <c r="DB23" s="19" t="str">
        <f>IF(AND(CY23&lt;&gt;""),CY23/INDEX($I$3:$I23,MATCH(MAX($I$3:$I23)+1,$I$3:$I23,1)),"")</f>
        <v/>
      </c>
      <c r="DF23" s="19" t="str">
        <f>IF(AND(DC23&lt;&gt;""),DC23/INDEX($I$3:$I23,MATCH(MAX($I$3:$I23)+1,$I$3:$I23,1)),"")</f>
        <v/>
      </c>
      <c r="DG23" s="18">
        <v>70568</v>
      </c>
      <c r="DH23" s="10">
        <v>9</v>
      </c>
      <c r="DI23" s="10">
        <v>9</v>
      </c>
      <c r="DJ23" s="19">
        <f>IF(AND(DG23&lt;&gt;""),DG23/INDEX($I$3:$I23,MATCH(MAX($I$3:$I23)+1,$I$3:$I23,1)),"")</f>
        <v>0.16609354883505267</v>
      </c>
      <c r="DM23" s="30"/>
    </row>
    <row r="24" spans="1:119" x14ac:dyDescent="0.35">
      <c r="A24" s="8">
        <f>IF(B24&lt;&gt;"",VLOOKUP(B24,市町村コード!$A$1:$B$3597,2,FALSE),"")</f>
        <v>260002</v>
      </c>
      <c r="B24" s="5" t="s">
        <v>1999</v>
      </c>
      <c r="C24" s="17">
        <v>43562</v>
      </c>
      <c r="D24" s="9">
        <v>1671276</v>
      </c>
      <c r="F24" s="9">
        <v>669052</v>
      </c>
      <c r="G24" s="9"/>
      <c r="H24" s="19">
        <f t="shared" si="9"/>
        <v>0.40032406376923979</v>
      </c>
      <c r="I24" s="9">
        <v>656283</v>
      </c>
      <c r="J24" s="9">
        <v>12763</v>
      </c>
      <c r="K24" s="9">
        <v>25</v>
      </c>
      <c r="L24" s="9">
        <v>5</v>
      </c>
      <c r="M24" s="18">
        <v>259796</v>
      </c>
      <c r="N24" s="10">
        <v>28</v>
      </c>
      <c r="O24" s="10">
        <v>5</v>
      </c>
      <c r="P24" s="10">
        <v>28</v>
      </c>
      <c r="Q24" s="10">
        <v>5</v>
      </c>
      <c r="R24" s="19">
        <f>IF(AND(M24&lt;&gt;""),M24/INDEX($I$3:$I24,MATCH(MAX($I$3:$I24)+1,$I$3:$I24,1)),"")</f>
        <v>0.39585971295919598</v>
      </c>
      <c r="S24" s="18">
        <v>25727</v>
      </c>
      <c r="T24" s="10">
        <v>5</v>
      </c>
      <c r="U24" s="10">
        <v>1</v>
      </c>
      <c r="V24" s="10">
        <v>2</v>
      </c>
      <c r="W24" s="10">
        <v>1</v>
      </c>
      <c r="X24" s="19">
        <f>IF(AND(S24&lt;&gt;""),S24/INDEX($I$3:$I24,MATCH(MAX($I$3:$I24)+1,$I$3:$I24,1)),"")</f>
        <v>3.9201076364921837E-2</v>
      </c>
      <c r="Y24" s="18">
        <v>44498</v>
      </c>
      <c r="Z24" s="10">
        <v>6</v>
      </c>
      <c r="AA24" s="10">
        <v>1</v>
      </c>
      <c r="AB24" s="10">
        <v>5</v>
      </c>
      <c r="AC24" s="10">
        <v>1</v>
      </c>
      <c r="AD24" s="19">
        <f>IF(AND(Y24&lt;&gt;""),Y24/INDEX($I$3:$I24,MATCH(MAX($I$3:$I24)+1,$I$3:$I24,1)),"")</f>
        <v>6.7803066664838194E-2</v>
      </c>
      <c r="AE24" s="18">
        <v>45379</v>
      </c>
      <c r="AF24" s="10">
        <v>5</v>
      </c>
      <c r="AG24" s="10">
        <v>1</v>
      </c>
      <c r="AH24" s="10">
        <v>5</v>
      </c>
      <c r="AI24" s="10">
        <v>1</v>
      </c>
      <c r="AJ24" s="19">
        <f>IF(AND(AE24&lt;&gt;""),AE24/INDEX($I$3:$I24,MATCH(MAX($I$3:$I24)+1,$I$3:$I24,1)),"")</f>
        <v>6.9145475351334709E-2</v>
      </c>
      <c r="AK24" s="18">
        <v>155710</v>
      </c>
      <c r="AL24" s="10">
        <v>27</v>
      </c>
      <c r="AM24" s="10">
        <v>5</v>
      </c>
      <c r="AN24" s="10">
        <v>12</v>
      </c>
      <c r="AO24" s="10">
        <v>5</v>
      </c>
      <c r="AP24" s="19">
        <f>IF(AND(AK24&lt;&gt;""),AK24/INDEX($I$3:$I24,MATCH(MAX($I$3:$I24)+1,$I$3:$I24,1)),"")</f>
        <v>0.23726045014117386</v>
      </c>
      <c r="AV24" s="19" t="str">
        <f>IF(AND(AQ24&lt;&gt;""),AQ24/INDEX($I$3:$I24,MATCH(MAX($I$3:$I24)+1,$I$3:$I24,1)),"")</f>
        <v/>
      </c>
      <c r="AW24" s="18">
        <v>22628</v>
      </c>
      <c r="AX24" s="10">
        <v>3</v>
      </c>
      <c r="AZ24" s="10">
        <v>2</v>
      </c>
      <c r="BB24" s="19">
        <f>IF(AND(AW24&lt;&gt;""),AW24/INDEX($I$3:$I24,MATCH(MAX($I$3:$I24)+1,$I$3:$I24,1)),"")</f>
        <v>3.4479028102205905E-2</v>
      </c>
      <c r="BC24" s="18">
        <f t="shared" si="3"/>
        <v>3209</v>
      </c>
      <c r="BD24" s="18">
        <f t="shared" si="10"/>
        <v>1</v>
      </c>
      <c r="BE24" s="18"/>
      <c r="BF24" s="18" t="str">
        <f t="shared" si="11"/>
        <v/>
      </c>
      <c r="BG24" s="18"/>
      <c r="BH24" s="19">
        <f>IF(AND(BC24&lt;&gt;""),BC24/INDEX($I$3:$I24,MATCH(MAX($I$3:$I24)+1,$I$3:$I24,1)),"")</f>
        <v>4.8896588819152716E-3</v>
      </c>
      <c r="BI24" s="18">
        <v>99336</v>
      </c>
      <c r="BJ24" s="10">
        <v>13</v>
      </c>
      <c r="BL24" s="10">
        <v>6</v>
      </c>
      <c r="BN24" s="19">
        <f>IF(AND(BI24&lt;&gt;""),BI24/INDEX($I$3:$I24,MATCH(MAX($I$3:$I24)+1,$I$3:$I24,1)),"")</f>
        <v>0.15136153153441426</v>
      </c>
      <c r="BO24" s="9">
        <f t="shared" si="6"/>
        <v>656283</v>
      </c>
      <c r="BP24" s="30">
        <f t="shared" si="7"/>
        <v>88</v>
      </c>
      <c r="BQ24" s="30">
        <f t="shared" si="8"/>
        <v>60</v>
      </c>
      <c r="BR24" s="19"/>
      <c r="BV24" s="19" t="str">
        <f>IF(AND(BS24&lt;&gt;""),BS24/INDEX($I$3:$I24,MATCH(MAX($I$3:$I24)+1,$I$3:$I24,1)),"")</f>
        <v/>
      </c>
      <c r="BZ24" s="19" t="str">
        <f>IF(AND(BW24&lt;&gt;""),BW24/INDEX($I$3:$I24,MATCH(MAX($I$3:$I24)+1,$I$3:$I24,1)),"")</f>
        <v/>
      </c>
      <c r="CD24" s="19" t="str">
        <f>IF(AND(CA24&lt;&gt;""),CA24/INDEX($I$3:$I24,MATCH(MAX($I$3:$I24)+1,$I$3:$I24,1)),"")</f>
        <v/>
      </c>
      <c r="CE24" s="9"/>
      <c r="CH24" s="19" t="str">
        <f>IF(AND(CE24&lt;&gt;""),CE24/INDEX($I$3:$I24,MATCH(MAX($I$3:$I24)+1,$I$3:$I24,1)),"")</f>
        <v/>
      </c>
      <c r="CL24" s="19" t="str">
        <f>IF(AND(CI24&lt;&gt;""),CI24/INDEX($I$3:$I24,MATCH(MAX($I$3:$I24)+1,$I$3:$I24,1)),"")</f>
        <v/>
      </c>
      <c r="CP24" s="19" t="str">
        <f>IF(AND(CM24&lt;&gt;""),CM24/INDEX($I$3:$I24,MATCH(MAX($I$3:$I24)+1,$I$3:$I24,1)),"")</f>
        <v/>
      </c>
      <c r="CT24" s="19" t="str">
        <f>IF(AND(CQ24&lt;&gt;""),CQ24/INDEX($I$3:$I24,MATCH(MAX($I$3:$I24)+1,$I$3:$I24,1)),"")</f>
        <v/>
      </c>
      <c r="CX24" s="19" t="str">
        <f>IF(AND(CU24&lt;&gt;""),CU24/INDEX($I$3:$I24,MATCH(MAX($I$3:$I24)+1,$I$3:$I24,1)),"")</f>
        <v/>
      </c>
      <c r="DB24" s="19" t="str">
        <f>IF(AND(CY24&lt;&gt;""),CY24/INDEX($I$3:$I24,MATCH(MAX($I$3:$I24)+1,$I$3:$I24,1)),"")</f>
        <v/>
      </c>
      <c r="DF24" s="19" t="str">
        <f>IF(AND(DC24&lt;&gt;""),DC24/INDEX($I$3:$I24,MATCH(MAX($I$3:$I24)+1,$I$3:$I24,1)),"")</f>
        <v/>
      </c>
      <c r="DG24" s="18">
        <v>3209</v>
      </c>
      <c r="DH24" s="10">
        <v>1</v>
      </c>
      <c r="DI24" s="10">
        <v>0</v>
      </c>
      <c r="DJ24" s="19">
        <f>IF(AND(DG24&lt;&gt;""),DG24/INDEX($I$3:$I24,MATCH(MAX($I$3:$I24)+1,$I$3:$I24,1)),"")</f>
        <v>4.8896588819152716E-3</v>
      </c>
    </row>
    <row r="25" spans="1:119" x14ac:dyDescent="0.35">
      <c r="A25" s="8">
        <f>IF(B25&lt;&gt;"",VLOOKUP(B25,市町村コード!$A$1:$B$3597,2,FALSE),"")</f>
        <v>270008</v>
      </c>
      <c r="B25" s="5" t="s">
        <v>2044</v>
      </c>
      <c r="C25" s="17">
        <v>43562</v>
      </c>
      <c r="D25" s="9">
        <v>6206952</v>
      </c>
      <c r="F25" s="9">
        <v>3130957</v>
      </c>
      <c r="G25" s="9"/>
      <c r="H25" s="19">
        <f t="shared" si="9"/>
        <v>0.50442745489251406</v>
      </c>
      <c r="I25" s="9">
        <v>3017349</v>
      </c>
      <c r="J25" s="9">
        <v>74281</v>
      </c>
      <c r="K25" s="9">
        <v>53</v>
      </c>
      <c r="L25" s="9">
        <v>8</v>
      </c>
      <c r="M25" s="18">
        <v>697403.03799999994</v>
      </c>
      <c r="N25" s="10">
        <v>38</v>
      </c>
      <c r="O25" s="10">
        <v>3</v>
      </c>
      <c r="P25" s="10">
        <v>15</v>
      </c>
      <c r="Q25" s="10">
        <v>3</v>
      </c>
      <c r="R25" s="19">
        <f>IF(AND(M25&lt;&gt;""),M25/INDEX($I$3:$I25,MATCH(MAX($I$3:$I25)+1,$I$3:$I25,1)),"")</f>
        <v>0.23113104847997362</v>
      </c>
      <c r="S25" s="18">
        <v>58695</v>
      </c>
      <c r="T25" s="10">
        <v>3</v>
      </c>
      <c r="V25" s="10">
        <v>1</v>
      </c>
      <c r="X25" s="19">
        <f>IF(AND(S25&lt;&gt;""),S25/INDEX($I$3:$I25,MATCH(MAX($I$3:$I25)+1,$I$3:$I25,1)),"")</f>
        <v>1.9452506156894679E-2</v>
      </c>
      <c r="Y25" s="18">
        <v>2806</v>
      </c>
      <c r="Z25" s="10">
        <v>1</v>
      </c>
      <c r="AB25" s="10">
        <v>0</v>
      </c>
      <c r="AD25" s="19">
        <f>IF(AND(Y25&lt;&gt;""),Y25/INDEX($I$3:$I25,MATCH(MAX($I$3:$I25)+1,$I$3:$I25,1)),"")</f>
        <v>9.2995540124791662E-4</v>
      </c>
      <c r="AE25" s="18">
        <v>311332</v>
      </c>
      <c r="AF25" s="10">
        <v>15</v>
      </c>
      <c r="AG25" s="10">
        <v>2</v>
      </c>
      <c r="AH25" s="10">
        <v>15</v>
      </c>
      <c r="AI25" s="10">
        <v>2</v>
      </c>
      <c r="AJ25" s="19">
        <f>IF(AND(AE25&lt;&gt;""),AE25/INDEX($I$3:$I25,MATCH(MAX($I$3:$I25)+1,$I$3:$I25,1)),"")</f>
        <v>0.10318063969398303</v>
      </c>
      <c r="AK25" s="18">
        <v>243270</v>
      </c>
      <c r="AL25" s="10">
        <v>20</v>
      </c>
      <c r="AN25" s="10">
        <v>2</v>
      </c>
      <c r="AP25" s="19">
        <f>IF(AND(AK25&lt;&gt;""),AK25/INDEX($I$3:$I25,MATCH(MAX($I$3:$I25)+1,$I$3:$I25,1)),"")</f>
        <v>8.0623752837341647E-2</v>
      </c>
      <c r="AV25" s="19" t="str">
        <f>IF(AND(AQ25&lt;&gt;""),AQ25/INDEX($I$3:$I25,MATCH(MAX($I$3:$I25)+1,$I$3:$I25,1)),"")</f>
        <v/>
      </c>
      <c r="BB25" s="19" t="str">
        <f>IF(AND(AW25&lt;&gt;""),AW25/INDEX($I$3:$I25,MATCH(MAX($I$3:$I25)+1,$I$3:$I25,1)),"")</f>
        <v/>
      </c>
      <c r="BC25" s="18">
        <f t="shared" si="3"/>
        <v>1530336</v>
      </c>
      <c r="BD25" s="18">
        <f t="shared" si="10"/>
        <v>55</v>
      </c>
      <c r="BE25" s="18">
        <v>6</v>
      </c>
      <c r="BF25" s="18">
        <f t="shared" si="11"/>
        <v>51</v>
      </c>
      <c r="BG25" s="18">
        <v>6</v>
      </c>
      <c r="BH25" s="19">
        <f>IF(AND(BC25&lt;&gt;""),BC25/INDEX($I$3:$I25,MATCH(MAX($I$3:$I25)+1,$I$3:$I25,1)),"")</f>
        <v>0.50717898393589866</v>
      </c>
      <c r="BI25" s="18">
        <v>173506.96100000001</v>
      </c>
      <c r="BJ25" s="10">
        <v>14</v>
      </c>
      <c r="BK25" s="10">
        <v>1</v>
      </c>
      <c r="BL25" s="10">
        <v>4</v>
      </c>
      <c r="BM25" s="10">
        <v>1</v>
      </c>
      <c r="BN25" s="19">
        <f>IF(AND(BI25&lt;&gt;""),BI25/INDEX($I$3:$I25,MATCH(MAX($I$3:$I25)+1,$I$3:$I25,1)),"")</f>
        <v>5.7503113163243635E-2</v>
      </c>
      <c r="BO25" s="9">
        <f t="shared" si="6"/>
        <v>3017348.9989999998</v>
      </c>
      <c r="BP25" s="30">
        <f t="shared" si="7"/>
        <v>146</v>
      </c>
      <c r="BQ25" s="30">
        <f t="shared" si="8"/>
        <v>88</v>
      </c>
      <c r="BR25" s="19"/>
      <c r="BV25" s="19" t="str">
        <f>IF(AND(BS25&lt;&gt;""),BS25/INDEX($I$3:$I25,MATCH(MAX($I$3:$I25)+1,$I$3:$I25,1)),"")</f>
        <v/>
      </c>
      <c r="BW25" s="18">
        <v>1530336</v>
      </c>
      <c r="BX25" s="10">
        <v>55</v>
      </c>
      <c r="BY25" s="10">
        <v>51</v>
      </c>
      <c r="BZ25" s="19">
        <f>IF(AND(BW25&lt;&gt;""),BW25/INDEX($I$3:$I25,MATCH(MAX($I$3:$I25)+1,$I$3:$I25,1)),"")</f>
        <v>0.50717898393589866</v>
      </c>
      <c r="CD25" s="19" t="str">
        <f>IF(AND(CA25&lt;&gt;""),CA25/INDEX($I$3:$I25,MATCH(MAX($I$3:$I25)+1,$I$3:$I25,1)),"")</f>
        <v/>
      </c>
      <c r="CE25" s="9"/>
      <c r="CH25" s="19" t="str">
        <f>IF(AND(CE25&lt;&gt;""),CE25/INDEX($I$3:$I25,MATCH(MAX($I$3:$I25)+1,$I$3:$I25,1)),"")</f>
        <v/>
      </c>
      <c r="CL25" s="19" t="str">
        <f>IF(AND(CI25&lt;&gt;""),CI25/INDEX($I$3:$I25,MATCH(MAX($I$3:$I25)+1,$I$3:$I25,1)),"")</f>
        <v/>
      </c>
      <c r="CP25" s="19" t="str">
        <f>IF(AND(CM25&lt;&gt;""),CM25/INDEX($I$3:$I25,MATCH(MAX($I$3:$I25)+1,$I$3:$I25,1)),"")</f>
        <v/>
      </c>
      <c r="CT25" s="19" t="str">
        <f>IF(AND(CQ25&lt;&gt;""),CQ25/INDEX($I$3:$I25,MATCH(MAX($I$3:$I25)+1,$I$3:$I25,1)),"")</f>
        <v/>
      </c>
      <c r="CX25" s="19" t="str">
        <f>IF(AND(CU25&lt;&gt;""),CU25/INDEX($I$3:$I25,MATCH(MAX($I$3:$I25)+1,$I$3:$I25,1)),"")</f>
        <v/>
      </c>
      <c r="DB25" s="19" t="str">
        <f>IF(AND(CY25&lt;&gt;""),CY25/INDEX($I$3:$I25,MATCH(MAX($I$3:$I25)+1,$I$3:$I25,1)),"")</f>
        <v/>
      </c>
      <c r="DF25" s="19" t="str">
        <f>IF(AND(DC25&lt;&gt;""),DC25/INDEX($I$3:$I25,MATCH(MAX($I$3:$I25)+1,$I$3:$I25,1)),"")</f>
        <v/>
      </c>
      <c r="DJ25" s="19" t="str">
        <f>IF(AND(DG25&lt;&gt;""),DG25/INDEX($I$3:$I25,MATCH(MAX($I$3:$I25)+1,$I$3:$I25,1)),"")</f>
        <v/>
      </c>
    </row>
    <row r="26" spans="1:119" x14ac:dyDescent="0.35">
      <c r="A26" s="8">
        <f>IF(B26&lt;&gt;"",VLOOKUP(B26,市町村コード!$A$1:$B$3597,2,FALSE),"")</f>
        <v>280009</v>
      </c>
      <c r="B26" s="5" t="s">
        <v>2086</v>
      </c>
      <c r="C26" s="17">
        <v>43562</v>
      </c>
      <c r="D26" s="9">
        <v>4557136</v>
      </c>
      <c r="F26" s="9">
        <v>1483968</v>
      </c>
      <c r="G26" s="9"/>
      <c r="H26" s="19">
        <f t="shared" si="9"/>
        <v>0.32563610127062259</v>
      </c>
      <c r="I26" s="9">
        <v>1452587</v>
      </c>
      <c r="J26" s="9">
        <v>31367</v>
      </c>
      <c r="K26" s="9">
        <v>39</v>
      </c>
      <c r="L26" s="9">
        <v>15</v>
      </c>
      <c r="M26" s="18">
        <v>386471</v>
      </c>
      <c r="N26" s="10">
        <v>31</v>
      </c>
      <c r="O26" s="10">
        <v>6</v>
      </c>
      <c r="P26" s="10">
        <v>27</v>
      </c>
      <c r="Q26" s="10">
        <v>6</v>
      </c>
      <c r="R26" s="19">
        <f>IF(AND(M26&lt;&gt;""),M26/INDEX($I$3:$I26,MATCH(MAX($I$3:$I26)+1,$I$3:$I26,1)),"")</f>
        <v>0.26605704167805438</v>
      </c>
      <c r="S26" s="18">
        <v>111160</v>
      </c>
      <c r="T26" s="10">
        <v>9</v>
      </c>
      <c r="V26" s="10">
        <v>5</v>
      </c>
      <c r="X26" s="19">
        <f>IF(AND(S26&lt;&gt;""),S26/INDEX($I$3:$I26,MATCH(MAX($I$3:$I26)+1,$I$3:$I26,1)),"")</f>
        <v>7.6525536852525874E-2</v>
      </c>
      <c r="Y26" s="18">
        <v>29414</v>
      </c>
      <c r="Z26" s="10">
        <v>3</v>
      </c>
      <c r="AB26" s="10">
        <v>1</v>
      </c>
      <c r="AD26" s="19">
        <f>IF(AND(Y26&lt;&gt;""),Y26/INDEX($I$3:$I26,MATCH(MAX($I$3:$I26)+1,$I$3:$I26,1)),"")</f>
        <v>2.0249389537425298E-2</v>
      </c>
      <c r="AE26" s="18">
        <v>196653</v>
      </c>
      <c r="AF26" s="10">
        <v>12</v>
      </c>
      <c r="AH26" s="10">
        <v>12</v>
      </c>
      <c r="AJ26" s="19">
        <f>IF(AND(AE26&lt;&gt;""),AE26/INDEX($I$3:$I26,MATCH(MAX($I$3:$I26)+1,$I$3:$I26,1)),"")</f>
        <v>0.13538121985120341</v>
      </c>
      <c r="AK26" s="18">
        <v>156355</v>
      </c>
      <c r="AL26" s="10">
        <v>16</v>
      </c>
      <c r="AN26" s="10">
        <v>5</v>
      </c>
      <c r="AP26" s="19">
        <f>IF(AND(AK26&lt;&gt;""),AK26/INDEX($I$3:$I26,MATCH(MAX($I$3:$I26)+1,$I$3:$I26,1)),"")</f>
        <v>0.1076389916748532</v>
      </c>
      <c r="AV26" s="19" t="str">
        <f>IF(AND(AQ26&lt;&gt;""),AQ26/INDEX($I$3:$I26,MATCH(MAX($I$3:$I26)+1,$I$3:$I26,1)),"")</f>
        <v/>
      </c>
      <c r="AW26" s="18">
        <v>157414</v>
      </c>
      <c r="AX26" s="10">
        <v>12</v>
      </c>
      <c r="AZ26" s="10">
        <v>9</v>
      </c>
      <c r="BB26" s="19">
        <f>IF(AND(AW26&lt;&gt;""),AW26/INDEX($I$3:$I26,MATCH(MAX($I$3:$I26)+1,$I$3:$I26,1)),"")</f>
        <v>0.10836803578718521</v>
      </c>
      <c r="BC26" s="18">
        <f t="shared" si="3"/>
        <v>7604</v>
      </c>
      <c r="BD26" s="18">
        <f t="shared" si="10"/>
        <v>3</v>
      </c>
      <c r="BE26" s="18"/>
      <c r="BF26" s="18" t="str">
        <f t="shared" si="11"/>
        <v/>
      </c>
      <c r="BG26" s="18"/>
      <c r="BH26" s="19">
        <f>IF(AND(BC26&lt;&gt;""),BC26/INDEX($I$3:$I26,MATCH(MAX($I$3:$I26)+1,$I$3:$I26,1)),"")</f>
        <v>5.2347983287747996E-3</v>
      </c>
      <c r="BI26" s="18">
        <v>407516</v>
      </c>
      <c r="BJ26" s="10">
        <v>41</v>
      </c>
      <c r="BK26" s="10">
        <v>9</v>
      </c>
      <c r="BL26" s="10">
        <v>27</v>
      </c>
      <c r="BM26" s="10">
        <v>9</v>
      </c>
      <c r="BN26" s="19">
        <f>IF(AND(BI26&lt;&gt;""),BI26/INDEX($I$3:$I26,MATCH(MAX($I$3:$I26)+1,$I$3:$I26,1)),"")</f>
        <v>0.28054498628997782</v>
      </c>
      <c r="BO26" s="9">
        <f t="shared" si="6"/>
        <v>1452587</v>
      </c>
      <c r="BP26" s="30">
        <f t="shared" si="7"/>
        <v>127</v>
      </c>
      <c r="BQ26" s="30">
        <f t="shared" si="8"/>
        <v>86</v>
      </c>
      <c r="BR26" s="19"/>
      <c r="BV26" s="19" t="str">
        <f>IF(AND(BS26&lt;&gt;""),BS26/INDEX($I$3:$I26,MATCH(MAX($I$3:$I26)+1,$I$3:$I26,1)),"")</f>
        <v/>
      </c>
      <c r="BZ26" s="19" t="str">
        <f>IF(AND(BW26&lt;&gt;""),BW26/INDEX($I$3:$I26,MATCH(MAX($I$3:$I26)+1,$I$3:$I26,1)),"")</f>
        <v/>
      </c>
      <c r="CA26" s="18">
        <v>2447</v>
      </c>
      <c r="CB26" s="10">
        <v>2</v>
      </c>
      <c r="CC26" s="10">
        <v>0</v>
      </c>
      <c r="CD26" s="19">
        <f>IF(AND(CA26&lt;&gt;""),CA26/INDEX($I$3:$I26,MATCH(MAX($I$3:$I26)+1,$I$3:$I26,1)),"")</f>
        <v>1.6845806826028321E-3</v>
      </c>
      <c r="CE26" s="9"/>
      <c r="CH26" s="19" t="str">
        <f>IF(AND(CE26&lt;&gt;""),CE26/INDEX($I$3:$I26,MATCH(MAX($I$3:$I26)+1,$I$3:$I26,1)),"")</f>
        <v/>
      </c>
      <c r="CL26" s="19" t="str">
        <f>IF(AND(CI26&lt;&gt;""),CI26/INDEX($I$3:$I26,MATCH(MAX($I$3:$I26)+1,$I$3:$I26,1)),"")</f>
        <v/>
      </c>
      <c r="CP26" s="19" t="str">
        <f>IF(AND(CM26&lt;&gt;""),CM26/INDEX($I$3:$I26,MATCH(MAX($I$3:$I26)+1,$I$3:$I26,1)),"")</f>
        <v/>
      </c>
      <c r="CT26" s="19" t="str">
        <f>IF(AND(CQ26&lt;&gt;""),CQ26/INDEX($I$3:$I26,MATCH(MAX($I$3:$I26)+1,$I$3:$I26,1)),"")</f>
        <v/>
      </c>
      <c r="CX26" s="19" t="str">
        <f>IF(AND(CU26&lt;&gt;""),CU26/INDEX($I$3:$I26,MATCH(MAX($I$3:$I26)+1,$I$3:$I26,1)),"")</f>
        <v/>
      </c>
      <c r="DB26" s="19" t="str">
        <f>IF(AND(CY26&lt;&gt;""),CY26/INDEX($I$3:$I26,MATCH(MAX($I$3:$I26)+1,$I$3:$I26,1)),"")</f>
        <v/>
      </c>
      <c r="DF26" s="19" t="str">
        <f>IF(AND(DC26&lt;&gt;""),DC26/INDEX($I$3:$I26,MATCH(MAX($I$3:$I26)+1,$I$3:$I26,1)),"")</f>
        <v/>
      </c>
      <c r="DG26" s="18">
        <v>5157</v>
      </c>
      <c r="DH26" s="10">
        <v>1</v>
      </c>
      <c r="DI26" s="10">
        <v>0</v>
      </c>
      <c r="DJ26" s="19">
        <f>IF(AND(DG26&lt;&gt;""),DG26/INDEX($I$3:$I26,MATCH(MAX($I$3:$I26)+1,$I$3:$I26,1)),"")</f>
        <v>3.5502176461719675E-3</v>
      </c>
    </row>
    <row r="27" spans="1:119" x14ac:dyDescent="0.35">
      <c r="A27" s="8">
        <f>IF(B27&lt;&gt;"",VLOOKUP(B27,市町村コード!$A$1:$B$3597,2,FALSE),"")</f>
        <v>290009</v>
      </c>
      <c r="B27" s="5" t="s">
        <v>2182</v>
      </c>
      <c r="C27" s="17">
        <v>43562</v>
      </c>
      <c r="D27" s="9">
        <v>929145</v>
      </c>
      <c r="F27" s="9">
        <v>461949</v>
      </c>
      <c r="G27" s="9"/>
      <c r="H27" s="19">
        <f t="shared" si="9"/>
        <v>0.49717643640120757</v>
      </c>
      <c r="I27" s="9">
        <v>450394</v>
      </c>
      <c r="J27" s="9">
        <v>11548</v>
      </c>
      <c r="K27" s="9">
        <v>16</v>
      </c>
      <c r="L27" s="9">
        <v>4</v>
      </c>
      <c r="M27" s="18">
        <v>171432</v>
      </c>
      <c r="N27" s="10">
        <v>21</v>
      </c>
      <c r="O27" s="10">
        <v>5</v>
      </c>
      <c r="P27" s="10">
        <v>21</v>
      </c>
      <c r="Q27" s="10">
        <v>5</v>
      </c>
      <c r="R27" s="19">
        <f>IF(AND(M27&lt;&gt;""),M27/INDEX($I$3:$I27,MATCH(MAX($I$3:$I27)+1,$I$3:$I27,1)),"")</f>
        <v>0.38062674014307474</v>
      </c>
      <c r="S27" s="18">
        <v>26781</v>
      </c>
      <c r="T27" s="10">
        <v>5</v>
      </c>
      <c r="V27" s="10">
        <v>0</v>
      </c>
      <c r="X27" s="19">
        <f>IF(AND(S27&lt;&gt;""),S27/INDEX($I$3:$I27,MATCH(MAX($I$3:$I27)+1,$I$3:$I27,1)),"")</f>
        <v>5.9461271686567764E-2</v>
      </c>
      <c r="Y27" s="18">
        <v>36796</v>
      </c>
      <c r="Z27" s="10">
        <v>4</v>
      </c>
      <c r="AB27" s="10">
        <v>4</v>
      </c>
      <c r="AD27" s="19">
        <f>IF(AND(Y27&lt;&gt;""),Y27/INDEX($I$3:$I27,MATCH(MAX($I$3:$I27)+1,$I$3:$I27,1)),"")</f>
        <v>8.169735831294378E-2</v>
      </c>
      <c r="AE27" s="18">
        <v>33193</v>
      </c>
      <c r="AF27" s="10">
        <v>3</v>
      </c>
      <c r="AH27" s="10">
        <v>3</v>
      </c>
      <c r="AJ27" s="19">
        <f>IF(AND(AE27&lt;&gt;""),AE27/INDEX($I$3:$I27,MATCH(MAX($I$3:$I27)+1,$I$3:$I27,1)),"")</f>
        <v>7.3697695795237064E-2</v>
      </c>
      <c r="AK27" s="18">
        <v>42636</v>
      </c>
      <c r="AL27" s="10">
        <v>8</v>
      </c>
      <c r="AM27" s="10">
        <v>2</v>
      </c>
      <c r="AN27" s="10">
        <v>4</v>
      </c>
      <c r="AO27" s="10">
        <v>2</v>
      </c>
      <c r="AP27" s="19">
        <f>IF(AND(AK27&lt;&gt;""),AK27/INDEX($I$3:$I27,MATCH(MAX($I$3:$I27)+1,$I$3:$I27,1)),"")</f>
        <v>9.466378326531881E-2</v>
      </c>
      <c r="AV27" s="19" t="str">
        <f>IF(AND(AQ27&lt;&gt;""),AQ27/INDEX($I$3:$I27,MATCH(MAX($I$3:$I27)+1,$I$3:$I27,1)),"")</f>
        <v/>
      </c>
      <c r="AW27" s="18">
        <v>40615</v>
      </c>
      <c r="AX27" s="10">
        <v>4</v>
      </c>
      <c r="AY27" s="10">
        <v>1</v>
      </c>
      <c r="AZ27" s="10">
        <v>4</v>
      </c>
      <c r="BA27" s="10">
        <v>1</v>
      </c>
      <c r="BB27" s="19">
        <f>IF(AND(AW27&lt;&gt;""),AW27/INDEX($I$3:$I27,MATCH(MAX($I$3:$I27)+1,$I$3:$I27,1)),"")</f>
        <v>9.0176600931628756E-2</v>
      </c>
      <c r="BC27" s="18">
        <f t="shared" si="3"/>
        <v>11297</v>
      </c>
      <c r="BD27" s="18">
        <f t="shared" si="10"/>
        <v>2</v>
      </c>
      <c r="BE27" s="18"/>
      <c r="BF27" s="18">
        <f t="shared" si="11"/>
        <v>1</v>
      </c>
      <c r="BG27" s="18"/>
      <c r="BH27" s="19">
        <f>IF(AND(BC27&lt;&gt;""),BC27/INDEX($I$3:$I27,MATCH(MAX($I$3:$I27)+1,$I$3:$I27,1)),"")</f>
        <v>2.5082483336811769E-2</v>
      </c>
      <c r="BI27" s="18">
        <v>87644</v>
      </c>
      <c r="BJ27" s="10">
        <v>12</v>
      </c>
      <c r="BL27" s="10">
        <v>6</v>
      </c>
      <c r="BN27" s="19">
        <f>IF(AND(BI27&lt;&gt;""),BI27/INDEX($I$3:$I27,MATCH(MAX($I$3:$I27)+1,$I$3:$I27,1)),"")</f>
        <v>0.19459406652841735</v>
      </c>
      <c r="BO27" s="9">
        <f t="shared" si="6"/>
        <v>450394</v>
      </c>
      <c r="BP27" s="30">
        <f t="shared" si="7"/>
        <v>59</v>
      </c>
      <c r="BQ27" s="30">
        <f t="shared" si="8"/>
        <v>43</v>
      </c>
      <c r="BR27" s="19"/>
      <c r="BV27" s="19" t="str">
        <f>IF(AND(BS27&lt;&gt;""),BS27/INDEX($I$3:$I27,MATCH(MAX($I$3:$I27)+1,$I$3:$I27,1)),"")</f>
        <v/>
      </c>
      <c r="BZ27" s="19" t="str">
        <f>IF(AND(BW27&lt;&gt;""),BW27/INDEX($I$3:$I27,MATCH(MAX($I$3:$I27)+1,$I$3:$I27,1)),"")</f>
        <v/>
      </c>
      <c r="CD27" s="19" t="str">
        <f>IF(AND(CA27&lt;&gt;""),CA27/INDEX($I$3:$I27,MATCH(MAX($I$3:$I27)+1,$I$3:$I27,1)),"")</f>
        <v/>
      </c>
      <c r="CE27" s="9"/>
      <c r="CH27" s="19" t="str">
        <f>IF(AND(CE27&lt;&gt;""),CE27/INDEX($I$3:$I27,MATCH(MAX($I$3:$I27)+1,$I$3:$I27,1)),"")</f>
        <v/>
      </c>
      <c r="CL27" s="19" t="str">
        <f>IF(AND(CI27&lt;&gt;""),CI27/INDEX($I$3:$I27,MATCH(MAX($I$3:$I27)+1,$I$3:$I27,1)),"")</f>
        <v/>
      </c>
      <c r="CP27" s="19" t="str">
        <f>IF(AND(CM27&lt;&gt;""),CM27/INDEX($I$3:$I27,MATCH(MAX($I$3:$I27)+1,$I$3:$I27,1)),"")</f>
        <v/>
      </c>
      <c r="CT27" s="19" t="str">
        <f>IF(AND(CQ27&lt;&gt;""),CQ27/INDEX($I$3:$I27,MATCH(MAX($I$3:$I27)+1,$I$3:$I27,1)),"")</f>
        <v/>
      </c>
      <c r="CX27" s="19" t="str">
        <f>IF(AND(CU27&lt;&gt;""),CU27/INDEX($I$3:$I27,MATCH(MAX($I$3:$I27)+1,$I$3:$I27,1)),"")</f>
        <v/>
      </c>
      <c r="DB27" s="19" t="str">
        <f>IF(AND(CY27&lt;&gt;""),CY27/INDEX($I$3:$I27,MATCH(MAX($I$3:$I27)+1,$I$3:$I27,1)),"")</f>
        <v/>
      </c>
      <c r="DF27" s="19" t="str">
        <f>IF(AND(DC27&lt;&gt;""),DC27/INDEX($I$3:$I27,MATCH(MAX($I$3:$I27)+1,$I$3:$I27,1)),"")</f>
        <v/>
      </c>
      <c r="DG27" s="18">
        <v>11297</v>
      </c>
      <c r="DH27" s="10">
        <v>2</v>
      </c>
      <c r="DI27" s="10">
        <v>1</v>
      </c>
      <c r="DJ27" s="19">
        <f>IF(AND(DG27&lt;&gt;""),DG27/INDEX($I$3:$I27,MATCH(MAX($I$3:$I27)+1,$I$3:$I27,1)),"")</f>
        <v>2.5082483336811769E-2</v>
      </c>
    </row>
    <row r="28" spans="1:119" x14ac:dyDescent="0.35">
      <c r="A28" s="8">
        <f>IF(B28&lt;&gt;"",VLOOKUP(B28,市町村コード!$A$1:$B$3597,2,FALSE),"")</f>
        <v>300004</v>
      </c>
      <c r="B28" s="5" t="s">
        <v>2229</v>
      </c>
      <c r="C28" s="17">
        <v>43562</v>
      </c>
      <c r="D28" s="9">
        <v>533862</v>
      </c>
      <c r="F28" s="9">
        <v>250952</v>
      </c>
      <c r="G28" s="9"/>
      <c r="H28" s="19">
        <f t="shared" si="9"/>
        <v>0.47006904406007544</v>
      </c>
      <c r="I28" s="9">
        <v>247109</v>
      </c>
      <c r="J28" s="9">
        <v>3839</v>
      </c>
      <c r="K28" s="9">
        <v>14</v>
      </c>
      <c r="L28" s="9">
        <v>7</v>
      </c>
      <c r="M28" s="18">
        <v>121558</v>
      </c>
      <c r="N28" s="10">
        <v>28</v>
      </c>
      <c r="O28" s="10">
        <v>11</v>
      </c>
      <c r="P28" s="10">
        <v>25</v>
      </c>
      <c r="Q28" s="10">
        <v>11</v>
      </c>
      <c r="R28" s="19">
        <f>IF(AND(M28&lt;&gt;""),M28/INDEX($I$3:$I28,MATCH(MAX($I$3:$I28)+1,$I$3:$I28,1)),"")</f>
        <v>0.49192056946529666</v>
      </c>
      <c r="T28" s="10">
        <v>1</v>
      </c>
      <c r="U28" s="10">
        <v>1</v>
      </c>
      <c r="V28" s="10">
        <v>1</v>
      </c>
      <c r="W28" s="10">
        <v>1</v>
      </c>
      <c r="X28" s="19" t="str">
        <f>IF(AND(S28&lt;&gt;""),S28/INDEX($I$3:$I28,MATCH(MAX($I$3:$I28)+1,$I$3:$I28,1)),"")</f>
        <v/>
      </c>
      <c r="Y28" s="18">
        <v>9000</v>
      </c>
      <c r="Z28" s="10">
        <v>2</v>
      </c>
      <c r="AB28" s="10">
        <v>1</v>
      </c>
      <c r="AD28" s="19">
        <f>IF(AND(Y28&lt;&gt;""),Y28/INDEX($I$3:$I28,MATCH(MAX($I$3:$I28)+1,$I$3:$I28,1)),"")</f>
        <v>3.6421174461472465E-2</v>
      </c>
      <c r="AE28" s="18">
        <v>24984</v>
      </c>
      <c r="AF28" s="10">
        <v>3</v>
      </c>
      <c r="AH28" s="10">
        <v>3</v>
      </c>
      <c r="AJ28" s="19">
        <f>IF(AND(AE28&lt;&gt;""),AE28/INDEX($I$3:$I28,MATCH(MAX($I$3:$I28)+1,$I$3:$I28,1)),"")</f>
        <v>0.10110518030504757</v>
      </c>
      <c r="AK28" s="18">
        <v>30466</v>
      </c>
      <c r="AL28" s="10">
        <v>6</v>
      </c>
      <c r="AM28" s="10">
        <v>1</v>
      </c>
      <c r="AN28" s="10">
        <v>4</v>
      </c>
      <c r="AO28" s="10">
        <v>1</v>
      </c>
      <c r="AP28" s="19">
        <f>IF(AND(AK28&lt;&gt;""),AK28/INDEX($I$3:$I28,MATCH(MAX($I$3:$I28)+1,$I$3:$I28,1)),"")</f>
        <v>0.12328972234924669</v>
      </c>
      <c r="AV28" s="19" t="str">
        <f>IF(AND(AQ28&lt;&gt;""),AQ28/INDEX($I$3:$I28,MATCH(MAX($I$3:$I28)+1,$I$3:$I28,1)),"")</f>
        <v/>
      </c>
      <c r="AW28" s="18">
        <v>7408</v>
      </c>
      <c r="AX28" s="10">
        <v>1</v>
      </c>
      <c r="AZ28" s="10">
        <v>1</v>
      </c>
      <c r="BB28" s="19">
        <f>IF(AND(AW28&lt;&gt;""),AW28/INDEX($I$3:$I28,MATCH(MAX($I$3:$I28)+1,$I$3:$I28,1)),"")</f>
        <v>2.9978673378954226E-2</v>
      </c>
      <c r="BC28" s="18" t="str">
        <f t="shared" si="3"/>
        <v/>
      </c>
      <c r="BD28" s="18" t="str">
        <f t="shared" si="10"/>
        <v/>
      </c>
      <c r="BE28" s="18"/>
      <c r="BF28" s="18" t="str">
        <f t="shared" si="11"/>
        <v/>
      </c>
      <c r="BG28" s="18"/>
      <c r="BH28" s="19" t="str">
        <f>IF(AND(BC28&lt;&gt;""),BC28/INDEX($I$3:$I28,MATCH(MAX($I$3:$I28)+1,$I$3:$I28,1)),"")</f>
        <v/>
      </c>
      <c r="BI28" s="18">
        <v>53687</v>
      </c>
      <c r="BJ28" s="10">
        <v>11</v>
      </c>
      <c r="BK28" s="10">
        <v>1</v>
      </c>
      <c r="BL28" s="10">
        <v>7</v>
      </c>
      <c r="BM28" s="10">
        <v>1</v>
      </c>
      <c r="BN28" s="19">
        <f>IF(AND(BI28&lt;&gt;""),BI28/INDEX($I$3:$I28,MATCH(MAX($I$3:$I28)+1,$I$3:$I28,1)),"")</f>
        <v>0.21726039925700805</v>
      </c>
      <c r="BO28" s="9">
        <f t="shared" si="6"/>
        <v>247103</v>
      </c>
      <c r="BP28" s="30">
        <f t="shared" si="7"/>
        <v>52</v>
      </c>
      <c r="BQ28" s="30">
        <f t="shared" si="8"/>
        <v>42</v>
      </c>
      <c r="BR28" s="19"/>
      <c r="BV28" s="19" t="str">
        <f>IF(AND(BS28&lt;&gt;""),BS28/INDEX($I$3:$I28,MATCH(MAX($I$3:$I28)+1,$I$3:$I28,1)),"")</f>
        <v/>
      </c>
      <c r="BZ28" s="19" t="str">
        <f>IF(AND(BW28&lt;&gt;""),BW28/INDEX($I$3:$I28,MATCH(MAX($I$3:$I28)+1,$I$3:$I28,1)),"")</f>
        <v/>
      </c>
      <c r="CD28" s="19" t="str">
        <f>IF(AND(CA28&lt;&gt;""),CA28/INDEX($I$3:$I28,MATCH(MAX($I$3:$I28)+1,$I$3:$I28,1)),"")</f>
        <v/>
      </c>
      <c r="CE28" s="9"/>
      <c r="CH28" s="19" t="str">
        <f>IF(AND(CE28&lt;&gt;""),CE28/INDEX($I$3:$I28,MATCH(MAX($I$3:$I28)+1,$I$3:$I28,1)),"")</f>
        <v/>
      </c>
      <c r="CL28" s="19" t="str">
        <f>IF(AND(CI28&lt;&gt;""),CI28/INDEX($I$3:$I28,MATCH(MAX($I$3:$I28)+1,$I$3:$I28,1)),"")</f>
        <v/>
      </c>
      <c r="CP28" s="19" t="str">
        <f>IF(AND(CM28&lt;&gt;""),CM28/INDEX($I$3:$I28,MATCH(MAX($I$3:$I28)+1,$I$3:$I28,1)),"")</f>
        <v/>
      </c>
      <c r="CT28" s="19" t="str">
        <f>IF(AND(CQ28&lt;&gt;""),CQ28/INDEX($I$3:$I28,MATCH(MAX($I$3:$I28)+1,$I$3:$I28,1)),"")</f>
        <v/>
      </c>
      <c r="CX28" s="19" t="str">
        <f>IF(AND(CU28&lt;&gt;""),CU28/INDEX($I$3:$I28,MATCH(MAX($I$3:$I28)+1,$I$3:$I28,1)),"")</f>
        <v/>
      </c>
      <c r="DB28" s="19" t="str">
        <f>IF(AND(CY28&lt;&gt;""),CY28/INDEX($I$3:$I28,MATCH(MAX($I$3:$I28)+1,$I$3:$I28,1)),"")</f>
        <v/>
      </c>
      <c r="DF28" s="19" t="str">
        <f>IF(AND(DC28&lt;&gt;""),DC28/INDEX($I$3:$I28,MATCH(MAX($I$3:$I28)+1,$I$3:$I28,1)),"")</f>
        <v/>
      </c>
      <c r="DJ28" s="19" t="str">
        <f>IF(AND(DG28&lt;&gt;""),DG28/INDEX($I$3:$I28,MATCH(MAX($I$3:$I28)+1,$I$3:$I28,1)),"")</f>
        <v/>
      </c>
    </row>
    <row r="29" spans="1:119" x14ac:dyDescent="0.35">
      <c r="A29" s="8">
        <f>IF(B29&lt;&gt;"",VLOOKUP(B29,市町村コード!$A$1:$B$3597,2,FALSE),"")</f>
        <v>310000</v>
      </c>
      <c r="B29" s="5" t="s">
        <v>2277</v>
      </c>
      <c r="C29" s="17">
        <v>43562</v>
      </c>
      <c r="D29" s="9">
        <v>434058</v>
      </c>
      <c r="F29" s="9">
        <v>228739</v>
      </c>
      <c r="G29" s="9"/>
      <c r="H29" s="19">
        <f t="shared" si="9"/>
        <v>0.52697796147058684</v>
      </c>
      <c r="I29" s="9">
        <v>223521</v>
      </c>
      <c r="J29" s="9">
        <v>5215</v>
      </c>
      <c r="K29" s="9">
        <v>9</v>
      </c>
      <c r="L29" s="9">
        <v>2</v>
      </c>
      <c r="M29" s="18">
        <v>72052.217000000004</v>
      </c>
      <c r="N29" s="10">
        <v>15</v>
      </c>
      <c r="O29" s="10">
        <v>3</v>
      </c>
      <c r="P29" s="10">
        <v>14</v>
      </c>
      <c r="Q29" s="10">
        <v>3</v>
      </c>
      <c r="R29" s="19">
        <f>IF(AND(M29&lt;&gt;""),M29/INDEX($I$3:$I29,MATCH(MAX($I$3:$I29)+1,$I$3:$I29,1)),"")</f>
        <v>0.32235099610327445</v>
      </c>
      <c r="S29" s="18">
        <v>15382</v>
      </c>
      <c r="T29" s="10">
        <v>3</v>
      </c>
      <c r="V29" s="10">
        <v>3</v>
      </c>
      <c r="X29" s="19">
        <f>IF(AND(S29&lt;&gt;""),S29/INDEX($I$3:$I29,MATCH(MAX($I$3:$I29)+1,$I$3:$I29,1)),"")</f>
        <v>6.8816800211165846E-2</v>
      </c>
      <c r="Y29" s="18">
        <v>20287</v>
      </c>
      <c r="Z29" s="10">
        <v>3</v>
      </c>
      <c r="AB29" s="10">
        <v>3</v>
      </c>
      <c r="AD29" s="19">
        <f>IF(AND(Y29&lt;&gt;""),Y29/INDEX($I$3:$I29,MATCH(MAX($I$3:$I29)+1,$I$3:$I29,1)),"")</f>
        <v>9.0761047060455166E-2</v>
      </c>
      <c r="AE29" s="18">
        <v>21243</v>
      </c>
      <c r="AF29" s="10">
        <v>3</v>
      </c>
      <c r="AH29" s="10">
        <v>3</v>
      </c>
      <c r="AJ29" s="19">
        <f>IF(AND(AE29&lt;&gt;""),AE29/INDEX($I$3:$I29,MATCH(MAX($I$3:$I29)+1,$I$3:$I29,1)),"")</f>
        <v>9.5038050116096479E-2</v>
      </c>
      <c r="AK29" s="18">
        <v>9343</v>
      </c>
      <c r="AL29" s="10">
        <v>2</v>
      </c>
      <c r="AN29" s="10">
        <v>1</v>
      </c>
      <c r="AP29" s="19">
        <f>IF(AND(AK29&lt;&gt;""),AK29/INDEX($I$3:$I29,MATCH(MAX($I$3:$I29)+1,$I$3:$I29,1)),"")</f>
        <v>4.1799204549013293E-2</v>
      </c>
      <c r="AV29" s="19" t="str">
        <f>IF(AND(AQ29&lt;&gt;""),AQ29/INDEX($I$3:$I29,MATCH(MAX($I$3:$I29)+1,$I$3:$I29,1)),"")</f>
        <v/>
      </c>
      <c r="BB29" s="19" t="str">
        <f>IF(AND(AW29&lt;&gt;""),AW29/INDEX($I$3:$I29,MATCH(MAX($I$3:$I29)+1,$I$3:$I29,1)),"")</f>
        <v/>
      </c>
      <c r="BC29" s="18" t="str">
        <f t="shared" si="3"/>
        <v/>
      </c>
      <c r="BD29" s="18" t="str">
        <f t="shared" si="10"/>
        <v/>
      </c>
      <c r="BE29" s="18"/>
      <c r="BF29" s="18" t="str">
        <f t="shared" si="11"/>
        <v/>
      </c>
      <c r="BG29" s="18"/>
      <c r="BH29" s="19" t="str">
        <f>IF(AND(BC29&lt;&gt;""),BC29/INDEX($I$3:$I29,MATCH(MAX($I$3:$I29)+1,$I$3:$I29,1)),"")</f>
        <v/>
      </c>
      <c r="BI29" s="18">
        <v>85213.782000000007</v>
      </c>
      <c r="BJ29" s="10">
        <v>19</v>
      </c>
      <c r="BL29" s="10">
        <v>11</v>
      </c>
      <c r="BN29" s="19">
        <f>IF(AND(BI29&lt;&gt;""),BI29/INDEX($I$3:$I29,MATCH(MAX($I$3:$I29)+1,$I$3:$I29,1)),"")</f>
        <v>0.38123389748614228</v>
      </c>
      <c r="BO29" s="9">
        <f t="shared" si="6"/>
        <v>223520.99900000001</v>
      </c>
      <c r="BP29" s="30">
        <f t="shared" si="7"/>
        <v>45</v>
      </c>
      <c r="BQ29" s="30">
        <f t="shared" si="8"/>
        <v>35</v>
      </c>
      <c r="BR29" s="19"/>
      <c r="BV29" s="19" t="str">
        <f>IF(AND(BS29&lt;&gt;""),BS29/INDEX($I$3:$I29,MATCH(MAX($I$3:$I29)+1,$I$3:$I29,1)),"")</f>
        <v/>
      </c>
      <c r="BZ29" s="19" t="str">
        <f>IF(AND(BW29&lt;&gt;""),BW29/INDEX($I$3:$I29,MATCH(MAX($I$3:$I29)+1,$I$3:$I29,1)),"")</f>
        <v/>
      </c>
      <c r="CD29" s="19" t="str">
        <f>IF(AND(CA29&lt;&gt;""),CA29/INDEX($I$3:$I29,MATCH(MAX($I$3:$I29)+1,$I$3:$I29,1)),"")</f>
        <v/>
      </c>
      <c r="CE29" s="9"/>
      <c r="CH29" s="19" t="str">
        <f>IF(AND(CE29&lt;&gt;""),CE29/INDEX($I$3:$I29,MATCH(MAX($I$3:$I29)+1,$I$3:$I29,1)),"")</f>
        <v/>
      </c>
      <c r="CL29" s="19" t="str">
        <f>IF(AND(CI29&lt;&gt;""),CI29/INDEX($I$3:$I29,MATCH(MAX($I$3:$I29)+1,$I$3:$I29,1)),"")</f>
        <v/>
      </c>
      <c r="CP29" s="19" t="str">
        <f>IF(AND(CM29&lt;&gt;""),CM29/INDEX($I$3:$I29,MATCH(MAX($I$3:$I29)+1,$I$3:$I29,1)),"")</f>
        <v/>
      </c>
      <c r="CT29" s="19" t="str">
        <f>IF(AND(CQ29&lt;&gt;""),CQ29/INDEX($I$3:$I29,MATCH(MAX($I$3:$I29)+1,$I$3:$I29,1)),"")</f>
        <v/>
      </c>
      <c r="CX29" s="19" t="str">
        <f>IF(AND(CU29&lt;&gt;""),CU29/INDEX($I$3:$I29,MATCH(MAX($I$3:$I29)+1,$I$3:$I29,1)),"")</f>
        <v/>
      </c>
      <c r="DB29" s="19" t="str">
        <f>IF(AND(CY29&lt;&gt;""),CY29/INDEX($I$3:$I29,MATCH(MAX($I$3:$I29)+1,$I$3:$I29,1)),"")</f>
        <v/>
      </c>
      <c r="DF29" s="19" t="str">
        <f>IF(AND(DC29&lt;&gt;""),DC29/INDEX($I$3:$I29,MATCH(MAX($I$3:$I29)+1,$I$3:$I29,1)),"")</f>
        <v/>
      </c>
      <c r="DJ29" s="19" t="str">
        <f>IF(AND(DG29&lt;&gt;""),DG29/INDEX($I$3:$I29,MATCH(MAX($I$3:$I29)+1,$I$3:$I29,1)),"")</f>
        <v/>
      </c>
    </row>
    <row r="30" spans="1:119" x14ac:dyDescent="0.35">
      <c r="A30" s="8">
        <f>IF(B30&lt;&gt;"",VLOOKUP(B30,市町村コード!$A$1:$B$3597,2,FALSE),"")</f>
        <v>320005</v>
      </c>
      <c r="B30" s="5" t="s">
        <v>2317</v>
      </c>
      <c r="C30" s="17">
        <v>43562</v>
      </c>
      <c r="D30" s="9">
        <v>508616</v>
      </c>
      <c r="F30" s="9">
        <v>310723</v>
      </c>
      <c r="G30" s="9"/>
      <c r="H30" s="19">
        <f t="shared" si="9"/>
        <v>0.61091864982619504</v>
      </c>
      <c r="I30" s="9">
        <v>306224</v>
      </c>
      <c r="J30" s="9">
        <v>4496</v>
      </c>
      <c r="K30" s="9">
        <v>12</v>
      </c>
      <c r="L30" s="9">
        <v>4</v>
      </c>
      <c r="M30" s="18">
        <v>141750</v>
      </c>
      <c r="N30" s="10">
        <v>19</v>
      </c>
      <c r="O30" s="10">
        <v>2</v>
      </c>
      <c r="P30" s="10">
        <v>19</v>
      </c>
      <c r="Q30" s="10">
        <v>2</v>
      </c>
      <c r="R30" s="19">
        <f>IF(AND(M30&lt;&gt;""),M30/INDEX($I$3:$I30,MATCH(MAX($I$3:$I30)+1,$I$3:$I30,1)),"")</f>
        <v>0.46289644182036677</v>
      </c>
      <c r="S30" s="18">
        <v>12113.175999999999</v>
      </c>
      <c r="T30" s="10">
        <v>2</v>
      </c>
      <c r="V30" s="10">
        <v>1</v>
      </c>
      <c r="X30" s="19">
        <f>IF(AND(S30&lt;&gt;""),S30/INDEX($I$3:$I30,MATCH(MAX($I$3:$I30)+1,$I$3:$I30,1)),"")</f>
        <v>3.9556586028528136E-2</v>
      </c>
      <c r="Y30" s="18">
        <v>9296</v>
      </c>
      <c r="Z30" s="10">
        <v>1</v>
      </c>
      <c r="AB30" s="10">
        <v>1</v>
      </c>
      <c r="AD30" s="19">
        <f>IF(AND(Y30&lt;&gt;""),Y30/INDEX($I$3:$I30,MATCH(MAX($I$3:$I30)+1,$I$3:$I30,1)),"")</f>
        <v>3.0356862949997388E-2</v>
      </c>
      <c r="AE30" s="18">
        <v>17608</v>
      </c>
      <c r="AF30" s="10">
        <v>2</v>
      </c>
      <c r="AH30" s="10">
        <v>2</v>
      </c>
      <c r="AJ30" s="19">
        <f>IF(AND(AE30&lt;&gt;""),AE30/INDEX($I$3:$I30,MATCH(MAX($I$3:$I30)+1,$I$3:$I30,1)),"")</f>
        <v>5.7500391870003657E-2</v>
      </c>
      <c r="AK30" s="18">
        <v>12194.823</v>
      </c>
      <c r="AL30" s="10">
        <v>2</v>
      </c>
      <c r="AN30" s="10">
        <v>2</v>
      </c>
      <c r="AP30" s="19">
        <f>IF(AND(AK30&lt;&gt;""),AK30/INDEX($I$3:$I30,MATCH(MAX($I$3:$I30)+1,$I$3:$I30,1)),"")</f>
        <v>3.9823211113433302E-2</v>
      </c>
      <c r="AV30" s="19" t="str">
        <f>IF(AND(AQ30&lt;&gt;""),AQ30/INDEX($I$3:$I30,MATCH(MAX($I$3:$I30)+1,$I$3:$I30,1)),"")</f>
        <v/>
      </c>
      <c r="BB30" s="19" t="str">
        <f>IF(AND(AW30&lt;&gt;""),AW30/INDEX($I$3:$I30,MATCH(MAX($I$3:$I30)+1,$I$3:$I30,1)),"")</f>
        <v/>
      </c>
      <c r="BC30" s="18" t="str">
        <f t="shared" si="3"/>
        <v/>
      </c>
      <c r="BD30" s="18" t="str">
        <f t="shared" si="10"/>
        <v/>
      </c>
      <c r="BE30" s="18"/>
      <c r="BF30" s="18" t="str">
        <f t="shared" si="11"/>
        <v/>
      </c>
      <c r="BG30" s="18"/>
      <c r="BH30" s="19" t="str">
        <f>IF(AND(BC30&lt;&gt;""),BC30/INDEX($I$3:$I30,MATCH(MAX($I$3:$I30)+1,$I$3:$I30,1)),"")</f>
        <v/>
      </c>
      <c r="BI30" s="18">
        <v>113262</v>
      </c>
      <c r="BJ30" s="10">
        <v>22</v>
      </c>
      <c r="BK30" s="10">
        <v>2</v>
      </c>
      <c r="BL30" s="10">
        <v>12</v>
      </c>
      <c r="BM30" s="10">
        <v>2</v>
      </c>
      <c r="BN30" s="19">
        <f>IF(AND(BI30&lt;&gt;""),BI30/INDEX($I$3:$I30,MATCH(MAX($I$3:$I30)+1,$I$3:$I30,1)),"")</f>
        <v>0.36986650295208734</v>
      </c>
      <c r="BO30" s="9">
        <f t="shared" si="6"/>
        <v>306223.99900000001</v>
      </c>
      <c r="BP30" s="30">
        <f t="shared" si="7"/>
        <v>48</v>
      </c>
      <c r="BQ30" s="30">
        <f t="shared" si="8"/>
        <v>37</v>
      </c>
      <c r="BR30" s="19"/>
      <c r="BV30" s="19" t="str">
        <f>IF(AND(BS30&lt;&gt;""),BS30/INDEX($I$3:$I30,MATCH(MAX($I$3:$I30)+1,$I$3:$I30,1)),"")</f>
        <v/>
      </c>
      <c r="BZ30" s="19" t="str">
        <f>IF(AND(BW30&lt;&gt;""),BW30/INDEX($I$3:$I30,MATCH(MAX($I$3:$I30)+1,$I$3:$I30,1)),"")</f>
        <v/>
      </c>
      <c r="CD30" s="19" t="str">
        <f>IF(AND(CA30&lt;&gt;""),CA30/INDEX($I$3:$I30,MATCH(MAX($I$3:$I30)+1,$I$3:$I30,1)),"")</f>
        <v/>
      </c>
      <c r="CE30" s="9"/>
      <c r="CH30" s="19" t="str">
        <f>IF(AND(CE30&lt;&gt;""),CE30/INDEX($I$3:$I30,MATCH(MAX($I$3:$I30)+1,$I$3:$I30,1)),"")</f>
        <v/>
      </c>
      <c r="CL30" s="19" t="str">
        <f>IF(AND(CI30&lt;&gt;""),CI30/INDEX($I$3:$I30,MATCH(MAX($I$3:$I30)+1,$I$3:$I30,1)),"")</f>
        <v/>
      </c>
      <c r="CP30" s="19" t="str">
        <f>IF(AND(CM30&lt;&gt;""),CM30/INDEX($I$3:$I30,MATCH(MAX($I$3:$I30)+1,$I$3:$I30,1)),"")</f>
        <v/>
      </c>
      <c r="CT30" s="19" t="str">
        <f>IF(AND(CQ30&lt;&gt;""),CQ30/INDEX($I$3:$I30,MATCH(MAX($I$3:$I30)+1,$I$3:$I30,1)),"")</f>
        <v/>
      </c>
      <c r="CX30" s="19" t="str">
        <f>IF(AND(CU30&lt;&gt;""),CU30/INDEX($I$3:$I30,MATCH(MAX($I$3:$I30)+1,$I$3:$I30,1)),"")</f>
        <v/>
      </c>
      <c r="DB30" s="19" t="str">
        <f>IF(AND(CY30&lt;&gt;""),CY30/INDEX($I$3:$I30,MATCH(MAX($I$3:$I30)+1,$I$3:$I30,1)),"")</f>
        <v/>
      </c>
      <c r="DF30" s="19" t="str">
        <f>IF(AND(DC30&lt;&gt;""),DC30/INDEX($I$3:$I30,MATCH(MAX($I$3:$I30)+1,$I$3:$I30,1)),"")</f>
        <v/>
      </c>
      <c r="DJ30" s="19" t="str">
        <f>IF(AND(DG30&lt;&gt;""),DG30/INDEX($I$3:$I30,MATCH(MAX($I$3:$I30)+1,$I$3:$I30,1)),"")</f>
        <v/>
      </c>
    </row>
    <row r="31" spans="1:119" x14ac:dyDescent="0.35">
      <c r="A31" s="8">
        <f>IF(B31&lt;&gt;"",VLOOKUP(B31,市町村コード!$A$1:$B$3597,2,FALSE),"")</f>
        <v>330001</v>
      </c>
      <c r="B31" s="5" t="s">
        <v>2377</v>
      </c>
      <c r="C31" s="17">
        <v>43562</v>
      </c>
      <c r="D31" s="9">
        <v>1128770</v>
      </c>
      <c r="F31" s="9">
        <v>477482</v>
      </c>
      <c r="G31" s="9"/>
      <c r="H31" s="19">
        <f t="shared" si="9"/>
        <v>0.42301088795768843</v>
      </c>
      <c r="I31" s="9">
        <v>468970</v>
      </c>
      <c r="J31" s="9">
        <v>8512</v>
      </c>
      <c r="K31" s="9">
        <v>19</v>
      </c>
      <c r="L31" s="9">
        <v>10</v>
      </c>
      <c r="M31" s="18">
        <v>202668</v>
      </c>
      <c r="N31" s="10">
        <v>33</v>
      </c>
      <c r="O31" s="10">
        <v>13</v>
      </c>
      <c r="P31" s="10">
        <v>32</v>
      </c>
      <c r="Q31" s="10">
        <v>13</v>
      </c>
      <c r="R31" s="19">
        <f>IF(AND(M31&lt;&gt;""),M31/INDEX($I$3:$I31,MATCH(MAX($I$3:$I31)+1,$I$3:$I31,1)),"")</f>
        <v>0.4321555749834744</v>
      </c>
      <c r="S31" s="18">
        <v>26966</v>
      </c>
      <c r="T31" s="10">
        <v>3</v>
      </c>
      <c r="V31" s="10">
        <v>2</v>
      </c>
      <c r="X31" s="19">
        <f>IF(AND(S31&lt;&gt;""),S31/INDEX($I$3:$I31,MATCH(MAX($I$3:$I31)+1,$I$3:$I31,1)),"")</f>
        <v>5.7500479774825683E-2</v>
      </c>
      <c r="Z31" s="10">
        <v>1</v>
      </c>
      <c r="AA31" s="10">
        <v>1</v>
      </c>
      <c r="AB31" s="10">
        <v>1</v>
      </c>
      <c r="AC31" s="10">
        <v>1</v>
      </c>
      <c r="AD31" s="19" t="str">
        <f>IF(AND(Y31&lt;&gt;""),Y31/INDEX($I$3:$I31,MATCH(MAX($I$3:$I31)+1,$I$3:$I31,1)),"")</f>
        <v/>
      </c>
      <c r="AE31" s="18">
        <v>51794</v>
      </c>
      <c r="AF31" s="10">
        <v>5</v>
      </c>
      <c r="AG31" s="10">
        <v>1</v>
      </c>
      <c r="AH31" s="10">
        <v>5</v>
      </c>
      <c r="AI31" s="10">
        <v>1</v>
      </c>
      <c r="AJ31" s="19">
        <f>IF(AND(AE31&lt;&gt;""),AE31/INDEX($I$3:$I31,MATCH(MAX($I$3:$I31)+1,$I$3:$I31,1)),"")</f>
        <v>0.11044203253939484</v>
      </c>
      <c r="AK31" s="18">
        <v>18423</v>
      </c>
      <c r="AL31" s="10">
        <v>3</v>
      </c>
      <c r="AM31" s="10">
        <v>1</v>
      </c>
      <c r="AN31" s="10">
        <v>2</v>
      </c>
      <c r="AO31" s="10">
        <v>1</v>
      </c>
      <c r="AP31" s="19">
        <f>IF(AND(AK31&lt;&gt;""),AK31/INDEX($I$3:$I31,MATCH(MAX($I$3:$I31)+1,$I$3:$I31,1)),"")</f>
        <v>3.9283962726826875E-2</v>
      </c>
      <c r="AV31" s="19" t="str">
        <f>IF(AND(AQ31&lt;&gt;""),AQ31/INDEX($I$3:$I31,MATCH(MAX($I$3:$I31)+1,$I$3:$I31,1)),"")</f>
        <v/>
      </c>
      <c r="BB31" s="19" t="str">
        <f>IF(AND(AW31&lt;&gt;""),AW31/INDEX($I$3:$I31,MATCH(MAX($I$3:$I31)+1,$I$3:$I31,1)),"")</f>
        <v/>
      </c>
      <c r="BC31" s="18">
        <f t="shared" si="3"/>
        <v>2628</v>
      </c>
      <c r="BD31" s="18">
        <f t="shared" si="10"/>
        <v>1</v>
      </c>
      <c r="BE31" s="18"/>
      <c r="BF31" s="18" t="str">
        <f t="shared" si="11"/>
        <v/>
      </c>
      <c r="BG31" s="18"/>
      <c r="BH31" s="19">
        <f>IF(AND(BC31&lt;&gt;""),BC31/INDEX($I$3:$I31,MATCH(MAX($I$3:$I31)+1,$I$3:$I31,1)),"")</f>
        <v>5.6037699639635797E-3</v>
      </c>
      <c r="BI31" s="18">
        <v>166491</v>
      </c>
      <c r="BJ31" s="10">
        <v>21</v>
      </c>
      <c r="BL31" s="10">
        <v>13</v>
      </c>
      <c r="BN31" s="19">
        <f>IF(AND(BI31&lt;&gt;""),BI31/INDEX($I$3:$I31,MATCH(MAX($I$3:$I31)+1,$I$3:$I31,1)),"")</f>
        <v>0.35501418001151458</v>
      </c>
      <c r="BO31" s="9">
        <f t="shared" si="6"/>
        <v>468970</v>
      </c>
      <c r="BP31" s="30">
        <f t="shared" si="7"/>
        <v>67</v>
      </c>
      <c r="BQ31" s="30">
        <f t="shared" si="8"/>
        <v>55</v>
      </c>
      <c r="BR31" s="19"/>
      <c r="BV31" s="19" t="str">
        <f>IF(AND(BS31&lt;&gt;""),BS31/INDEX($I$3:$I31,MATCH(MAX($I$3:$I31)+1,$I$3:$I31,1)),"")</f>
        <v/>
      </c>
      <c r="BZ31" s="19" t="str">
        <f>IF(AND(BW31&lt;&gt;""),BW31/INDEX($I$3:$I31,MATCH(MAX($I$3:$I31)+1,$I$3:$I31,1)),"")</f>
        <v/>
      </c>
      <c r="CA31" s="18">
        <v>2628</v>
      </c>
      <c r="CB31" s="10">
        <v>1</v>
      </c>
      <c r="CC31" s="10">
        <v>0</v>
      </c>
      <c r="CD31" s="19">
        <f>IF(AND(CA31&lt;&gt;""),CA31/INDEX($I$3:$I31,MATCH(MAX($I$3:$I31)+1,$I$3:$I31,1)),"")</f>
        <v>5.6037699639635797E-3</v>
      </c>
      <c r="CE31" s="9"/>
      <c r="CH31" s="19" t="str">
        <f>IF(AND(CE31&lt;&gt;""),CE31/INDEX($I$3:$I31,MATCH(MAX($I$3:$I31)+1,$I$3:$I31,1)),"")</f>
        <v/>
      </c>
      <c r="CL31" s="19" t="str">
        <f>IF(AND(CI31&lt;&gt;""),CI31/INDEX($I$3:$I31,MATCH(MAX($I$3:$I31)+1,$I$3:$I31,1)),"")</f>
        <v/>
      </c>
      <c r="CP31" s="19" t="str">
        <f>IF(AND(CM31&lt;&gt;""),CM31/INDEX($I$3:$I31,MATCH(MAX($I$3:$I31)+1,$I$3:$I31,1)),"")</f>
        <v/>
      </c>
      <c r="CT31" s="19" t="str">
        <f>IF(AND(CQ31&lt;&gt;""),CQ31/INDEX($I$3:$I31,MATCH(MAX($I$3:$I31)+1,$I$3:$I31,1)),"")</f>
        <v/>
      </c>
      <c r="CX31" s="19" t="str">
        <f>IF(AND(CU31&lt;&gt;""),CU31/INDEX($I$3:$I31,MATCH(MAX($I$3:$I31)+1,$I$3:$I31,1)),"")</f>
        <v/>
      </c>
      <c r="DB31" s="19" t="str">
        <f>IF(AND(CY31&lt;&gt;""),CY31/INDEX($I$3:$I31,MATCH(MAX($I$3:$I31)+1,$I$3:$I31,1)),"")</f>
        <v/>
      </c>
      <c r="DF31" s="19" t="str">
        <f>IF(AND(DC31&lt;&gt;""),DC31/INDEX($I$3:$I31,MATCH(MAX($I$3:$I31)+1,$I$3:$I31,1)),"")</f>
        <v/>
      </c>
      <c r="DJ31" s="19" t="str">
        <f>IF(AND(DG31&lt;&gt;""),DG31/INDEX($I$3:$I31,MATCH(MAX($I$3:$I31)+1,$I$3:$I31,1)),"")</f>
        <v/>
      </c>
    </row>
    <row r="32" spans="1:119" x14ac:dyDescent="0.35">
      <c r="A32" s="8">
        <f>IF(B32&lt;&gt;"",VLOOKUP(B32,市町村コード!$A$1:$B$3597,2,FALSE),"")</f>
        <v>340006</v>
      </c>
      <c r="B32" s="5" t="s">
        <v>2457</v>
      </c>
      <c r="C32" s="17">
        <v>43562</v>
      </c>
      <c r="D32" s="9">
        <v>1333301</v>
      </c>
      <c r="F32" s="9">
        <v>529976</v>
      </c>
      <c r="G32" s="9"/>
      <c r="H32" s="19">
        <f t="shared" si="9"/>
        <v>0.39749163917224994</v>
      </c>
      <c r="I32" s="9">
        <v>521689</v>
      </c>
      <c r="J32" s="9">
        <v>8282</v>
      </c>
      <c r="K32" s="9">
        <v>23</v>
      </c>
      <c r="L32" s="9">
        <v>14</v>
      </c>
      <c r="M32" s="18">
        <v>229243.516</v>
      </c>
      <c r="N32" s="10">
        <v>34</v>
      </c>
      <c r="O32" s="10">
        <v>15</v>
      </c>
      <c r="P32" s="10">
        <v>32</v>
      </c>
      <c r="Q32" s="10">
        <v>15</v>
      </c>
      <c r="R32" s="19">
        <f>IF(AND(M32&lt;&gt;""),M32/INDEX($I$3:$I32,MATCH(MAX($I$3:$I32)+1,$I$3:$I32,1)),"")</f>
        <v>0.4394256271456749</v>
      </c>
      <c r="X32" s="19" t="str">
        <f>IF(AND(S32&lt;&gt;""),S32/INDEX($I$3:$I32,MATCH(MAX($I$3:$I32)+1,$I$3:$I32,1)),"")</f>
        <v/>
      </c>
      <c r="Z32" s="10">
        <v>1</v>
      </c>
      <c r="AA32" s="10">
        <v>1</v>
      </c>
      <c r="AB32" s="10">
        <v>1</v>
      </c>
      <c r="AC32" s="10">
        <v>1</v>
      </c>
      <c r="AD32" s="19" t="str">
        <f>IF(AND(Y32&lt;&gt;""),Y32/INDEX($I$3:$I32,MATCH(MAX($I$3:$I32)+1,$I$3:$I32,1)),"")</f>
        <v/>
      </c>
      <c r="AE32" s="18">
        <v>39715</v>
      </c>
      <c r="AF32" s="10">
        <v>6</v>
      </c>
      <c r="AG32" s="10">
        <v>3</v>
      </c>
      <c r="AH32" s="10">
        <v>6</v>
      </c>
      <c r="AI32" s="10">
        <v>3</v>
      </c>
      <c r="AJ32" s="19">
        <f>IF(AND(AE32&lt;&gt;""),AE32/INDEX($I$3:$I32,MATCH(MAX($I$3:$I32)+1,$I$3:$I32,1)),"")</f>
        <v>7.6127731272846472E-2</v>
      </c>
      <c r="AK32" s="18">
        <v>15210</v>
      </c>
      <c r="AL32" s="10">
        <v>2</v>
      </c>
      <c r="AN32" s="10">
        <v>1</v>
      </c>
      <c r="AP32" s="19">
        <f>IF(AND(AK32&lt;&gt;""),AK32/INDEX($I$3:$I32,MATCH(MAX($I$3:$I32)+1,$I$3:$I32,1)),"")</f>
        <v>2.9155301338536943E-2</v>
      </c>
      <c r="AV32" s="19" t="str">
        <f>IF(AND(AQ32&lt;&gt;""),AQ32/INDEX($I$3:$I32,MATCH(MAX($I$3:$I32)+1,$I$3:$I32,1)),"")</f>
        <v/>
      </c>
      <c r="BB32" s="19" t="str">
        <f>IF(AND(AW32&lt;&gt;""),AW32/INDEX($I$3:$I32,MATCH(MAX($I$3:$I32)+1,$I$3:$I32,1)),"")</f>
        <v/>
      </c>
      <c r="BC32" s="18" t="str">
        <f t="shared" si="3"/>
        <v/>
      </c>
      <c r="BD32" s="18" t="str">
        <f t="shared" si="10"/>
        <v/>
      </c>
      <c r="BE32" s="18"/>
      <c r="BF32" s="18" t="str">
        <f t="shared" si="11"/>
        <v/>
      </c>
      <c r="BG32" s="18"/>
      <c r="BH32" s="19" t="str">
        <f>IF(AND(BC32&lt;&gt;""),BC32/INDEX($I$3:$I32,MATCH(MAX($I$3:$I32)+1,$I$3:$I32,1)),"")</f>
        <v/>
      </c>
      <c r="BI32" s="18">
        <v>237520.481</v>
      </c>
      <c r="BJ32" s="10">
        <v>34</v>
      </c>
      <c r="BK32" s="10">
        <v>9</v>
      </c>
      <c r="BL32" s="10">
        <v>24</v>
      </c>
      <c r="BM32" s="10">
        <v>9</v>
      </c>
      <c r="BN32" s="19">
        <f>IF(AND(BI32&lt;&gt;""),BI32/INDEX($I$3:$I32,MATCH(MAX($I$3:$I32)+1,$I$3:$I32,1)),"")</f>
        <v>0.45529133449238912</v>
      </c>
      <c r="BO32" s="9">
        <f t="shared" si="6"/>
        <v>521688.99699999997</v>
      </c>
      <c r="BP32" s="30">
        <f t="shared" si="7"/>
        <v>77</v>
      </c>
      <c r="BQ32" s="30">
        <f t="shared" si="8"/>
        <v>64</v>
      </c>
      <c r="BR32" s="19"/>
      <c r="BV32" s="19" t="str">
        <f>IF(AND(BS32&lt;&gt;""),BS32/INDEX($I$3:$I32,MATCH(MAX($I$3:$I32)+1,$I$3:$I32,1)),"")</f>
        <v/>
      </c>
      <c r="BZ32" s="19" t="str">
        <f>IF(AND(BW32&lt;&gt;""),BW32/INDEX($I$3:$I32,MATCH(MAX($I$3:$I32)+1,$I$3:$I32,1)),"")</f>
        <v/>
      </c>
      <c r="CD32" s="19" t="str">
        <f>IF(AND(CA32&lt;&gt;""),CA32/INDEX($I$3:$I32,MATCH(MAX($I$3:$I32)+1,$I$3:$I32,1)),"")</f>
        <v/>
      </c>
      <c r="CE32" s="9"/>
      <c r="CH32" s="19" t="str">
        <f>IF(AND(CE32&lt;&gt;""),CE32/INDEX($I$3:$I32,MATCH(MAX($I$3:$I32)+1,$I$3:$I32,1)),"")</f>
        <v/>
      </c>
      <c r="CL32" s="19" t="str">
        <f>IF(AND(CI32&lt;&gt;""),CI32/INDEX($I$3:$I32,MATCH(MAX($I$3:$I32)+1,$I$3:$I32,1)),"")</f>
        <v/>
      </c>
      <c r="CP32" s="19" t="str">
        <f>IF(AND(CM32&lt;&gt;""),CM32/INDEX($I$3:$I32,MATCH(MAX($I$3:$I32)+1,$I$3:$I32,1)),"")</f>
        <v/>
      </c>
      <c r="CT32" s="19" t="str">
        <f>IF(AND(CQ32&lt;&gt;""),CQ32/INDEX($I$3:$I32,MATCH(MAX($I$3:$I32)+1,$I$3:$I32,1)),"")</f>
        <v/>
      </c>
      <c r="CX32" s="19" t="str">
        <f>IF(AND(CU32&lt;&gt;""),CU32/INDEX($I$3:$I32,MATCH(MAX($I$3:$I32)+1,$I$3:$I32,1)),"")</f>
        <v/>
      </c>
      <c r="DB32" s="19" t="str">
        <f>IF(AND(CY32&lt;&gt;""),CY32/INDEX($I$3:$I32,MATCH(MAX($I$3:$I32)+1,$I$3:$I32,1)),"")</f>
        <v/>
      </c>
      <c r="DF32" s="19" t="str">
        <f>IF(AND(DC32&lt;&gt;""),DC32/INDEX($I$3:$I32,MATCH(MAX($I$3:$I32)+1,$I$3:$I32,1)),"")</f>
        <v/>
      </c>
      <c r="DJ32" s="19" t="str">
        <f>IF(AND(DG32&lt;&gt;""),DG32/INDEX($I$3:$I32,MATCH(MAX($I$3:$I32)+1,$I$3:$I32,1)),"")</f>
        <v/>
      </c>
    </row>
    <row r="33" spans="1:114" x14ac:dyDescent="0.35">
      <c r="A33" s="8">
        <f>IF(B33&lt;&gt;"",VLOOKUP(B33,市町村コード!$A$1:$B$3597,2,FALSE),"")</f>
        <v>350001</v>
      </c>
      <c r="B33" s="5" t="s">
        <v>2541</v>
      </c>
      <c r="C33" s="17">
        <v>43562</v>
      </c>
      <c r="D33" s="9">
        <v>878600</v>
      </c>
      <c r="F33" s="9">
        <v>386813</v>
      </c>
      <c r="G33" s="9"/>
      <c r="H33" s="19">
        <f t="shared" si="9"/>
        <v>0.44026064193034375</v>
      </c>
      <c r="I33" s="9">
        <v>381497</v>
      </c>
      <c r="J33" s="9">
        <v>5316</v>
      </c>
      <c r="K33" s="9">
        <v>15</v>
      </c>
      <c r="L33" s="9">
        <v>5</v>
      </c>
      <c r="M33" s="18">
        <v>205995.04</v>
      </c>
      <c r="N33" s="10">
        <v>33</v>
      </c>
      <c r="O33" s="10">
        <v>7</v>
      </c>
      <c r="P33" s="10">
        <v>29</v>
      </c>
      <c r="Q33" s="10">
        <v>7</v>
      </c>
      <c r="R33" s="19">
        <f>IF(AND(M33&lt;&gt;""),M33/INDEX($I$3:$I33,MATCH(MAX($I$3:$I33)+1,$I$3:$I33,1)),"")</f>
        <v>0.53996503249042593</v>
      </c>
      <c r="X33" s="19" t="str">
        <f>IF(AND(S33&lt;&gt;""),S33/INDEX($I$3:$I33,MATCH(MAX($I$3:$I33)+1,$I$3:$I33,1)),"")</f>
        <v/>
      </c>
      <c r="Y33" s="18">
        <v>9052</v>
      </c>
      <c r="Z33" s="10">
        <v>1</v>
      </c>
      <c r="AB33" s="10">
        <v>1</v>
      </c>
      <c r="AD33" s="19">
        <f>IF(AND(Y33&lt;&gt;""),Y33/INDEX($I$3:$I33,MATCH(MAX($I$3:$I33)+1,$I$3:$I33,1)),"")</f>
        <v>2.3727578460643203E-2</v>
      </c>
      <c r="AE33" s="18">
        <v>43329</v>
      </c>
      <c r="AF33" s="10">
        <v>5</v>
      </c>
      <c r="AG33" s="10">
        <v>1</v>
      </c>
      <c r="AH33" s="10">
        <v>5</v>
      </c>
      <c r="AI33" s="10">
        <v>1</v>
      </c>
      <c r="AJ33" s="19">
        <f>IF(AND(AE33&lt;&gt;""),AE33/INDEX($I$3:$I33,MATCH(MAX($I$3:$I33)+1,$I$3:$I33,1)),"")</f>
        <v>0.11357625354852069</v>
      </c>
      <c r="AK33" s="18">
        <v>20524</v>
      </c>
      <c r="AL33" s="10">
        <v>4</v>
      </c>
      <c r="AM33" s="10">
        <v>1</v>
      </c>
      <c r="AN33" s="10">
        <v>2</v>
      </c>
      <c r="AO33" s="10">
        <v>1</v>
      </c>
      <c r="AP33" s="19">
        <f>IF(AND(AK33&lt;&gt;""),AK33/INDEX($I$3:$I33,MATCH(MAX($I$3:$I33)+1,$I$3:$I33,1)),"")</f>
        <v>5.3798588193354077E-2</v>
      </c>
      <c r="AV33" s="19" t="str">
        <f>IF(AND(AQ33&lt;&gt;""),AQ33/INDEX($I$3:$I33,MATCH(MAX($I$3:$I33)+1,$I$3:$I33,1)),"")</f>
        <v/>
      </c>
      <c r="BB33" s="19" t="str">
        <f>IF(AND(AW33&lt;&gt;""),AW33/INDEX($I$3:$I33,MATCH(MAX($I$3:$I33)+1,$I$3:$I33,1)),"")</f>
        <v/>
      </c>
      <c r="BC33" s="18">
        <f t="shared" si="3"/>
        <v>11053</v>
      </c>
      <c r="BD33" s="18">
        <f t="shared" si="10"/>
        <v>1</v>
      </c>
      <c r="BE33" s="18"/>
      <c r="BF33" s="18">
        <f t="shared" si="11"/>
        <v>1</v>
      </c>
      <c r="BG33" s="18"/>
      <c r="BH33" s="19">
        <f>IF(AND(BC33&lt;&gt;""),BC33/INDEX($I$3:$I33,MATCH(MAX($I$3:$I33)+1,$I$3:$I33,1)),"")</f>
        <v>2.8972704896761965E-2</v>
      </c>
      <c r="BI33" s="18">
        <v>91543.959000000003</v>
      </c>
      <c r="BJ33" s="10">
        <v>21</v>
      </c>
      <c r="BK33" s="10">
        <v>2</v>
      </c>
      <c r="BL33" s="10">
        <v>9</v>
      </c>
      <c r="BM33" s="10">
        <v>2</v>
      </c>
      <c r="BN33" s="19">
        <f>IF(AND(BI33&lt;&gt;""),BI33/INDEX($I$3:$I33,MATCH(MAX($I$3:$I33)+1,$I$3:$I33,1)),"")</f>
        <v>0.23995983978904159</v>
      </c>
      <c r="BO33" s="9">
        <f t="shared" si="6"/>
        <v>381496.99900000007</v>
      </c>
      <c r="BP33" s="30">
        <f t="shared" si="7"/>
        <v>65</v>
      </c>
      <c r="BQ33" s="30">
        <f t="shared" si="8"/>
        <v>47</v>
      </c>
      <c r="BR33" s="19"/>
      <c r="BV33" s="19" t="str">
        <f>IF(AND(BS33&lt;&gt;""),BS33/INDEX($I$3:$I33,MATCH(MAX($I$3:$I33)+1,$I$3:$I33,1)),"")</f>
        <v/>
      </c>
      <c r="BZ33" s="19" t="str">
        <f>IF(AND(BW33&lt;&gt;""),BW33/INDEX($I$3:$I33,MATCH(MAX($I$3:$I33)+1,$I$3:$I33,1)),"")</f>
        <v/>
      </c>
      <c r="CD33" s="19" t="str">
        <f>IF(AND(CA33&lt;&gt;""),CA33/INDEX($I$3:$I33,MATCH(MAX($I$3:$I33)+1,$I$3:$I33,1)),"")</f>
        <v/>
      </c>
      <c r="CE33" s="9"/>
      <c r="CH33" s="19" t="str">
        <f>IF(AND(CE33&lt;&gt;""),CE33/INDEX($I$3:$I33,MATCH(MAX($I$3:$I33)+1,$I$3:$I33,1)),"")</f>
        <v/>
      </c>
      <c r="CL33" s="19" t="str">
        <f>IF(AND(CI33&lt;&gt;""),CI33/INDEX($I$3:$I33,MATCH(MAX($I$3:$I33)+1,$I$3:$I33,1)),"")</f>
        <v/>
      </c>
      <c r="CP33" s="19" t="str">
        <f>IF(AND(CM33&lt;&gt;""),CM33/INDEX($I$3:$I33,MATCH(MAX($I$3:$I33)+1,$I$3:$I33,1)),"")</f>
        <v/>
      </c>
      <c r="CT33" s="19" t="str">
        <f>IF(AND(CQ33&lt;&gt;""),CQ33/INDEX($I$3:$I33,MATCH(MAX($I$3:$I33)+1,$I$3:$I33,1)),"")</f>
        <v/>
      </c>
      <c r="CX33" s="19" t="str">
        <f>IF(AND(CU33&lt;&gt;""),CU33/INDEX($I$3:$I33,MATCH(MAX($I$3:$I33)+1,$I$3:$I33,1)),"")</f>
        <v/>
      </c>
      <c r="DB33" s="19" t="str">
        <f>IF(AND(CY33&lt;&gt;""),CY33/INDEX($I$3:$I33,MATCH(MAX($I$3:$I33)+1,$I$3:$I33,1)),"")</f>
        <v/>
      </c>
      <c r="DF33" s="19" t="str">
        <f>IF(AND(DC33&lt;&gt;""),DC33/INDEX($I$3:$I33,MATCH(MAX($I$3:$I33)+1,$I$3:$I33,1)),"")</f>
        <v/>
      </c>
      <c r="DG33" s="18">
        <v>11053</v>
      </c>
      <c r="DH33" s="10">
        <v>1</v>
      </c>
      <c r="DI33" s="10">
        <v>1</v>
      </c>
      <c r="DJ33" s="19">
        <f>IF(AND(DG33&lt;&gt;""),DG33/INDEX($I$3:$I33,MATCH(MAX($I$3:$I33)+1,$I$3:$I33,1)),"")</f>
        <v>2.8972704896761965E-2</v>
      </c>
    </row>
    <row r="34" spans="1:114" x14ac:dyDescent="0.35">
      <c r="A34" s="8">
        <f>IF(B34&lt;&gt;"",VLOOKUP(B34,市町村コード!$A$1:$B$3597,2,FALSE),"")</f>
        <v>360007</v>
      </c>
      <c r="B34" s="5" t="s">
        <v>2587</v>
      </c>
      <c r="C34" s="17">
        <v>43562</v>
      </c>
      <c r="D34" s="9">
        <v>491320</v>
      </c>
      <c r="F34" s="9">
        <v>237163</v>
      </c>
      <c r="G34" s="9"/>
      <c r="H34" s="19">
        <f t="shared" si="9"/>
        <v>0.48270577220548727</v>
      </c>
      <c r="I34" s="9">
        <v>230678</v>
      </c>
      <c r="J34" s="9">
        <v>6483</v>
      </c>
      <c r="K34" s="9">
        <v>13</v>
      </c>
      <c r="L34" s="9">
        <v>6</v>
      </c>
      <c r="M34" s="18">
        <v>125556</v>
      </c>
      <c r="N34" s="10">
        <v>26</v>
      </c>
      <c r="O34" s="10">
        <v>9</v>
      </c>
      <c r="P34" s="10">
        <v>22</v>
      </c>
      <c r="Q34" s="10">
        <v>9</v>
      </c>
      <c r="R34" s="19">
        <f>IF(AND(M34&lt;&gt;""),M34/INDEX($I$3:$I34,MATCH(MAX($I$3:$I34)+1,$I$3:$I34,1)),"")</f>
        <v>0.54429117644508795</v>
      </c>
      <c r="X34" s="19" t="str">
        <f>IF(AND(S34&lt;&gt;""),S34/INDEX($I$3:$I34,MATCH(MAX($I$3:$I34)+1,$I$3:$I34,1)),"")</f>
        <v/>
      </c>
      <c r="Y34" s="18">
        <v>12299</v>
      </c>
      <c r="Z34" s="10">
        <v>2</v>
      </c>
      <c r="AB34" s="10">
        <v>2</v>
      </c>
      <c r="AD34" s="19">
        <f>IF(AND(Y34&lt;&gt;""),Y34/INDEX($I$3:$I34,MATCH(MAX($I$3:$I34)+1,$I$3:$I34,1)),"")</f>
        <v>5.3316744553013294E-2</v>
      </c>
      <c r="AE34" s="18">
        <v>15524</v>
      </c>
      <c r="AF34" s="10">
        <v>2</v>
      </c>
      <c r="AH34" s="10">
        <v>2</v>
      </c>
      <c r="AJ34" s="19">
        <f>IF(AND(AE34&lt;&gt;""),AE34/INDEX($I$3:$I34,MATCH(MAX($I$3:$I34)+1,$I$3:$I34,1)),"")</f>
        <v>6.7297271521341434E-2</v>
      </c>
      <c r="AK34" s="18">
        <v>20623</v>
      </c>
      <c r="AL34" s="10">
        <v>4</v>
      </c>
      <c r="AN34" s="10">
        <v>2</v>
      </c>
      <c r="AP34" s="19">
        <f>IF(AND(AK34&lt;&gt;""),AK34/INDEX($I$3:$I34,MATCH(MAX($I$3:$I34)+1,$I$3:$I34,1)),"")</f>
        <v>8.9401676796226778E-2</v>
      </c>
      <c r="AV34" s="19" t="str">
        <f>IF(AND(AQ34&lt;&gt;""),AQ34/INDEX($I$3:$I34,MATCH(MAX($I$3:$I34)+1,$I$3:$I34,1)),"")</f>
        <v/>
      </c>
      <c r="BB34" s="19" t="str">
        <f>IF(AND(AW34&lt;&gt;""),AW34/INDEX($I$3:$I34,MATCH(MAX($I$3:$I34)+1,$I$3:$I34,1)),"")</f>
        <v/>
      </c>
      <c r="BC34" s="18" t="str">
        <f t="shared" si="3"/>
        <v/>
      </c>
      <c r="BD34" s="18" t="str">
        <f t="shared" si="10"/>
        <v/>
      </c>
      <c r="BE34" s="18"/>
      <c r="BF34" s="18" t="str">
        <f t="shared" si="11"/>
        <v/>
      </c>
      <c r="BG34" s="18"/>
      <c r="BH34" s="19" t="str">
        <f>IF(AND(BC34&lt;&gt;""),BC34/INDEX($I$3:$I34,MATCH(MAX($I$3:$I34)+1,$I$3:$I34,1)),"")</f>
        <v/>
      </c>
      <c r="BI34" s="18">
        <v>56676</v>
      </c>
      <c r="BJ34" s="10">
        <v>13</v>
      </c>
      <c r="BK34" s="10">
        <v>2</v>
      </c>
      <c r="BL34" s="10">
        <v>10</v>
      </c>
      <c r="BM34" s="10">
        <v>2</v>
      </c>
      <c r="BN34" s="19">
        <f>IF(AND(BI34&lt;&gt;""),BI34/INDEX($I$3:$I34,MATCH(MAX($I$3:$I34)+1,$I$3:$I34,1)),"")</f>
        <v>0.24569313068433055</v>
      </c>
      <c r="BO34" s="9">
        <f t="shared" si="6"/>
        <v>230678</v>
      </c>
      <c r="BP34" s="30">
        <f t="shared" si="7"/>
        <v>47</v>
      </c>
      <c r="BQ34" s="30">
        <f t="shared" si="8"/>
        <v>38</v>
      </c>
      <c r="BR34" s="19"/>
      <c r="BV34" s="19" t="str">
        <f>IF(AND(BS34&lt;&gt;""),BS34/INDEX($I$3:$I34,MATCH(MAX($I$3:$I34)+1,$I$3:$I34,1)),"")</f>
        <v/>
      </c>
      <c r="BZ34" s="19" t="str">
        <f>IF(AND(BW34&lt;&gt;""),BW34/INDEX($I$3:$I34,MATCH(MAX($I$3:$I34)+1,$I$3:$I34,1)),"")</f>
        <v/>
      </c>
      <c r="CD34" s="19" t="str">
        <f>IF(AND(CA34&lt;&gt;""),CA34/INDEX($I$3:$I34,MATCH(MAX($I$3:$I34)+1,$I$3:$I34,1)),"")</f>
        <v/>
      </c>
      <c r="CE34" s="9"/>
      <c r="CH34" s="19" t="str">
        <f>IF(AND(CE34&lt;&gt;""),CE34/INDEX($I$3:$I34,MATCH(MAX($I$3:$I34)+1,$I$3:$I34,1)),"")</f>
        <v/>
      </c>
      <c r="CL34" s="19" t="str">
        <f>IF(AND(CI34&lt;&gt;""),CI34/INDEX($I$3:$I34,MATCH(MAX($I$3:$I34)+1,$I$3:$I34,1)),"")</f>
        <v/>
      </c>
      <c r="CP34" s="19" t="str">
        <f>IF(AND(CM34&lt;&gt;""),CM34/INDEX($I$3:$I34,MATCH(MAX($I$3:$I34)+1,$I$3:$I34,1)),"")</f>
        <v/>
      </c>
      <c r="CT34" s="19" t="str">
        <f>IF(AND(CQ34&lt;&gt;""),CQ34/INDEX($I$3:$I34,MATCH(MAX($I$3:$I34)+1,$I$3:$I34,1)),"")</f>
        <v/>
      </c>
      <c r="CX34" s="19" t="str">
        <f>IF(AND(CU34&lt;&gt;""),CU34/INDEX($I$3:$I34,MATCH(MAX($I$3:$I34)+1,$I$3:$I34,1)),"")</f>
        <v/>
      </c>
      <c r="DB34" s="19" t="str">
        <f>IF(AND(CY34&lt;&gt;""),CY34/INDEX($I$3:$I34,MATCH(MAX($I$3:$I34)+1,$I$3:$I34,1)),"")</f>
        <v/>
      </c>
      <c r="DF34" s="19" t="str">
        <f>IF(AND(DC34&lt;&gt;""),DC34/INDEX($I$3:$I34,MATCH(MAX($I$3:$I34)+1,$I$3:$I34,1)),"")</f>
        <v/>
      </c>
      <c r="DJ34" s="19" t="str">
        <f>IF(AND(DG34&lt;&gt;""),DG34/INDEX($I$3:$I34,MATCH(MAX($I$3:$I34)+1,$I$3:$I34,1)),"")</f>
        <v/>
      </c>
    </row>
    <row r="35" spans="1:114" x14ac:dyDescent="0.35">
      <c r="A35" s="8">
        <f>IF(B35&lt;&gt;"",VLOOKUP(B35,市町村コード!$A$1:$B$3597,2,FALSE),"")</f>
        <v>370002</v>
      </c>
      <c r="B35" s="5" t="s">
        <v>2641</v>
      </c>
      <c r="C35" s="17">
        <v>43562</v>
      </c>
      <c r="D35" s="9">
        <v>812191</v>
      </c>
      <c r="F35" s="9">
        <v>193711</v>
      </c>
      <c r="G35" s="9"/>
      <c r="H35" s="19">
        <f t="shared" si="9"/>
        <v>0.23850424345997431</v>
      </c>
      <c r="I35" s="9">
        <v>190031</v>
      </c>
      <c r="J35" s="9">
        <v>3681</v>
      </c>
      <c r="K35" s="9">
        <v>13</v>
      </c>
      <c r="L35" s="9">
        <v>9</v>
      </c>
      <c r="M35" s="18">
        <v>101445</v>
      </c>
      <c r="N35" s="10">
        <v>30</v>
      </c>
      <c r="O35" s="10">
        <v>16</v>
      </c>
      <c r="P35" s="10">
        <v>27</v>
      </c>
      <c r="Q35" s="10">
        <v>16</v>
      </c>
      <c r="R35" s="19">
        <f>IF(AND(M35&lt;&gt;""),M35/INDEX($I$3:$I35,MATCH(MAX($I$3:$I35)+1,$I$3:$I35,1)),"")</f>
        <v>0.53383395340760187</v>
      </c>
      <c r="S35" s="18">
        <v>7462</v>
      </c>
      <c r="T35" s="10">
        <v>1</v>
      </c>
      <c r="V35" s="10">
        <v>1</v>
      </c>
      <c r="X35" s="19">
        <f>IF(AND(S35&lt;&gt;""),S35/INDEX($I$3:$I35,MATCH(MAX($I$3:$I35)+1,$I$3:$I35,1)),"")</f>
        <v>3.9267277444206473E-2</v>
      </c>
      <c r="Y35" s="18">
        <v>13312</v>
      </c>
      <c r="Z35" s="10">
        <v>2</v>
      </c>
      <c r="AB35" s="10">
        <v>2</v>
      </c>
      <c r="AD35" s="19">
        <f>IF(AND(Y35&lt;&gt;""),Y35/INDEX($I$3:$I35,MATCH(MAX($I$3:$I35)+1,$I$3:$I35,1)),"")</f>
        <v>7.0051728402208066E-2</v>
      </c>
      <c r="AE35" s="18">
        <v>19809</v>
      </c>
      <c r="AF35" s="10">
        <v>2</v>
      </c>
      <c r="AH35" s="10">
        <v>2</v>
      </c>
      <c r="AJ35" s="19">
        <f>IF(AND(AE35&lt;&gt;""),AE35/INDEX($I$3:$I35,MATCH(MAX($I$3:$I35)+1,$I$3:$I35,1)),"")</f>
        <v>0.10424088701317154</v>
      </c>
      <c r="AK35" s="18">
        <v>14402</v>
      </c>
      <c r="AL35" s="10">
        <v>3</v>
      </c>
      <c r="AN35" s="10">
        <v>2</v>
      </c>
      <c r="AP35" s="19">
        <f>IF(AND(AK35&lt;&gt;""),AK35/INDEX($I$3:$I35,MATCH(MAX($I$3:$I35)+1,$I$3:$I35,1)),"")</f>
        <v>7.5787634649083571E-2</v>
      </c>
      <c r="AQ35" s="18">
        <v>8065</v>
      </c>
      <c r="AR35" s="10">
        <v>3</v>
      </c>
      <c r="AS35" s="10">
        <v>2</v>
      </c>
      <c r="AT35" s="10">
        <v>3</v>
      </c>
      <c r="AU35" s="10">
        <v>2</v>
      </c>
      <c r="AV35" s="19">
        <f>IF(AND(AQ35&lt;&gt;""),AQ35/INDEX($I$3:$I35,MATCH(MAX($I$3:$I35)+1,$I$3:$I35,1)),"")</f>
        <v>4.244044392756971E-2</v>
      </c>
      <c r="BB35" s="19" t="str">
        <f>IF(AND(AW35&lt;&gt;""),AW35/INDEX($I$3:$I35,MATCH(MAX($I$3:$I35)+1,$I$3:$I35,1)),"")</f>
        <v/>
      </c>
      <c r="BC35" s="18" t="str">
        <f t="shared" si="3"/>
        <v/>
      </c>
      <c r="BD35" s="18" t="str">
        <f t="shared" si="10"/>
        <v/>
      </c>
      <c r="BE35" s="18"/>
      <c r="BF35" s="18" t="str">
        <f t="shared" si="11"/>
        <v/>
      </c>
      <c r="BG35" s="18"/>
      <c r="BH35" s="19" t="str">
        <f>IF(AND(BC35&lt;&gt;""),BC35/INDEX($I$3:$I35,MATCH(MAX($I$3:$I35)+1,$I$3:$I35,1)),"")</f>
        <v/>
      </c>
      <c r="BI35" s="18">
        <v>25536</v>
      </c>
      <c r="BJ35" s="10">
        <v>5</v>
      </c>
      <c r="BK35" s="10">
        <v>1</v>
      </c>
      <c r="BL35" s="10">
        <v>4</v>
      </c>
      <c r="BM35" s="10">
        <v>1</v>
      </c>
      <c r="BN35" s="19">
        <f>IF(AND(BI35&lt;&gt;""),BI35/INDEX($I$3:$I35,MATCH(MAX($I$3:$I35)+1,$I$3:$I35,1)),"")</f>
        <v>0.13437807515615874</v>
      </c>
      <c r="BO35" s="9">
        <f t="shared" si="6"/>
        <v>190031</v>
      </c>
      <c r="BP35" s="30">
        <f t="shared" si="7"/>
        <v>46</v>
      </c>
      <c r="BQ35" s="30">
        <f t="shared" si="8"/>
        <v>41</v>
      </c>
      <c r="BR35" s="19"/>
      <c r="BV35" s="19" t="str">
        <f>IF(AND(BS35&lt;&gt;""),BS35/INDEX($I$3:$I35,MATCH(MAX($I$3:$I35)+1,$I$3:$I35,1)),"")</f>
        <v/>
      </c>
      <c r="BZ35" s="19" t="str">
        <f>IF(AND(BW35&lt;&gt;""),BW35/INDEX($I$3:$I35,MATCH(MAX($I$3:$I35)+1,$I$3:$I35,1)),"")</f>
        <v/>
      </c>
      <c r="CD35" s="19" t="str">
        <f>IF(AND(CA35&lt;&gt;""),CA35/INDEX($I$3:$I35,MATCH(MAX($I$3:$I35)+1,$I$3:$I35,1)),"")</f>
        <v/>
      </c>
      <c r="CE35" s="9"/>
      <c r="CH35" s="19" t="str">
        <f>IF(AND(CE35&lt;&gt;""),CE35/INDEX($I$3:$I35,MATCH(MAX($I$3:$I35)+1,$I$3:$I35,1)),"")</f>
        <v/>
      </c>
      <c r="CL35" s="19" t="str">
        <f>IF(AND(CI35&lt;&gt;""),CI35/INDEX($I$3:$I35,MATCH(MAX($I$3:$I35)+1,$I$3:$I35,1)),"")</f>
        <v/>
      </c>
      <c r="CP35" s="19" t="str">
        <f>IF(AND(CM35&lt;&gt;""),CM35/INDEX($I$3:$I35,MATCH(MAX($I$3:$I35)+1,$I$3:$I35,1)),"")</f>
        <v/>
      </c>
      <c r="CT35" s="19" t="str">
        <f>IF(AND(CQ35&lt;&gt;""),CQ35/INDEX($I$3:$I35,MATCH(MAX($I$3:$I35)+1,$I$3:$I35,1)),"")</f>
        <v/>
      </c>
      <c r="CX35" s="19" t="str">
        <f>IF(AND(CU35&lt;&gt;""),CU35/INDEX($I$3:$I35,MATCH(MAX($I$3:$I35)+1,$I$3:$I35,1)),"")</f>
        <v/>
      </c>
      <c r="DB35" s="19" t="str">
        <f>IF(AND(CY35&lt;&gt;""),CY35/INDEX($I$3:$I35,MATCH(MAX($I$3:$I35)+1,$I$3:$I35,1)),"")</f>
        <v/>
      </c>
      <c r="DF35" s="19" t="str">
        <f>IF(AND(DC35&lt;&gt;""),DC35/INDEX($I$3:$I35,MATCH(MAX($I$3:$I35)+1,$I$3:$I35,1)),"")</f>
        <v/>
      </c>
      <c r="DJ35" s="19" t="str">
        <f>IF(AND(DG35&lt;&gt;""),DG35/INDEX($I$3:$I35,MATCH(MAX($I$3:$I35)+1,$I$3:$I35,1)),"")</f>
        <v/>
      </c>
    </row>
    <row r="36" spans="1:114" x14ac:dyDescent="0.35">
      <c r="A36" s="8">
        <f>IF(B36&lt;&gt;"",VLOOKUP(B36,市町村コード!$A$1:$B$3597,2,FALSE),"")</f>
        <v>380008</v>
      </c>
      <c r="B36" s="5" t="s">
        <v>2682</v>
      </c>
      <c r="C36" s="17">
        <v>43562</v>
      </c>
      <c r="D36" s="9">
        <v>915220</v>
      </c>
      <c r="F36" s="9">
        <v>369686</v>
      </c>
      <c r="G36" s="9"/>
      <c r="H36" s="19">
        <f t="shared" si="9"/>
        <v>0.4039312952077096</v>
      </c>
      <c r="I36" s="9">
        <v>364057</v>
      </c>
      <c r="J36" s="9">
        <v>5627</v>
      </c>
      <c r="K36" s="9">
        <v>13</v>
      </c>
      <c r="L36" s="9">
        <v>5</v>
      </c>
      <c r="M36" s="18">
        <v>111585</v>
      </c>
      <c r="N36" s="10">
        <v>15</v>
      </c>
      <c r="O36" s="10">
        <v>3</v>
      </c>
      <c r="P36" s="10">
        <v>15</v>
      </c>
      <c r="Q36" s="10">
        <v>3</v>
      </c>
      <c r="R36" s="19">
        <f>IF(AND(M36&lt;&gt;""),M36/INDEX($I$3:$I36,MATCH(MAX($I$3:$I36)+1,$I$3:$I36,1)),"")</f>
        <v>0.30650420126518652</v>
      </c>
      <c r="S36" s="18">
        <v>29508</v>
      </c>
      <c r="T36" s="10">
        <v>5</v>
      </c>
      <c r="V36" s="10">
        <v>2</v>
      </c>
      <c r="X36" s="19">
        <f>IF(AND(S36&lt;&gt;""),S36/INDEX($I$3:$I36,MATCH(MAX($I$3:$I36)+1,$I$3:$I36,1)),"")</f>
        <v>8.1053241662706665E-2</v>
      </c>
      <c r="Y36" s="18">
        <v>5682</v>
      </c>
      <c r="Z36" s="10">
        <v>1</v>
      </c>
      <c r="AB36" s="10">
        <v>0</v>
      </c>
      <c r="AD36" s="19">
        <f>IF(AND(Y36&lt;&gt;""),Y36/INDEX($I$3:$I36,MATCH(MAX($I$3:$I36)+1,$I$3:$I36,1)),"")</f>
        <v>1.5607446086739165E-2</v>
      </c>
      <c r="AE36" s="18">
        <v>26849.631000000001</v>
      </c>
      <c r="AF36" s="10">
        <v>2</v>
      </c>
      <c r="AH36" s="10">
        <v>2</v>
      </c>
      <c r="AJ36" s="19">
        <f>IF(AND(AE36&lt;&gt;""),AE36/INDEX($I$3:$I36,MATCH(MAX($I$3:$I36)+1,$I$3:$I36,1)),"")</f>
        <v>7.3751173579961388E-2</v>
      </c>
      <c r="AK36" s="18">
        <v>15148</v>
      </c>
      <c r="AL36" s="10">
        <v>3</v>
      </c>
      <c r="AN36" s="10">
        <v>1</v>
      </c>
      <c r="AP36" s="19">
        <f>IF(AND(AK36&lt;&gt;""),AK36/INDEX($I$3:$I36,MATCH(MAX($I$3:$I36)+1,$I$3:$I36,1)),"")</f>
        <v>4.1608868940852667E-2</v>
      </c>
      <c r="AV36" s="19" t="str">
        <f>IF(AND(AQ36&lt;&gt;""),AQ36/INDEX($I$3:$I36,MATCH(MAX($I$3:$I36)+1,$I$3:$I36,1)),"")</f>
        <v/>
      </c>
      <c r="BB36" s="19" t="str">
        <f>IF(AND(AW36&lt;&gt;""),AW36/INDEX($I$3:$I36,MATCH(MAX($I$3:$I36)+1,$I$3:$I36,1)),"")</f>
        <v/>
      </c>
      <c r="BC36" s="18">
        <f t="shared" si="3"/>
        <v>7688.3680000000004</v>
      </c>
      <c r="BD36" s="18">
        <f t="shared" si="10"/>
        <v>1</v>
      </c>
      <c r="BE36" s="18"/>
      <c r="BF36" s="18">
        <f t="shared" si="11"/>
        <v>1</v>
      </c>
      <c r="BG36" s="18"/>
      <c r="BH36" s="19">
        <f>IF(AND(BC36&lt;&gt;""),BC36/INDEX($I$3:$I36,MATCH(MAX($I$3:$I36)+1,$I$3:$I36,1)),"")</f>
        <v>2.111858307902334E-2</v>
      </c>
      <c r="BI36" s="18">
        <v>167596</v>
      </c>
      <c r="BJ36" s="10">
        <v>33</v>
      </c>
      <c r="BK36" s="10">
        <v>7</v>
      </c>
      <c r="BL36" s="10">
        <v>26</v>
      </c>
      <c r="BM36" s="10">
        <v>7</v>
      </c>
      <c r="BN36" s="19">
        <f>IF(AND(BI36&lt;&gt;""),BI36/INDEX($I$3:$I36,MATCH(MAX($I$3:$I36)+1,$I$3:$I36,1)),"")</f>
        <v>0.46035648263870765</v>
      </c>
      <c r="BO36" s="9">
        <f t="shared" si="6"/>
        <v>364056.99899999995</v>
      </c>
      <c r="BP36" s="30">
        <f t="shared" si="7"/>
        <v>60</v>
      </c>
      <c r="BQ36" s="30">
        <f t="shared" si="8"/>
        <v>47</v>
      </c>
      <c r="BR36" s="19"/>
      <c r="BV36" s="19" t="str">
        <f>IF(AND(BS36&lt;&gt;""),BS36/INDEX($I$3:$I36,MATCH(MAX($I$3:$I36)+1,$I$3:$I36,1)),"")</f>
        <v/>
      </c>
      <c r="BZ36" s="19" t="str">
        <f>IF(AND(BW36&lt;&gt;""),BW36/INDEX($I$3:$I36,MATCH(MAX($I$3:$I36)+1,$I$3:$I36,1)),"")</f>
        <v/>
      </c>
      <c r="CD36" s="19" t="str">
        <f>IF(AND(CA36&lt;&gt;""),CA36/INDEX($I$3:$I36,MATCH(MAX($I$3:$I36)+1,$I$3:$I36,1)),"")</f>
        <v/>
      </c>
      <c r="CE36" s="9"/>
      <c r="CH36" s="19" t="str">
        <f>IF(AND(CE36&lt;&gt;""),CE36/INDEX($I$3:$I36,MATCH(MAX($I$3:$I36)+1,$I$3:$I36,1)),"")</f>
        <v/>
      </c>
      <c r="CL36" s="19" t="str">
        <f>IF(AND(CI36&lt;&gt;""),CI36/INDEX($I$3:$I36,MATCH(MAX($I$3:$I36)+1,$I$3:$I36,1)),"")</f>
        <v/>
      </c>
      <c r="CP36" s="19" t="str">
        <f>IF(AND(CM36&lt;&gt;""),CM36/INDEX($I$3:$I36,MATCH(MAX($I$3:$I36)+1,$I$3:$I36,1)),"")</f>
        <v/>
      </c>
      <c r="CT36" s="19" t="str">
        <f>IF(AND(CQ36&lt;&gt;""),CQ36/INDEX($I$3:$I36,MATCH(MAX($I$3:$I36)+1,$I$3:$I36,1)),"")</f>
        <v/>
      </c>
      <c r="CX36" s="19" t="str">
        <f>IF(AND(CU36&lt;&gt;""),CU36/INDEX($I$3:$I36,MATCH(MAX($I$3:$I36)+1,$I$3:$I36,1)),"")</f>
        <v/>
      </c>
      <c r="DB36" s="19" t="str">
        <f>IF(AND(CY36&lt;&gt;""),CY36/INDEX($I$3:$I36,MATCH(MAX($I$3:$I36)+1,$I$3:$I36,1)),"")</f>
        <v/>
      </c>
      <c r="DF36" s="19" t="str">
        <f>IF(AND(DC36&lt;&gt;""),DC36/INDEX($I$3:$I36,MATCH(MAX($I$3:$I36)+1,$I$3:$I36,1)),"")</f>
        <v/>
      </c>
      <c r="DG36" s="18">
        <v>7688.3680000000004</v>
      </c>
      <c r="DH36" s="10">
        <v>1</v>
      </c>
      <c r="DI36" s="10">
        <v>1</v>
      </c>
      <c r="DJ36" s="19">
        <f>IF(AND(DG36&lt;&gt;""),DG36/INDEX($I$3:$I36,MATCH(MAX($I$3:$I36)+1,$I$3:$I36,1)),"")</f>
        <v>2.111858307902334E-2</v>
      </c>
    </row>
    <row r="37" spans="1:114" x14ac:dyDescent="0.35">
      <c r="A37" s="8">
        <f>IF(B37&lt;&gt;"",VLOOKUP(B37,市町村コード!$A$1:$B$3597,2,FALSE),"")</f>
        <v>390003</v>
      </c>
      <c r="B37" s="5" t="s">
        <v>2754</v>
      </c>
      <c r="C37" s="17">
        <v>43562</v>
      </c>
      <c r="D37" s="9">
        <v>505012</v>
      </c>
      <c r="F37" s="9">
        <v>235227</v>
      </c>
      <c r="G37" s="9"/>
      <c r="H37" s="19">
        <f t="shared" si="9"/>
        <v>0.46578497144622305</v>
      </c>
      <c r="I37" s="9">
        <v>232709</v>
      </c>
      <c r="J37" s="9">
        <v>2518</v>
      </c>
      <c r="K37" s="9">
        <v>17</v>
      </c>
      <c r="L37" s="9">
        <v>5</v>
      </c>
      <c r="M37" s="18">
        <v>90063</v>
      </c>
      <c r="N37" s="10">
        <v>21</v>
      </c>
      <c r="O37" s="10">
        <v>6</v>
      </c>
      <c r="P37" s="10">
        <v>19</v>
      </c>
      <c r="Q37" s="10">
        <v>6</v>
      </c>
      <c r="R37" s="19">
        <f>IF(AND(M37&lt;&gt;""),M37/INDEX($I$3:$I37,MATCH(MAX($I$3:$I37)+1,$I$3:$I37,1)),"")</f>
        <v>0.38701984022964303</v>
      </c>
      <c r="S37" s="18">
        <v>6787</v>
      </c>
      <c r="T37" s="10">
        <v>2</v>
      </c>
      <c r="V37" s="10">
        <v>1</v>
      </c>
      <c r="X37" s="19">
        <f>IF(AND(S37&lt;&gt;""),S37/INDEX($I$3:$I37,MATCH(MAX($I$3:$I37)+1,$I$3:$I37,1)),"")</f>
        <v>2.9165180547378915E-2</v>
      </c>
      <c r="Y37" s="18">
        <v>3376</v>
      </c>
      <c r="Z37" s="10">
        <v>1</v>
      </c>
      <c r="AB37" s="10">
        <v>0</v>
      </c>
      <c r="AD37" s="19">
        <f>IF(AND(Y37&lt;&gt;""),Y37/INDEX($I$3:$I37,MATCH(MAX($I$3:$I37)+1,$I$3:$I37,1)),"")</f>
        <v>1.4507389056718906E-2</v>
      </c>
      <c r="AE37" s="18">
        <v>20307</v>
      </c>
      <c r="AF37" s="10">
        <v>3</v>
      </c>
      <c r="AH37" s="10">
        <v>3</v>
      </c>
      <c r="AJ37" s="19">
        <f>IF(AND(AE37&lt;&gt;""),AE37/INDEX($I$3:$I37,MATCH(MAX($I$3:$I37)+1,$I$3:$I37,1)),"")</f>
        <v>8.7263492172627619E-2</v>
      </c>
      <c r="AK37" s="18">
        <v>31893.999</v>
      </c>
      <c r="AL37" s="10">
        <v>6</v>
      </c>
      <c r="AN37" s="10">
        <v>5</v>
      </c>
      <c r="AP37" s="19">
        <f>IF(AND(AK37&lt;&gt;""),AK37/INDEX($I$3:$I37,MATCH(MAX($I$3:$I37)+1,$I$3:$I37,1)),"")</f>
        <v>0.13705528793471675</v>
      </c>
      <c r="AV37" s="19" t="str">
        <f>IF(AND(AQ37&lt;&gt;""),AQ37/INDEX($I$3:$I37,MATCH(MAX($I$3:$I37)+1,$I$3:$I37,1)),"")</f>
        <v/>
      </c>
      <c r="BB37" s="19" t="str">
        <f>IF(AND(AW37&lt;&gt;""),AW37/INDEX($I$3:$I37,MATCH(MAX($I$3:$I37)+1,$I$3:$I37,1)),"")</f>
        <v/>
      </c>
      <c r="BC37" s="18" t="str">
        <f t="shared" si="3"/>
        <v/>
      </c>
      <c r="BD37" s="18" t="str">
        <f t="shared" si="10"/>
        <v/>
      </c>
      <c r="BE37" s="18"/>
      <c r="BF37" s="18" t="str">
        <f t="shared" si="11"/>
        <v/>
      </c>
      <c r="BG37" s="18"/>
      <c r="BH37" s="19" t="str">
        <f>IF(AND(BC37&lt;&gt;""),BC37/INDEX($I$3:$I37,MATCH(MAX($I$3:$I37)+1,$I$3:$I37,1)),"")</f>
        <v/>
      </c>
      <c r="BI37" s="18">
        <v>80282</v>
      </c>
      <c r="BJ37" s="10">
        <v>18</v>
      </c>
      <c r="BK37" s="10">
        <v>1</v>
      </c>
      <c r="BL37" s="10">
        <v>9</v>
      </c>
      <c r="BM37" s="10">
        <v>1</v>
      </c>
      <c r="BN37" s="19">
        <f>IF(AND(BI37&lt;&gt;""),BI37/INDEX($I$3:$I37,MATCH(MAX($I$3:$I37)+1,$I$3:$I37,1)),"")</f>
        <v>0.34498880576170238</v>
      </c>
      <c r="BO37" s="9">
        <f t="shared" si="6"/>
        <v>232708.99900000001</v>
      </c>
      <c r="BP37" s="30">
        <f t="shared" si="7"/>
        <v>51</v>
      </c>
      <c r="BQ37" s="30">
        <f t="shared" si="8"/>
        <v>37</v>
      </c>
      <c r="BR37" s="19"/>
      <c r="BV37" s="19" t="str">
        <f>IF(AND(BS37&lt;&gt;""),BS37/INDEX($I$3:$I37,MATCH(MAX($I$3:$I37)+1,$I$3:$I37,1)),"")</f>
        <v/>
      </c>
      <c r="BZ37" s="19" t="str">
        <f>IF(AND(BW37&lt;&gt;""),BW37/INDEX($I$3:$I37,MATCH(MAX($I$3:$I37)+1,$I$3:$I37,1)),"")</f>
        <v/>
      </c>
      <c r="CD37" s="19" t="str">
        <f>IF(AND(CA37&lt;&gt;""),CA37/INDEX($I$3:$I37,MATCH(MAX($I$3:$I37)+1,$I$3:$I37,1)),"")</f>
        <v/>
      </c>
      <c r="CE37" s="9"/>
      <c r="CH37" s="19" t="str">
        <f>IF(AND(CE37&lt;&gt;""),CE37/INDEX($I$3:$I37,MATCH(MAX($I$3:$I37)+1,$I$3:$I37,1)),"")</f>
        <v/>
      </c>
      <c r="CL37" s="19" t="str">
        <f>IF(AND(CI37&lt;&gt;""),CI37/INDEX($I$3:$I37,MATCH(MAX($I$3:$I37)+1,$I$3:$I37,1)),"")</f>
        <v/>
      </c>
      <c r="CP37" s="19" t="str">
        <f>IF(AND(CM37&lt;&gt;""),CM37/INDEX($I$3:$I37,MATCH(MAX($I$3:$I37)+1,$I$3:$I37,1)),"")</f>
        <v/>
      </c>
      <c r="CT37" s="19" t="str">
        <f>IF(AND(CQ37&lt;&gt;""),CQ37/INDEX($I$3:$I37,MATCH(MAX($I$3:$I37)+1,$I$3:$I37,1)),"")</f>
        <v/>
      </c>
      <c r="CX37" s="19" t="str">
        <f>IF(AND(CU37&lt;&gt;""),CU37/INDEX($I$3:$I37,MATCH(MAX($I$3:$I37)+1,$I$3:$I37,1)),"")</f>
        <v/>
      </c>
      <c r="DB37" s="19" t="str">
        <f>IF(AND(CY37&lt;&gt;""),CY37/INDEX($I$3:$I37,MATCH(MAX($I$3:$I37)+1,$I$3:$I37,1)),"")</f>
        <v/>
      </c>
      <c r="DF37" s="19" t="str">
        <f>IF(AND(DC37&lt;&gt;""),DC37/INDEX($I$3:$I37,MATCH(MAX($I$3:$I37)+1,$I$3:$I37,1)),"")</f>
        <v/>
      </c>
      <c r="DJ37" s="19" t="str">
        <f>IF(AND(DG37&lt;&gt;""),DG37/INDEX($I$3:$I37,MATCH(MAX($I$3:$I37)+1,$I$3:$I37,1)),"")</f>
        <v/>
      </c>
    </row>
    <row r="38" spans="1:114" x14ac:dyDescent="0.35">
      <c r="A38" s="20">
        <f>IF(B38&lt;&gt;"",VLOOKUP(B38,市町村コード!$A$1:$B$3597,2,FALSE),"")</f>
        <v>400009</v>
      </c>
      <c r="B38" s="5" t="s">
        <v>2814</v>
      </c>
      <c r="C38" s="17">
        <v>43562</v>
      </c>
      <c r="D38" s="9">
        <v>2800787</v>
      </c>
      <c r="F38" s="9">
        <v>1213404</v>
      </c>
      <c r="G38" s="9"/>
      <c r="H38" s="19">
        <f t="shared" si="9"/>
        <v>0.43323680094202094</v>
      </c>
      <c r="I38" s="9">
        <v>1176392</v>
      </c>
      <c r="J38" s="9">
        <v>36987</v>
      </c>
      <c r="K38" s="9">
        <v>45</v>
      </c>
      <c r="L38" s="9">
        <v>18</v>
      </c>
      <c r="M38" s="18">
        <v>444711</v>
      </c>
      <c r="N38" s="10">
        <v>46</v>
      </c>
      <c r="O38" s="10">
        <v>17</v>
      </c>
      <c r="P38" s="10">
        <v>40</v>
      </c>
      <c r="Q38" s="10">
        <v>17</v>
      </c>
      <c r="R38" s="19">
        <f>IF(AND(M38&lt;&gt;""),M38/INDEX($I$3:$I38,MATCH(MAX($I$3:$I38)+1,$I$3:$I38,1)),"")</f>
        <v>0.37802960237743882</v>
      </c>
      <c r="S38" s="18">
        <v>60416</v>
      </c>
      <c r="T38" s="10">
        <v>6</v>
      </c>
      <c r="U38" s="10">
        <v>2</v>
      </c>
      <c r="V38" s="10">
        <v>5</v>
      </c>
      <c r="W38" s="10">
        <v>2</v>
      </c>
      <c r="X38" s="19">
        <f>IF(AND(S38&lt;&gt;""),S38/INDEX($I$3:$I38,MATCH(MAX($I$3:$I38)+1,$I$3:$I38,1)),"")</f>
        <v>5.1357030649647396E-2</v>
      </c>
      <c r="Y38" s="18">
        <v>150573</v>
      </c>
      <c r="Z38" s="10">
        <v>18</v>
      </c>
      <c r="AA38" s="10">
        <v>5</v>
      </c>
      <c r="AB38" s="10">
        <v>12</v>
      </c>
      <c r="AC38" s="10">
        <v>5</v>
      </c>
      <c r="AD38" s="19">
        <f>IF(AND(Y38&lt;&gt;""),Y38/INDEX($I$3:$I38,MATCH(MAX($I$3:$I38)+1,$I$3:$I38,1)),"")</f>
        <v>0.1279956001060871</v>
      </c>
      <c r="AE38" s="18">
        <v>130278</v>
      </c>
      <c r="AF38" s="10">
        <v>10</v>
      </c>
      <c r="AG38" s="10">
        <v>2</v>
      </c>
      <c r="AH38" s="10">
        <v>10</v>
      </c>
      <c r="AI38" s="10">
        <v>2</v>
      </c>
      <c r="AJ38" s="19">
        <f>IF(AND(AE38&lt;&gt;""),AE38/INDEX($I$3:$I38,MATCH(MAX($I$3:$I38)+1,$I$3:$I38,1)),"")</f>
        <v>0.11074369767900495</v>
      </c>
      <c r="AK38" s="18">
        <v>52095</v>
      </c>
      <c r="AL38" s="10">
        <v>7</v>
      </c>
      <c r="AM38" s="10">
        <v>1</v>
      </c>
      <c r="AN38" s="10">
        <v>2</v>
      </c>
      <c r="AO38" s="10">
        <v>1</v>
      </c>
      <c r="AP38" s="19">
        <f>IF(AND(AK38&lt;&gt;""),AK38/INDEX($I$3:$I38,MATCH(MAX($I$3:$I38)+1,$I$3:$I38,1)),"")</f>
        <v>4.4283708151704536E-2</v>
      </c>
      <c r="AV38" s="19" t="str">
        <f>IF(AND(AQ38&lt;&gt;""),AQ38/INDEX($I$3:$I38,MATCH(MAX($I$3:$I38)+1,$I$3:$I38,1)),"")</f>
        <v/>
      </c>
      <c r="BB38" s="19" t="str">
        <f>IF(AND(AW38&lt;&gt;""),AW38/INDEX($I$3:$I38,MATCH(MAX($I$3:$I38)+1,$I$3:$I38,1)),"")</f>
        <v/>
      </c>
      <c r="BC38" s="18">
        <f t="shared" si="3"/>
        <v>1185</v>
      </c>
      <c r="BD38" s="18">
        <f t="shared" si="10"/>
        <v>2</v>
      </c>
      <c r="BE38" s="18">
        <v>1</v>
      </c>
      <c r="BF38" s="18">
        <f t="shared" si="11"/>
        <v>1</v>
      </c>
      <c r="BG38" s="18">
        <v>1</v>
      </c>
      <c r="BH38" s="19">
        <f>IF(AND(BC38&lt;&gt;""),BC38/INDEX($I$3:$I38,MATCH(MAX($I$3:$I38)+1,$I$3:$I38,1)),"")</f>
        <v>1.0073172887948914E-3</v>
      </c>
      <c r="BI38" s="18">
        <v>337134</v>
      </c>
      <c r="BJ38" s="10">
        <v>34</v>
      </c>
      <c r="BK38" s="10">
        <v>3</v>
      </c>
      <c r="BL38" s="10">
        <v>17</v>
      </c>
      <c r="BM38" s="10">
        <v>3</v>
      </c>
      <c r="BN38" s="19">
        <f>IF(AND(BI38&lt;&gt;""),BI38/INDEX($I$3:$I38,MATCH(MAX($I$3:$I38)+1,$I$3:$I38,1)),"")</f>
        <v>0.2865830437473223</v>
      </c>
      <c r="BO38" s="9">
        <f t="shared" si="6"/>
        <v>1176392</v>
      </c>
      <c r="BP38" s="30">
        <f t="shared" si="7"/>
        <v>123</v>
      </c>
      <c r="BQ38" s="30">
        <f t="shared" si="8"/>
        <v>87</v>
      </c>
      <c r="BR38" s="19"/>
      <c r="BV38" s="19" t="str">
        <f>IF(AND(BS38&lt;&gt;""),BS38/INDEX($I$3:$I38,MATCH(MAX($I$3:$I38)+1,$I$3:$I38,1)),"")</f>
        <v/>
      </c>
      <c r="BZ38" s="19" t="str">
        <f>IF(AND(BW38&lt;&gt;""),BW38/INDEX($I$3:$I38,MATCH(MAX($I$3:$I38)+1,$I$3:$I38,1)),"")</f>
        <v/>
      </c>
      <c r="CD38" s="19" t="str">
        <f>IF(AND(CA38&lt;&gt;""),CA38/INDEX($I$3:$I38,MATCH(MAX($I$3:$I38)+1,$I$3:$I38,1)),"")</f>
        <v/>
      </c>
      <c r="CE38" s="9"/>
      <c r="CH38" s="19" t="str">
        <f>IF(AND(CE38&lt;&gt;""),CE38/INDEX($I$3:$I38,MATCH(MAX($I$3:$I38)+1,$I$3:$I38,1)),"")</f>
        <v/>
      </c>
      <c r="CL38" s="19" t="str">
        <f>IF(AND(CI38&lt;&gt;""),CI38/INDEX($I$3:$I38,MATCH(MAX($I$3:$I38)+1,$I$3:$I38,1)),"")</f>
        <v/>
      </c>
      <c r="CP38" s="19" t="str">
        <f>IF(AND(CM38&lt;&gt;""),CM38/INDEX($I$3:$I38,MATCH(MAX($I$3:$I38)+1,$I$3:$I38,1)),"")</f>
        <v/>
      </c>
      <c r="CT38" s="19" t="str">
        <f>IF(AND(CQ38&lt;&gt;""),CQ38/INDEX($I$3:$I38,MATCH(MAX($I$3:$I38)+1,$I$3:$I38,1)),"")</f>
        <v/>
      </c>
      <c r="CX38" s="19" t="str">
        <f>IF(AND(CU38&lt;&gt;""),CU38/INDEX($I$3:$I38,MATCH(MAX($I$3:$I38)+1,$I$3:$I38,1)),"")</f>
        <v/>
      </c>
      <c r="DB38" s="19" t="str">
        <f>IF(AND(CY38&lt;&gt;""),CY38/INDEX($I$3:$I38,MATCH(MAX($I$3:$I38)+1,$I$3:$I38,1)),"")</f>
        <v/>
      </c>
      <c r="DF38" s="19" t="str">
        <f>IF(AND(DC38&lt;&gt;""),DC38/INDEX($I$3:$I38,MATCH(MAX($I$3:$I38)+1,$I$3:$I38,1)),"")</f>
        <v/>
      </c>
      <c r="DG38" s="18">
        <v>1185</v>
      </c>
      <c r="DH38" s="10">
        <v>2</v>
      </c>
      <c r="DI38" s="10">
        <v>1</v>
      </c>
      <c r="DJ38" s="19">
        <f>IF(AND(DG38&lt;&gt;""),DG38/INDEX($I$3:$I38,MATCH(MAX($I$3:$I38)+1,$I$3:$I38,1)),"")</f>
        <v>1.0073172887948914E-3</v>
      </c>
    </row>
    <row r="39" spans="1:114" x14ac:dyDescent="0.35">
      <c r="A39" s="8">
        <f>IF(B39&lt;&gt;"",VLOOKUP(B39,市町村コード!$A$1:$B$3597,2,FALSE),"")</f>
        <v>410004</v>
      </c>
      <c r="B39" s="5" t="s">
        <v>2915</v>
      </c>
      <c r="C39" s="17">
        <v>43562</v>
      </c>
      <c r="D39" s="9">
        <v>476577</v>
      </c>
      <c r="F39" s="9">
        <v>219809</v>
      </c>
      <c r="G39" s="9"/>
      <c r="H39" s="19">
        <f t="shared" si="9"/>
        <v>0.46122452405382552</v>
      </c>
      <c r="I39" s="9">
        <v>217400</v>
      </c>
      <c r="J39" s="9">
        <v>2409</v>
      </c>
      <c r="K39" s="9">
        <v>13</v>
      </c>
      <c r="L39" s="9">
        <v>7</v>
      </c>
      <c r="M39" s="18">
        <v>108990</v>
      </c>
      <c r="N39" s="10">
        <v>27</v>
      </c>
      <c r="O39" s="10">
        <v>10</v>
      </c>
      <c r="P39" s="10">
        <v>25</v>
      </c>
      <c r="Q39" s="10">
        <v>10</v>
      </c>
      <c r="R39" s="19">
        <f>IF(AND(M39&lt;&gt;""),M39/INDEX($I$3:$I39,MATCH(MAX($I$3:$I39)+1,$I$3:$I39,1)),"")</f>
        <v>0.50133394664213426</v>
      </c>
      <c r="X39" s="19" t="str">
        <f>IF(AND(S39&lt;&gt;""),S39/INDEX($I$3:$I39,MATCH(MAX($I$3:$I39)+1,$I$3:$I39,1)),"")</f>
        <v/>
      </c>
      <c r="Y39" s="18">
        <v>17534</v>
      </c>
      <c r="Z39" s="10">
        <v>3</v>
      </c>
      <c r="AB39" s="10">
        <v>3</v>
      </c>
      <c r="AD39" s="19">
        <f>IF(AND(Y39&lt;&gt;""),Y39/INDEX($I$3:$I39,MATCH(MAX($I$3:$I39)+1,$I$3:$I39,1)),"")</f>
        <v>8.0653173873045075E-2</v>
      </c>
      <c r="AE39" s="18">
        <v>17567</v>
      </c>
      <c r="AF39" s="10">
        <v>2</v>
      </c>
      <c r="AH39" s="10">
        <v>2</v>
      </c>
      <c r="AJ39" s="19">
        <f>IF(AND(AE39&lt;&gt;""),AE39/INDEX($I$3:$I39,MATCH(MAX($I$3:$I39)+1,$I$3:$I39,1)),"")</f>
        <v>8.0804967801287944E-2</v>
      </c>
      <c r="AK39" s="18">
        <v>12157</v>
      </c>
      <c r="AL39" s="10">
        <v>2</v>
      </c>
      <c r="AN39" s="10">
        <v>2</v>
      </c>
      <c r="AP39" s="19">
        <f>IF(AND(AK39&lt;&gt;""),AK39/INDEX($I$3:$I39,MATCH(MAX($I$3:$I39)+1,$I$3:$I39,1)),"")</f>
        <v>5.5919963201471939E-2</v>
      </c>
      <c r="AQ39" s="18">
        <v>7044</v>
      </c>
      <c r="AR39" s="10">
        <v>1</v>
      </c>
      <c r="AT39" s="10">
        <v>1</v>
      </c>
      <c r="AV39" s="19">
        <f>IF(AND(AQ39&lt;&gt;""),AQ39/INDEX($I$3:$I39,MATCH(MAX($I$3:$I39)+1,$I$3:$I39,1)),"")</f>
        <v>3.2401103955841767E-2</v>
      </c>
      <c r="BB39" s="19" t="str">
        <f>IF(AND(AW39&lt;&gt;""),AW39/INDEX($I$3:$I39,MATCH(MAX($I$3:$I39)+1,$I$3:$I39,1)),"")</f>
        <v/>
      </c>
      <c r="BC39" s="18" t="str">
        <f t="shared" si="3"/>
        <v/>
      </c>
      <c r="BD39" s="18" t="str">
        <f t="shared" si="10"/>
        <v/>
      </c>
      <c r="BE39" s="18"/>
      <c r="BF39" s="18" t="str">
        <f t="shared" si="11"/>
        <v/>
      </c>
      <c r="BG39" s="18"/>
      <c r="BH39" s="19" t="str">
        <f>IF(AND(BC39&lt;&gt;""),BC39/INDEX($I$3:$I39,MATCH(MAX($I$3:$I39)+1,$I$3:$I39,1)),"")</f>
        <v/>
      </c>
      <c r="BI39" s="18">
        <v>54108</v>
      </c>
      <c r="BJ39" s="10">
        <v>10</v>
      </c>
      <c r="BK39" s="10">
        <v>1</v>
      </c>
      <c r="BL39" s="10">
        <v>5</v>
      </c>
      <c r="BM39" s="10">
        <v>1</v>
      </c>
      <c r="BN39" s="19">
        <f>IF(AND(BI39&lt;&gt;""),BI39/INDEX($I$3:$I39,MATCH(MAX($I$3:$I39)+1,$I$3:$I39,1)),"")</f>
        <v>0.24888684452621895</v>
      </c>
      <c r="BO39" s="9">
        <f t="shared" si="6"/>
        <v>217400</v>
      </c>
      <c r="BP39" s="30">
        <f t="shared" si="7"/>
        <v>45</v>
      </c>
      <c r="BQ39" s="30">
        <f t="shared" si="8"/>
        <v>38</v>
      </c>
      <c r="BR39" s="19"/>
      <c r="BV39" s="19" t="str">
        <f>IF(AND(BS39&lt;&gt;""),BS39/INDEX($I$3:$I39,MATCH(MAX($I$3:$I39)+1,$I$3:$I39,1)),"")</f>
        <v/>
      </c>
      <c r="BZ39" s="19" t="str">
        <f>IF(AND(BW39&lt;&gt;""),BW39/INDEX($I$3:$I39,MATCH(MAX($I$3:$I39)+1,$I$3:$I39,1)),"")</f>
        <v/>
      </c>
      <c r="CD39" s="19" t="str">
        <f>IF(AND(CA39&lt;&gt;""),CA39/INDEX($I$3:$I39,MATCH(MAX($I$3:$I39)+1,$I$3:$I39,1)),"")</f>
        <v/>
      </c>
      <c r="CE39" s="9"/>
      <c r="CH39" s="19" t="str">
        <f>IF(AND(CE39&lt;&gt;""),CE39/INDEX($I$3:$I39,MATCH(MAX($I$3:$I39)+1,$I$3:$I39,1)),"")</f>
        <v/>
      </c>
      <c r="CL39" s="19" t="str">
        <f>IF(AND(CI39&lt;&gt;""),CI39/INDEX($I$3:$I39,MATCH(MAX($I$3:$I39)+1,$I$3:$I39,1)),"")</f>
        <v/>
      </c>
      <c r="CP39" s="19" t="str">
        <f>IF(AND(CM39&lt;&gt;""),CM39/INDEX($I$3:$I39,MATCH(MAX($I$3:$I39)+1,$I$3:$I39,1)),"")</f>
        <v/>
      </c>
      <c r="CT39" s="19" t="str">
        <f>IF(AND(CQ39&lt;&gt;""),CQ39/INDEX($I$3:$I39,MATCH(MAX($I$3:$I39)+1,$I$3:$I39,1)),"")</f>
        <v/>
      </c>
      <c r="CX39" s="19" t="str">
        <f>IF(AND(CU39&lt;&gt;""),CU39/INDEX($I$3:$I39,MATCH(MAX($I$3:$I39)+1,$I$3:$I39,1)),"")</f>
        <v/>
      </c>
      <c r="DB39" s="19" t="str">
        <f>IF(AND(CY39&lt;&gt;""),CY39/INDEX($I$3:$I39,MATCH(MAX($I$3:$I39)+1,$I$3:$I39,1)),"")</f>
        <v/>
      </c>
      <c r="DF39" s="19" t="str">
        <f>IF(AND(DC39&lt;&gt;""),DC39/INDEX($I$3:$I39,MATCH(MAX($I$3:$I39)+1,$I$3:$I39,1)),"")</f>
        <v/>
      </c>
      <c r="DJ39" s="19" t="str">
        <f>IF(AND(DG39&lt;&gt;""),DG39/INDEX($I$3:$I39,MATCH(MAX($I$3:$I39)+1,$I$3:$I39,1)),"")</f>
        <v/>
      </c>
    </row>
    <row r="40" spans="1:114" x14ac:dyDescent="0.35">
      <c r="A40" s="8">
        <f>IF(B40&lt;&gt;"",VLOOKUP(B40,市町村コード!$A$1:$B$3597,2,FALSE),"")</f>
        <v>420000</v>
      </c>
      <c r="B40" s="5" t="s">
        <v>2963</v>
      </c>
      <c r="C40" s="17">
        <v>43562</v>
      </c>
      <c r="D40" s="9">
        <v>932149</v>
      </c>
      <c r="F40" s="9">
        <v>447628</v>
      </c>
      <c r="G40" s="9"/>
      <c r="H40" s="19">
        <f t="shared" si="9"/>
        <v>0.48021078175270265</v>
      </c>
      <c r="I40" s="9">
        <v>441074</v>
      </c>
      <c r="J40" s="9">
        <v>6551</v>
      </c>
      <c r="K40" s="9">
        <v>16</v>
      </c>
      <c r="L40" s="9">
        <v>7</v>
      </c>
      <c r="M40" s="18">
        <v>212463</v>
      </c>
      <c r="N40" s="10">
        <v>35</v>
      </c>
      <c r="O40" s="10">
        <v>9</v>
      </c>
      <c r="P40" s="10">
        <v>28</v>
      </c>
      <c r="Q40" s="10">
        <v>9</v>
      </c>
      <c r="R40" s="19">
        <f>IF(AND(M40&lt;&gt;""),M40/INDEX($I$3:$I40,MATCH(MAX($I$3:$I40)+1,$I$3:$I40,1)),"")</f>
        <v>0.48169468161805051</v>
      </c>
      <c r="S40" s="18">
        <v>18069</v>
      </c>
      <c r="T40" s="10">
        <v>2</v>
      </c>
      <c r="V40" s="10">
        <v>1</v>
      </c>
      <c r="X40" s="19">
        <f>IF(AND(S40&lt;&gt;""),S40/INDEX($I$3:$I40,MATCH(MAX($I$3:$I40)+1,$I$3:$I40,1)),"")</f>
        <v>4.096591501652784E-2</v>
      </c>
      <c r="Y40" s="18">
        <v>48877</v>
      </c>
      <c r="Z40" s="10">
        <v>5</v>
      </c>
      <c r="AB40" s="10">
        <v>5</v>
      </c>
      <c r="AD40" s="19">
        <f>IF(AND(Y40&lt;&gt;""),Y40/INDEX($I$3:$I40,MATCH(MAX($I$3:$I40)+1,$I$3:$I40,1)),"")</f>
        <v>0.11081360497331513</v>
      </c>
      <c r="AE40" s="18">
        <v>36110</v>
      </c>
      <c r="AF40" s="10">
        <v>3</v>
      </c>
      <c r="AH40" s="10">
        <v>3</v>
      </c>
      <c r="AJ40" s="19">
        <f>IF(AND(AE40&lt;&gt;""),AE40/INDEX($I$3:$I40,MATCH(MAX($I$3:$I40)+1,$I$3:$I40,1)),"")</f>
        <v>8.1868348621773224E-2</v>
      </c>
      <c r="AK40" s="18">
        <v>18980</v>
      </c>
      <c r="AL40" s="10">
        <v>3</v>
      </c>
      <c r="AN40" s="10">
        <v>1</v>
      </c>
      <c r="AP40" s="19">
        <f>IF(AND(AK40&lt;&gt;""),AK40/INDEX($I$3:$I40,MATCH(MAX($I$3:$I40)+1,$I$3:$I40,1)),"")</f>
        <v>4.3031328076467895E-2</v>
      </c>
      <c r="AQ40" s="18">
        <v>14732</v>
      </c>
      <c r="AR40" s="10">
        <v>2</v>
      </c>
      <c r="AT40" s="10">
        <v>2</v>
      </c>
      <c r="AV40" s="19">
        <f>IF(AND(AQ40&lt;&gt;""),AQ40/INDEX($I$3:$I40,MATCH(MAX($I$3:$I40)+1,$I$3:$I40,1)),"")</f>
        <v>3.3400291107614596E-2</v>
      </c>
      <c r="BB40" s="19" t="str">
        <f>IF(AND(AW40&lt;&gt;""),AW40/INDEX($I$3:$I40,MATCH(MAX($I$3:$I40)+1,$I$3:$I40,1)),"")</f>
        <v/>
      </c>
      <c r="BC40" s="18" t="str">
        <f t="shared" si="3"/>
        <v/>
      </c>
      <c r="BD40" s="18" t="str">
        <f t="shared" si="10"/>
        <v/>
      </c>
      <c r="BE40" s="18"/>
      <c r="BF40" s="18" t="str">
        <f t="shared" si="11"/>
        <v/>
      </c>
      <c r="BG40" s="18"/>
      <c r="BH40" s="19" t="str">
        <f>IF(AND(BC40&lt;&gt;""),BC40/INDEX($I$3:$I40,MATCH(MAX($I$3:$I40)+1,$I$3:$I40,1)),"")</f>
        <v/>
      </c>
      <c r="BI40" s="18">
        <v>91843</v>
      </c>
      <c r="BJ40" s="10">
        <v>12</v>
      </c>
      <c r="BL40" s="10">
        <v>6</v>
      </c>
      <c r="BN40" s="19">
        <f>IF(AND(BI40&lt;&gt;""),BI40/INDEX($I$3:$I40,MATCH(MAX($I$3:$I40)+1,$I$3:$I40,1)),"")</f>
        <v>0.20822583058625083</v>
      </c>
      <c r="BO40" s="9">
        <f t="shared" si="6"/>
        <v>441074</v>
      </c>
      <c r="BP40" s="30">
        <f t="shared" si="7"/>
        <v>62</v>
      </c>
      <c r="BQ40" s="30">
        <f t="shared" si="8"/>
        <v>46</v>
      </c>
      <c r="BR40" s="19"/>
      <c r="BV40" s="19" t="str">
        <f>IF(AND(BS40&lt;&gt;""),BS40/INDEX($I$3:$I40,MATCH(MAX($I$3:$I40)+1,$I$3:$I40,1)),"")</f>
        <v/>
      </c>
      <c r="BZ40" s="19" t="str">
        <f>IF(AND(BW40&lt;&gt;""),BW40/INDEX($I$3:$I40,MATCH(MAX($I$3:$I40)+1,$I$3:$I40,1)),"")</f>
        <v/>
      </c>
      <c r="CD40" s="19" t="str">
        <f>IF(AND(CA40&lt;&gt;""),CA40/INDEX($I$3:$I40,MATCH(MAX($I$3:$I40)+1,$I$3:$I40,1)),"")</f>
        <v/>
      </c>
      <c r="CE40" s="9"/>
      <c r="CH40" s="19" t="str">
        <f>IF(AND(CE40&lt;&gt;""),CE40/INDEX($I$3:$I40,MATCH(MAX($I$3:$I40)+1,$I$3:$I40,1)),"")</f>
        <v/>
      </c>
      <c r="CL40" s="19" t="str">
        <f>IF(AND(CI40&lt;&gt;""),CI40/INDEX($I$3:$I40,MATCH(MAX($I$3:$I40)+1,$I$3:$I40,1)),"")</f>
        <v/>
      </c>
      <c r="CP40" s="19" t="str">
        <f>IF(AND(CM40&lt;&gt;""),CM40/INDEX($I$3:$I40,MATCH(MAX($I$3:$I40)+1,$I$3:$I40,1)),"")</f>
        <v/>
      </c>
      <c r="CT40" s="19" t="str">
        <f>IF(AND(CQ40&lt;&gt;""),CQ40/INDEX($I$3:$I40,MATCH(MAX($I$3:$I40)+1,$I$3:$I40,1)),"")</f>
        <v/>
      </c>
      <c r="CX40" s="19" t="str">
        <f>IF(AND(CU40&lt;&gt;""),CU40/INDEX($I$3:$I40,MATCH(MAX($I$3:$I40)+1,$I$3:$I40,1)),"")</f>
        <v/>
      </c>
      <c r="DB40" s="19" t="str">
        <f>IF(AND(CY40&lt;&gt;""),CY40/INDEX($I$3:$I40,MATCH(MAX($I$3:$I40)+1,$I$3:$I40,1)),"")</f>
        <v/>
      </c>
      <c r="DF40" s="19" t="str">
        <f>IF(AND(DC40&lt;&gt;""),DC40/INDEX($I$3:$I40,MATCH(MAX($I$3:$I40)+1,$I$3:$I40,1)),"")</f>
        <v/>
      </c>
      <c r="DJ40" s="19" t="str">
        <f>IF(AND(DG40&lt;&gt;""),DG40/INDEX($I$3:$I40,MATCH(MAX($I$3:$I40)+1,$I$3:$I40,1)),"")</f>
        <v/>
      </c>
    </row>
    <row r="41" spans="1:114" x14ac:dyDescent="0.35">
      <c r="A41" s="8">
        <f>IF(B41&lt;&gt;"",VLOOKUP(B41,市町村コード!$A$1:$B$3597,2,FALSE),"")</f>
        <v>430005</v>
      </c>
      <c r="B41" s="5" t="s">
        <v>3039</v>
      </c>
      <c r="C41" s="17">
        <v>43562</v>
      </c>
      <c r="D41" s="9">
        <v>866151</v>
      </c>
      <c r="F41" s="9">
        <v>402982</v>
      </c>
      <c r="G41" s="9"/>
      <c r="H41" s="19">
        <f t="shared" si="9"/>
        <v>0.46525605812381443</v>
      </c>
      <c r="I41" s="9">
        <v>395485</v>
      </c>
      <c r="J41" s="9">
        <v>7490</v>
      </c>
      <c r="K41" s="9">
        <v>21</v>
      </c>
      <c r="L41" s="9">
        <v>12</v>
      </c>
      <c r="M41" s="18">
        <v>171925</v>
      </c>
      <c r="N41" s="10">
        <v>32</v>
      </c>
      <c r="O41" s="10">
        <v>18</v>
      </c>
      <c r="P41" s="10">
        <v>31</v>
      </c>
      <c r="Q41" s="10">
        <v>18</v>
      </c>
      <c r="R41" s="19">
        <f>IF(AND(M41&lt;&gt;""),M41/INDEX($I$3:$I41,MATCH(MAX($I$3:$I41)+1,$I$3:$I41,1)),"")</f>
        <v>0.43471939517301539</v>
      </c>
      <c r="S41" s="18">
        <v>10819</v>
      </c>
      <c r="T41" s="10">
        <v>1</v>
      </c>
      <c r="V41" s="10">
        <v>1</v>
      </c>
      <c r="X41" s="19">
        <f>IF(AND(S41&lt;&gt;""),S41/INDEX($I$3:$I41,MATCH(MAX($I$3:$I41)+1,$I$3:$I41,1)),"")</f>
        <v>2.7356284056285322E-2</v>
      </c>
      <c r="AD41" s="19" t="str">
        <f>IF(AND(Y41&lt;&gt;""),Y41/INDEX($I$3:$I41,MATCH(MAX($I$3:$I41)+1,$I$3:$I41,1)),"")</f>
        <v/>
      </c>
      <c r="AE41" s="18">
        <v>23673</v>
      </c>
      <c r="AF41" s="10">
        <v>3</v>
      </c>
      <c r="AG41" s="10">
        <v>1</v>
      </c>
      <c r="AH41" s="10">
        <v>3</v>
      </c>
      <c r="AI41" s="10">
        <v>1</v>
      </c>
      <c r="AJ41" s="19">
        <f>IF(AND(AE41&lt;&gt;""),AE41/INDEX($I$3:$I41,MATCH(MAX($I$3:$I41)+1,$I$3:$I41,1)),"")</f>
        <v>5.9858148855203103E-2</v>
      </c>
      <c r="AK41" s="18">
        <v>9034</v>
      </c>
      <c r="AL41" s="10">
        <v>1</v>
      </c>
      <c r="AN41" s="10">
        <v>1</v>
      </c>
      <c r="AP41" s="19">
        <f>IF(AND(AK41&lt;&gt;""),AK41/INDEX($I$3:$I41,MATCH(MAX($I$3:$I41)+1,$I$3:$I41,1)),"")</f>
        <v>2.284283854002048E-2</v>
      </c>
      <c r="AV41" s="19" t="str">
        <f>IF(AND(AQ41&lt;&gt;""),AQ41/INDEX($I$3:$I41,MATCH(MAX($I$3:$I41)+1,$I$3:$I41,1)),"")</f>
        <v/>
      </c>
      <c r="BB41" s="19" t="str">
        <f>IF(AND(AW41&lt;&gt;""),AW41/INDEX($I$3:$I41,MATCH(MAX($I$3:$I41)+1,$I$3:$I41,1)),"")</f>
        <v/>
      </c>
      <c r="BC41" s="18">
        <f t="shared" si="3"/>
        <v>6037</v>
      </c>
      <c r="BD41" s="18">
        <f t="shared" si="10"/>
        <v>1</v>
      </c>
      <c r="BE41" s="18">
        <v>1</v>
      </c>
      <c r="BF41" s="18" t="str">
        <f t="shared" si="11"/>
        <v/>
      </c>
      <c r="BG41" s="18">
        <v>0</v>
      </c>
      <c r="BH41" s="19">
        <f>IF(AND(BC41&lt;&gt;""),BC41/INDEX($I$3:$I41,MATCH(MAX($I$3:$I41)+1,$I$3:$I41,1)),"")</f>
        <v>1.5264801446325398E-2</v>
      </c>
      <c r="BI41" s="18">
        <v>173997</v>
      </c>
      <c r="BJ41" s="10">
        <v>22</v>
      </c>
      <c r="BK41" s="10">
        <v>2</v>
      </c>
      <c r="BL41" s="10">
        <v>13</v>
      </c>
      <c r="BM41" s="10">
        <v>2</v>
      </c>
      <c r="BN41" s="19">
        <f>IF(AND(BI41&lt;&gt;""),BI41/INDEX($I$3:$I41,MATCH(MAX($I$3:$I41)+1,$I$3:$I41,1)),"")</f>
        <v>0.4399585319291503</v>
      </c>
      <c r="BO41" s="9">
        <f t="shared" si="6"/>
        <v>395485</v>
      </c>
      <c r="BP41" s="30">
        <f t="shared" si="7"/>
        <v>60</v>
      </c>
      <c r="BQ41" s="30">
        <f t="shared" si="8"/>
        <v>49</v>
      </c>
      <c r="BR41" s="19"/>
      <c r="BS41" s="18">
        <v>6037</v>
      </c>
      <c r="BT41" s="10">
        <v>1</v>
      </c>
      <c r="BU41" s="10">
        <v>0</v>
      </c>
      <c r="BV41" s="19">
        <f>IF(AND(BS41&lt;&gt;""),BS41/INDEX($I$3:$I41,MATCH(MAX($I$3:$I41)+1,$I$3:$I41,1)),"")</f>
        <v>1.5264801446325398E-2</v>
      </c>
      <c r="BZ41" s="19" t="str">
        <f>IF(AND(BW41&lt;&gt;""),BW41/INDEX($I$3:$I41,MATCH(MAX($I$3:$I41)+1,$I$3:$I41,1)),"")</f>
        <v/>
      </c>
      <c r="CD41" s="19" t="str">
        <f>IF(AND(CA41&lt;&gt;""),CA41/INDEX($I$3:$I41,MATCH(MAX($I$3:$I41)+1,$I$3:$I41,1)),"")</f>
        <v/>
      </c>
      <c r="CE41" s="9"/>
      <c r="CH41" s="19" t="str">
        <f>IF(AND(CE41&lt;&gt;""),CE41/INDEX($I$3:$I41,MATCH(MAX($I$3:$I41)+1,$I$3:$I41,1)),"")</f>
        <v/>
      </c>
      <c r="CL41" s="19" t="str">
        <f>IF(AND(CI41&lt;&gt;""),CI41/INDEX($I$3:$I41,MATCH(MAX($I$3:$I41)+1,$I$3:$I41,1)),"")</f>
        <v/>
      </c>
      <c r="CP41" s="19" t="str">
        <f>IF(AND(CM41&lt;&gt;""),CM41/INDEX($I$3:$I41,MATCH(MAX($I$3:$I41)+1,$I$3:$I41,1)),"")</f>
        <v/>
      </c>
      <c r="CT41" s="19" t="str">
        <f>IF(AND(CQ41&lt;&gt;""),CQ41/INDEX($I$3:$I41,MATCH(MAX($I$3:$I41)+1,$I$3:$I41,1)),"")</f>
        <v/>
      </c>
      <c r="CX41" s="19" t="str">
        <f>IF(AND(CU41&lt;&gt;""),CU41/INDEX($I$3:$I41,MATCH(MAX($I$3:$I41)+1,$I$3:$I41,1)),"")</f>
        <v/>
      </c>
      <c r="DB41" s="19" t="str">
        <f>IF(AND(CY41&lt;&gt;""),CY41/INDEX($I$3:$I41,MATCH(MAX($I$3:$I41)+1,$I$3:$I41,1)),"")</f>
        <v/>
      </c>
      <c r="DF41" s="19" t="str">
        <f>IF(AND(DC41&lt;&gt;""),DC41/INDEX($I$3:$I41,MATCH(MAX($I$3:$I41)+1,$I$3:$I41,1)),"")</f>
        <v/>
      </c>
      <c r="DJ41" s="19" t="str">
        <f>IF(AND(DG41&lt;&gt;""),DG41/INDEX($I$3:$I41,MATCH(MAX($I$3:$I41)+1,$I$3:$I41,1)),"")</f>
        <v/>
      </c>
    </row>
    <row r="42" spans="1:114" x14ac:dyDescent="0.35">
      <c r="A42" s="8">
        <f>IF(B42&lt;&gt;"",VLOOKUP(B42,市町村コード!$A$1:$B$3597,2,FALSE),"")</f>
        <v>440001</v>
      </c>
      <c r="B42" s="5" t="s">
        <v>3137</v>
      </c>
      <c r="C42" s="17">
        <v>43562</v>
      </c>
      <c r="D42" s="9">
        <v>714418</v>
      </c>
      <c r="F42" s="9">
        <v>348938</v>
      </c>
      <c r="G42" s="9"/>
      <c r="H42" s="19">
        <f t="shared" si="9"/>
        <v>0.48842274410779124</v>
      </c>
      <c r="I42" s="9">
        <v>341826</v>
      </c>
      <c r="J42" s="9">
        <v>7102</v>
      </c>
      <c r="K42" s="9">
        <v>16</v>
      </c>
      <c r="L42" s="9">
        <v>8</v>
      </c>
      <c r="M42" s="18">
        <v>118072</v>
      </c>
      <c r="N42" s="10">
        <v>19</v>
      </c>
      <c r="O42" s="10">
        <v>9</v>
      </c>
      <c r="P42" s="10">
        <v>16</v>
      </c>
      <c r="Q42" s="10">
        <v>9</v>
      </c>
      <c r="R42" s="19">
        <f>IF(AND(M42&lt;&gt;""),M42/INDEX($I$3:$I42,MATCH(MAX($I$3:$I42)+1,$I$3:$I42,1)),"")</f>
        <v>0.34541550379432812</v>
      </c>
      <c r="S42" s="18">
        <v>6500</v>
      </c>
      <c r="T42" s="10">
        <v>1</v>
      </c>
      <c r="V42" s="10">
        <v>1</v>
      </c>
      <c r="X42" s="19">
        <f>IF(AND(S42&lt;&gt;""),S42/INDEX($I$3:$I42,MATCH(MAX($I$3:$I42)+1,$I$3:$I42,1)),"")</f>
        <v>1.9015522517304127E-2</v>
      </c>
      <c r="Y42" s="18">
        <v>7126</v>
      </c>
      <c r="Z42" s="10">
        <v>1</v>
      </c>
      <c r="AB42" s="10">
        <v>1</v>
      </c>
      <c r="AD42" s="19">
        <f>IF(AND(Y42&lt;&gt;""),Y42/INDEX($I$3:$I42,MATCH(MAX($I$3:$I42)+1,$I$3:$I42,1)),"")</f>
        <v>2.0846863608970645E-2</v>
      </c>
      <c r="AE42" s="18">
        <v>32640</v>
      </c>
      <c r="AF42" s="10">
        <v>3</v>
      </c>
      <c r="AH42" s="10">
        <v>3</v>
      </c>
      <c r="AJ42" s="19">
        <f>IF(AND(AE42&lt;&gt;""),AE42/INDEX($I$3:$I42,MATCH(MAX($I$3:$I42)+1,$I$3:$I42,1)),"")</f>
        <v>9.5487177686893326E-2</v>
      </c>
      <c r="AK42" s="18">
        <v>16538</v>
      </c>
      <c r="AL42" s="10">
        <v>2</v>
      </c>
      <c r="AN42" s="10">
        <v>2</v>
      </c>
      <c r="AP42" s="19">
        <f>IF(AND(AK42&lt;&gt;""),AK42/INDEX($I$3:$I42,MATCH(MAX($I$3:$I42)+1,$I$3:$I42,1)),"")</f>
        <v>4.838134021402702E-2</v>
      </c>
      <c r="AQ42" s="18">
        <v>11422</v>
      </c>
      <c r="AR42" s="10">
        <v>1</v>
      </c>
      <c r="AT42" s="10">
        <v>1</v>
      </c>
      <c r="AV42" s="19">
        <f>IF(AND(AQ42&lt;&gt;""),AQ42/INDEX($I$3:$I42,MATCH(MAX($I$3:$I42)+1,$I$3:$I42,1)),"")</f>
        <v>3.341466126040734E-2</v>
      </c>
      <c r="AW42" s="18">
        <v>5494</v>
      </c>
      <c r="AX42" s="10">
        <v>1</v>
      </c>
      <c r="AZ42" s="10">
        <v>0</v>
      </c>
      <c r="BB42" s="19">
        <f>IF(AND(AW42&lt;&gt;""),AW42/INDEX($I$3:$I42,MATCH(MAX($I$3:$I42)+1,$I$3:$I42,1)),"")</f>
        <v>1.6072504724625979E-2</v>
      </c>
      <c r="BC42" s="18" t="str">
        <f t="shared" si="3"/>
        <v/>
      </c>
      <c r="BD42" s="18" t="str">
        <f t="shared" si="10"/>
        <v/>
      </c>
      <c r="BE42" s="18"/>
      <c r="BF42" s="18" t="str">
        <f t="shared" si="11"/>
        <v/>
      </c>
      <c r="BG42" s="18"/>
      <c r="BH42" s="19" t="str">
        <f>IF(AND(BC42&lt;&gt;""),BC42/INDEX($I$3:$I42,MATCH(MAX($I$3:$I42)+1,$I$3:$I42,1)),"")</f>
        <v/>
      </c>
      <c r="BI42" s="18">
        <v>144034</v>
      </c>
      <c r="BJ42" s="10">
        <v>27</v>
      </c>
      <c r="BK42" s="10">
        <v>5</v>
      </c>
      <c r="BL42" s="10">
        <v>19</v>
      </c>
      <c r="BM42" s="10">
        <v>5</v>
      </c>
      <c r="BN42" s="19">
        <f>IF(AND(BI42&lt;&gt;""),BI42/INDEX($I$3:$I42,MATCH(MAX($I$3:$I42)+1,$I$3:$I42,1)),"")</f>
        <v>0.42136642619344344</v>
      </c>
      <c r="BO42" s="9">
        <f t="shared" si="6"/>
        <v>341826</v>
      </c>
      <c r="BP42" s="30">
        <f t="shared" si="7"/>
        <v>55</v>
      </c>
      <c r="BQ42" s="30">
        <f t="shared" si="8"/>
        <v>43</v>
      </c>
      <c r="BR42" s="19"/>
      <c r="BV42" s="19" t="str">
        <f>IF(AND(BS42&lt;&gt;""),BS42/INDEX($I$3:$I42,MATCH(MAX($I$3:$I42)+1,$I$3:$I42,1)),"")</f>
        <v/>
      </c>
      <c r="BZ42" s="19" t="str">
        <f>IF(AND(BW42&lt;&gt;""),BW42/INDEX($I$3:$I42,MATCH(MAX($I$3:$I42)+1,$I$3:$I42,1)),"")</f>
        <v/>
      </c>
      <c r="CD42" s="19" t="str">
        <f>IF(AND(CA42&lt;&gt;""),CA42/INDEX($I$3:$I42,MATCH(MAX($I$3:$I42)+1,$I$3:$I42,1)),"")</f>
        <v/>
      </c>
      <c r="CE42" s="9"/>
      <c r="CH42" s="19" t="str">
        <f>IF(AND(CE42&lt;&gt;""),CE42/INDEX($I$3:$I42,MATCH(MAX($I$3:$I42)+1,$I$3:$I42,1)),"")</f>
        <v/>
      </c>
      <c r="CL42" s="19" t="str">
        <f>IF(AND(CI42&lt;&gt;""),CI42/INDEX($I$3:$I42,MATCH(MAX($I$3:$I42)+1,$I$3:$I42,1)),"")</f>
        <v/>
      </c>
      <c r="CP42" s="19" t="str">
        <f>IF(AND(CM42&lt;&gt;""),CM42/INDEX($I$3:$I42,MATCH(MAX($I$3:$I42)+1,$I$3:$I42,1)),"")</f>
        <v/>
      </c>
      <c r="CT42" s="19" t="str">
        <f>IF(AND(CQ42&lt;&gt;""),CQ42/INDEX($I$3:$I42,MATCH(MAX($I$3:$I42)+1,$I$3:$I42,1)),"")</f>
        <v/>
      </c>
      <c r="CX42" s="19" t="str">
        <f>IF(AND(CU42&lt;&gt;""),CU42/INDEX($I$3:$I42,MATCH(MAX($I$3:$I42)+1,$I$3:$I42,1)),"")</f>
        <v/>
      </c>
      <c r="DB42" s="19" t="str">
        <f>IF(AND(CY42&lt;&gt;""),CY42/INDEX($I$3:$I42,MATCH(MAX($I$3:$I42)+1,$I$3:$I42,1)),"")</f>
        <v/>
      </c>
      <c r="DF42" s="19" t="str">
        <f>IF(AND(DC42&lt;&gt;""),DC42/INDEX($I$3:$I42,MATCH(MAX($I$3:$I42)+1,$I$3:$I42,1)),"")</f>
        <v/>
      </c>
      <c r="DJ42" s="19" t="str">
        <f>IF(AND(DG42&lt;&gt;""),DG42/INDEX($I$3:$I42,MATCH(MAX($I$3:$I42)+1,$I$3:$I42,1)),"")</f>
        <v/>
      </c>
    </row>
    <row r="43" spans="1:114" x14ac:dyDescent="0.35">
      <c r="A43" s="8">
        <f>IF(B43&lt;&gt;"",VLOOKUP(B43,市町村コード!$A$1:$B$3597,2,FALSE),"")</f>
        <v>450006</v>
      </c>
      <c r="B43" s="7" t="s">
        <v>3193</v>
      </c>
      <c r="C43" s="17">
        <v>43562</v>
      </c>
      <c r="D43" s="9">
        <v>588549</v>
      </c>
      <c r="F43" s="9">
        <v>234019</v>
      </c>
      <c r="G43" s="9"/>
      <c r="H43" s="19">
        <f t="shared" si="9"/>
        <v>0.39762024912114369</v>
      </c>
      <c r="I43" s="9">
        <v>231888</v>
      </c>
      <c r="J43" s="9">
        <v>2127</v>
      </c>
      <c r="K43" s="9">
        <v>14</v>
      </c>
      <c r="L43" s="9">
        <v>7</v>
      </c>
      <c r="M43" s="18">
        <v>117591</v>
      </c>
      <c r="N43" s="10">
        <v>27</v>
      </c>
      <c r="O43" s="10">
        <v>12</v>
      </c>
      <c r="P43" s="10">
        <v>24</v>
      </c>
      <c r="Q43" s="10">
        <v>12</v>
      </c>
      <c r="R43" s="19">
        <f>IF(AND(M43&lt;&gt;""),M43/INDEX($I$3:$I43,MATCH(MAX($I$3:$I43)+1,$I$3:$I43,1)),"")</f>
        <v>0.50710256675636511</v>
      </c>
      <c r="S43" s="18">
        <v>9866</v>
      </c>
      <c r="T43" s="10">
        <v>1</v>
      </c>
      <c r="V43" s="10">
        <v>1</v>
      </c>
      <c r="X43" s="19">
        <f>IF(AND(S43&lt;&gt;""),S43/INDEX($I$3:$I43,MATCH(MAX($I$3:$I43)+1,$I$3:$I43,1)),"")</f>
        <v>4.2546401711170911E-2</v>
      </c>
      <c r="Y43" s="18">
        <v>7263</v>
      </c>
      <c r="Z43" s="10">
        <v>1</v>
      </c>
      <c r="AB43" s="10">
        <v>1</v>
      </c>
      <c r="AD43" s="19">
        <f>IF(AND(Y43&lt;&gt;""),Y43/INDEX($I$3:$I43,MATCH(MAX($I$3:$I43)+1,$I$3:$I43,1)),"")</f>
        <v>3.1321155040364312E-2</v>
      </c>
      <c r="AE43" s="18">
        <v>27271</v>
      </c>
      <c r="AF43" s="10">
        <v>3</v>
      </c>
      <c r="AH43" s="10">
        <v>3</v>
      </c>
      <c r="AJ43" s="19">
        <f>IF(AND(AE43&lt;&gt;""),AE43/INDEX($I$3:$I43,MATCH(MAX($I$3:$I43)+1,$I$3:$I43,1)),"")</f>
        <v>0.11760418822880012</v>
      </c>
      <c r="AK43" s="18">
        <v>7801</v>
      </c>
      <c r="AL43" s="10">
        <v>2</v>
      </c>
      <c r="AM43" s="10">
        <v>1</v>
      </c>
      <c r="AN43" s="10">
        <v>2</v>
      </c>
      <c r="AO43" s="10">
        <v>1</v>
      </c>
      <c r="AP43" s="19">
        <f>IF(AND(AK43&lt;&gt;""),AK43/INDEX($I$3:$I43,MATCH(MAX($I$3:$I43)+1,$I$3:$I43,1)),"")</f>
        <v>3.364124059890982E-2</v>
      </c>
      <c r="AQ43" s="18">
        <v>24785</v>
      </c>
      <c r="AR43" s="10">
        <v>4</v>
      </c>
      <c r="AS43" s="10">
        <v>1</v>
      </c>
      <c r="AT43" s="10">
        <v>4</v>
      </c>
      <c r="AU43" s="10">
        <v>1</v>
      </c>
      <c r="AV43" s="19">
        <f>IF(AND(AQ43&lt;&gt;""),AQ43/INDEX($I$3:$I43,MATCH(MAX($I$3:$I43)+1,$I$3:$I43,1)),"")</f>
        <v>0.10688349548057682</v>
      </c>
      <c r="BB43" s="19" t="str">
        <f>IF(AND(AW43&lt;&gt;""),AW43/INDEX($I$3:$I43,MATCH(MAX($I$3:$I43)+1,$I$3:$I43,1)),"")</f>
        <v/>
      </c>
      <c r="BC43" s="18" t="str">
        <f t="shared" si="3"/>
        <v/>
      </c>
      <c r="BD43" s="18" t="str">
        <f t="shared" si="10"/>
        <v/>
      </c>
      <c r="BE43" s="18"/>
      <c r="BF43" s="18" t="str">
        <f t="shared" si="11"/>
        <v/>
      </c>
      <c r="BG43" s="18"/>
      <c r="BH43" s="19" t="str">
        <f>IF(AND(BC43&lt;&gt;""),BC43/INDEX($I$3:$I43,MATCH(MAX($I$3:$I43)+1,$I$3:$I43,1)),"")</f>
        <v/>
      </c>
      <c r="BI43" s="18">
        <v>37311</v>
      </c>
      <c r="BJ43" s="10">
        <v>8</v>
      </c>
      <c r="BK43" s="10">
        <v>1</v>
      </c>
      <c r="BL43" s="10">
        <v>4</v>
      </c>
      <c r="BM43" s="10">
        <v>1</v>
      </c>
      <c r="BN43" s="19">
        <f>IF(AND(BI43&lt;&gt;""),BI43/INDEX($I$3:$I43,MATCH(MAX($I$3:$I43)+1,$I$3:$I43,1)),"")</f>
        <v>0.16090095218381287</v>
      </c>
      <c r="BO43" s="9">
        <f t="shared" si="6"/>
        <v>231888</v>
      </c>
      <c r="BP43" s="30">
        <f t="shared" si="7"/>
        <v>46</v>
      </c>
      <c r="BQ43" s="30">
        <f t="shared" si="8"/>
        <v>39</v>
      </c>
      <c r="BR43" s="19"/>
      <c r="BV43" s="19" t="str">
        <f>IF(AND(BS43&lt;&gt;""),BS43/INDEX($I$3:$I43,MATCH(MAX($I$3:$I43)+1,$I$3:$I43,1)),"")</f>
        <v/>
      </c>
      <c r="BZ43" s="19" t="str">
        <f>IF(AND(BW43&lt;&gt;""),BW43/INDEX($I$3:$I43,MATCH(MAX($I$3:$I43)+1,$I$3:$I43,1)),"")</f>
        <v/>
      </c>
      <c r="CD43" s="19" t="str">
        <f>IF(AND(CA43&lt;&gt;""),CA43/INDEX($I$3:$I43,MATCH(MAX($I$3:$I43)+1,$I$3:$I43,1)),"")</f>
        <v/>
      </c>
      <c r="CE43" s="9"/>
      <c r="CH43" s="19" t="str">
        <f>IF(AND(CE43&lt;&gt;""),CE43/INDEX($I$3:$I43,MATCH(MAX($I$3:$I43)+1,$I$3:$I43,1)),"")</f>
        <v/>
      </c>
      <c r="CL43" s="19" t="str">
        <f>IF(AND(CI43&lt;&gt;""),CI43/INDEX($I$3:$I43,MATCH(MAX($I$3:$I43)+1,$I$3:$I43,1)),"")</f>
        <v/>
      </c>
      <c r="CP43" s="19" t="str">
        <f>IF(AND(CM43&lt;&gt;""),CM43/INDEX($I$3:$I43,MATCH(MAX($I$3:$I43)+1,$I$3:$I43,1)),"")</f>
        <v/>
      </c>
      <c r="CT43" s="19" t="str">
        <f>IF(AND(CQ43&lt;&gt;""),CQ43/INDEX($I$3:$I43,MATCH(MAX($I$3:$I43)+1,$I$3:$I43,1)),"")</f>
        <v/>
      </c>
      <c r="CX43" s="19" t="str">
        <f>IF(AND(CU43&lt;&gt;""),CU43/INDEX($I$3:$I43,MATCH(MAX($I$3:$I43)+1,$I$3:$I43,1)),"")</f>
        <v/>
      </c>
      <c r="DB43" s="19" t="str">
        <f>IF(AND(CY43&lt;&gt;""),CY43/INDEX($I$3:$I43,MATCH(MAX($I$3:$I43)+1,$I$3:$I43,1)),"")</f>
        <v/>
      </c>
      <c r="DF43" s="19" t="str">
        <f>IF(AND(DC43&lt;&gt;""),DC43/INDEX($I$3:$I43,MATCH(MAX($I$3:$I43)+1,$I$3:$I43,1)),"")</f>
        <v/>
      </c>
      <c r="DJ43" s="19" t="str">
        <f>IF(AND(DG43&lt;&gt;""),DG43/INDEX($I$3:$I43,MATCH(MAX($I$3:$I43)+1,$I$3:$I43,1)),"")</f>
        <v/>
      </c>
    </row>
    <row r="44" spans="1:114" x14ac:dyDescent="0.35">
      <c r="A44" s="8">
        <f>IF(B44&lt;&gt;"",VLOOKUP(B44,市町村コード!$A$1:$B$3597,2,FALSE),"")</f>
        <v>460001</v>
      </c>
      <c r="B44" s="5" t="s">
        <v>3231</v>
      </c>
      <c r="C44" s="17">
        <v>43562</v>
      </c>
      <c r="D44" s="9">
        <v>1073976</v>
      </c>
      <c r="F44" s="9">
        <v>476657</v>
      </c>
      <c r="G44" s="9"/>
      <c r="H44" s="19">
        <f t="shared" si="9"/>
        <v>0.44382462922821364</v>
      </c>
      <c r="I44" s="9">
        <v>471476</v>
      </c>
      <c r="J44" s="9">
        <v>5190</v>
      </c>
      <c r="K44" s="9">
        <v>21</v>
      </c>
      <c r="L44" s="9">
        <v>9</v>
      </c>
      <c r="M44" s="18">
        <v>263194.897</v>
      </c>
      <c r="N44" s="10">
        <v>38</v>
      </c>
      <c r="O44" s="10">
        <v>10</v>
      </c>
      <c r="P44" s="10">
        <v>34</v>
      </c>
      <c r="Q44" s="10">
        <v>10</v>
      </c>
      <c r="R44" s="19">
        <f>IF(AND(M44&lt;&gt;""),M44/INDEX($I$3:$I44,MATCH(MAX($I$3:$I44)+1,$I$3:$I44,1)),"")</f>
        <v>0.55823604382831782</v>
      </c>
      <c r="S44" s="18">
        <v>10729</v>
      </c>
      <c r="T44" s="10">
        <v>2</v>
      </c>
      <c r="V44" s="10">
        <v>1</v>
      </c>
      <c r="X44" s="19">
        <f>IF(AND(S44&lt;&gt;""),S44/INDEX($I$3:$I44,MATCH(MAX($I$3:$I44)+1,$I$3:$I44,1)),"")</f>
        <v>2.275619543730752E-2</v>
      </c>
      <c r="Y44" s="18">
        <v>7626</v>
      </c>
      <c r="Z44" s="10">
        <v>1</v>
      </c>
      <c r="AB44" s="10">
        <v>0</v>
      </c>
      <c r="AD44" s="19">
        <f>IF(AND(Y44&lt;&gt;""),Y44/INDEX($I$3:$I44,MATCH(MAX($I$3:$I44)+1,$I$3:$I44,1)),"")</f>
        <v>1.6174736359857129E-2</v>
      </c>
      <c r="AE44" s="18">
        <v>28199</v>
      </c>
      <c r="AF44" s="10">
        <v>3</v>
      </c>
      <c r="AH44" s="10">
        <v>3</v>
      </c>
      <c r="AJ44" s="19">
        <f>IF(AND(AE44&lt;&gt;""),AE44/INDEX($I$3:$I44,MATCH(MAX($I$3:$I44)+1,$I$3:$I44,1)),"")</f>
        <v>5.981004335321416E-2</v>
      </c>
      <c r="AK44" s="18">
        <v>13263</v>
      </c>
      <c r="AL44" s="10">
        <v>3</v>
      </c>
      <c r="AN44" s="10">
        <v>1</v>
      </c>
      <c r="AP44" s="19">
        <f>IF(AND(AK44&lt;&gt;""),AK44/INDEX($I$3:$I44,MATCH(MAX($I$3:$I44)+1,$I$3:$I44,1)),"")</f>
        <v>2.8130806234039483E-2</v>
      </c>
      <c r="AQ44" s="18">
        <v>17072</v>
      </c>
      <c r="AR44" s="10">
        <v>2</v>
      </c>
      <c r="AT44" s="10">
        <v>1</v>
      </c>
      <c r="AV44" s="19">
        <f>IF(AND(AQ44&lt;&gt;""),AQ44/INDEX($I$3:$I44,MATCH(MAX($I$3:$I44)+1,$I$3:$I44,1)),"")</f>
        <v>3.6209690419024512E-2</v>
      </c>
      <c r="AW44" s="18">
        <v>6976</v>
      </c>
      <c r="AX44" s="10">
        <v>1</v>
      </c>
      <c r="AZ44" s="10">
        <v>0</v>
      </c>
      <c r="BB44" s="19">
        <f>IF(AND(AW44&lt;&gt;""),AW44/INDEX($I$3:$I44,MATCH(MAX($I$3:$I44)+1,$I$3:$I44,1)),"")</f>
        <v>1.4796087181532041E-2</v>
      </c>
      <c r="BC44" s="18" t="str">
        <f t="shared" si="3"/>
        <v/>
      </c>
      <c r="BD44" s="18" t="str">
        <f t="shared" si="10"/>
        <v/>
      </c>
      <c r="BE44" s="18"/>
      <c r="BF44" s="18" t="str">
        <f t="shared" si="11"/>
        <v/>
      </c>
      <c r="BG44" s="18"/>
      <c r="BH44" s="19" t="str">
        <f>IF(AND(BC44&lt;&gt;""),BC44/INDEX($I$3:$I44,MATCH(MAX($I$3:$I44)+1,$I$3:$I44,1)),"")</f>
        <v/>
      </c>
      <c r="BI44" s="18">
        <v>124416.092</v>
      </c>
      <c r="BJ44" s="10">
        <v>18</v>
      </c>
      <c r="BK44" s="10">
        <v>1</v>
      </c>
      <c r="BL44" s="10">
        <v>11</v>
      </c>
      <c r="BM44" s="10">
        <v>1</v>
      </c>
      <c r="BN44" s="19">
        <f>IF(AND(BI44&lt;&gt;""),BI44/INDEX($I$3:$I44,MATCH(MAX($I$3:$I44)+1,$I$3:$I44,1)),"")</f>
        <v>0.26388637385572117</v>
      </c>
      <c r="BO44" s="9">
        <f t="shared" si="6"/>
        <v>471475.989</v>
      </c>
      <c r="BP44" s="30">
        <f t="shared" si="7"/>
        <v>68</v>
      </c>
      <c r="BQ44" s="30">
        <f t="shared" si="8"/>
        <v>51</v>
      </c>
      <c r="BR44" s="19"/>
      <c r="BV44" s="19" t="str">
        <f>IF(AND(BS44&lt;&gt;""),BS44/INDEX($I$3:$I44,MATCH(MAX($I$3:$I44)+1,$I$3:$I44,1)),"")</f>
        <v/>
      </c>
      <c r="BZ44" s="19" t="str">
        <f>IF(AND(BW44&lt;&gt;""),BW44/INDEX($I$3:$I44,MATCH(MAX($I$3:$I44)+1,$I$3:$I44,1)),"")</f>
        <v/>
      </c>
      <c r="CD44" s="19" t="str">
        <f>IF(AND(CA44&lt;&gt;""),CA44/INDEX($I$3:$I44,MATCH(MAX($I$3:$I44)+1,$I$3:$I44,1)),"")</f>
        <v/>
      </c>
      <c r="CE44" s="9"/>
      <c r="CH44" s="19" t="str">
        <f>IF(AND(CE44&lt;&gt;""),CE44/INDEX($I$3:$I44,MATCH(MAX($I$3:$I44)+1,$I$3:$I44,1)),"")</f>
        <v/>
      </c>
      <c r="CL44" s="19" t="str">
        <f>IF(AND(CI44&lt;&gt;""),CI44/INDEX($I$3:$I44,MATCH(MAX($I$3:$I44)+1,$I$3:$I44,1)),"")</f>
        <v/>
      </c>
      <c r="CP44" s="19" t="str">
        <f>IF(AND(CM44&lt;&gt;""),CM44/INDEX($I$3:$I44,MATCH(MAX($I$3:$I44)+1,$I$3:$I44,1)),"")</f>
        <v/>
      </c>
      <c r="CT44" s="19" t="str">
        <f>IF(AND(CQ44&lt;&gt;""),CQ44/INDEX($I$3:$I44,MATCH(MAX($I$3:$I44)+1,$I$3:$I44,1)),"")</f>
        <v/>
      </c>
      <c r="CX44" s="19" t="str">
        <f>IF(AND(CU44&lt;&gt;""),CU44/INDEX($I$3:$I44,MATCH(MAX($I$3:$I44)+1,$I$3:$I44,1)),"")</f>
        <v/>
      </c>
      <c r="DB44" s="19" t="str">
        <f>IF(AND(CY44&lt;&gt;""),CY44/INDEX($I$3:$I44,MATCH(MAX($I$3:$I44)+1,$I$3:$I44,1)),"")</f>
        <v/>
      </c>
      <c r="DF44" s="19" t="str">
        <f>IF(AND(DC44&lt;&gt;""),DC44/INDEX($I$3:$I44,MATCH(MAX($I$3:$I44)+1,$I$3:$I44,1)),"")</f>
        <v/>
      </c>
      <c r="DJ44" s="19" t="str">
        <f>IF(AND(DG44&lt;&gt;""),DG44/INDEX($I$3:$I44,MATCH(MAX($I$3:$I44)+1,$I$3:$I44,1)),"")</f>
        <v/>
      </c>
    </row>
    <row r="49" spans="1:114" x14ac:dyDescent="0.35">
      <c r="A49" s="8" t="str">
        <f>IF(B49&lt;&gt;"",VLOOKUP(B49,市町村コード!$A$1:$B$3597,2,FALSE),"")</f>
        <v/>
      </c>
      <c r="B49" s="5"/>
      <c r="C49" s="17"/>
      <c r="D49" s="9"/>
      <c r="E49" s="9"/>
      <c r="F49" s="9"/>
      <c r="G49" s="9"/>
      <c r="H49" s="19" t="str">
        <f t="shared" ref="H49:H69" si="12">IF(AND(D49&lt;&gt;"",F49&lt;&gt;""),F49/D49,"")</f>
        <v/>
      </c>
      <c r="I49" s="9"/>
      <c r="J49" s="9"/>
      <c r="K49" s="9"/>
      <c r="L49" s="11"/>
      <c r="R49" s="19" t="str">
        <f>IF(AND(M49&lt;&gt;""),M49/INDEX($I$3:$I49,MATCH(MAX($I$3:$I49)+1,$I$3:$I49,1)),"")</f>
        <v/>
      </c>
      <c r="X49" s="19" t="str">
        <f>IF(AND(S49&lt;&gt;""),S49/INDEX($I$3:$I49,MATCH(MAX($I$3:$I49)+1,$I$3:$I49,1)),"")</f>
        <v/>
      </c>
      <c r="AD49" s="19" t="str">
        <f>IF(AND(Y49&lt;&gt;""),Y49/INDEX($I$3:$I49,MATCH(MAX($I$3:$I49)+1,$I$3:$I49,1)),"")</f>
        <v/>
      </c>
      <c r="AJ49" s="19" t="str">
        <f>IF(AND(AE49&lt;&gt;""),AE49/INDEX($I$3:$I49,MATCH(MAX($I$3:$I49)+1,$I$3:$I49,1)),"")</f>
        <v/>
      </c>
      <c r="AP49" s="19" t="str">
        <f>IF(AND(AK49&lt;&gt;""),AK49/INDEX($I$3:$I49,MATCH(MAX($I$3:$I49)+1,$I$3:$I49,1)),"")</f>
        <v/>
      </c>
      <c r="AV49" s="19" t="str">
        <f>IF(AND(AQ49&lt;&gt;""),AQ49/INDEX($I$3:$I49,MATCH(MAX($I$3:$I49)+1,$I$3:$I49,1)),"")</f>
        <v/>
      </c>
      <c r="BB49" s="19" t="str">
        <f>IF(AND(AW49&lt;&gt;""),AW49/INDEX($I$3:$I49,MATCH(MAX($I$3:$I49)+1,$I$3:$I49,1)),"")</f>
        <v/>
      </c>
      <c r="BD49" s="18" t="str">
        <f t="shared" ref="BD49:BD59" si="13">IF(OR(BT49&lt;&gt;"",BX49&lt;&gt;"",CB49&lt;&gt;"",CF49&lt;&gt;"",CJ49&lt;&gt;"",CN49&lt;&gt;"",CR49&lt;&gt;"",CV49&lt;&gt;"",DH49&lt;&gt;""),BT49+BX49+CB49+CF49+CJ49+CN49+CR49+CV49+DH49,"")</f>
        <v/>
      </c>
      <c r="BE49" s="18"/>
      <c r="BF49" s="18" t="str">
        <f t="shared" ref="BF49:BF59" si="14">IF(OR(BU49&lt;&gt;"",BY49&lt;&gt;"",CC49&lt;&gt;"",CG49&lt;&gt;"",CK49&lt;&gt;"",CO49&lt;&gt;"",CS49&lt;&gt;"",CW49&lt;&gt;"",DI49&lt;&gt;""),BU49+BY49+CC49+CG49+CK49+CO49+CS49+CW49+DI49,"")</f>
        <v/>
      </c>
      <c r="BG49" s="18"/>
      <c r="BH49" s="19" t="str">
        <f>IF(AND(BC49&lt;&gt;""),BC49/INDEX($I$3:$I49,MATCH(MAX($I$3:$I49)+1,$I$3:$I49,1)),"")</f>
        <v/>
      </c>
      <c r="BN49" s="19" t="str">
        <f>IF(AND(BI49&lt;&gt;""),BI49/INDEX($I$3:$I49,MATCH(MAX($I$3:$I49)+1,$I$3:$I49,1)),"")</f>
        <v/>
      </c>
      <c r="BO49" s="9" t="e">
        <f>IF(OR(M49&lt;&gt;"",AQ49&lt;&gt;"",AK49&lt;&gt;"",AE49&lt;&gt;"",#REF!&lt;&gt;"",S49&lt;&gt;"",AW49&lt;&gt;"",CY49&lt;&gt;"",DC49&lt;&gt;"",BC49&lt;&gt;"",BI49&lt;&gt;"",Y49&lt;&gt;""),M49+AQ49+AK49+AE49+#REF!+S49+AW49+CY49+DC49+BC49+BI49+Y49,"")</f>
        <v>#REF!</v>
      </c>
      <c r="BP49" s="15" t="e">
        <f>N49+AR49+AL49+AF49+#REF!+AX49+CZ49+DD49+BJ49+T49+Z49+IF(BD49="",0,BD49)</f>
        <v>#REF!</v>
      </c>
      <c r="BQ49" s="10" t="e">
        <f>P49+AT49+AN49+AH49+#REF!+AZ49+DA49+AB49+DE49+BL49+V49+IF(BF49="",0,BF49)</f>
        <v>#REF!</v>
      </c>
      <c r="BR49" s="19"/>
      <c r="BV49" s="19" t="str">
        <f>IF(AND(BS49&lt;&gt;""),BS49/INDEX($I$3:$I49,MATCH(MAX($I$3:$I49)+1,$I$3:$I49,1)),"")</f>
        <v/>
      </c>
      <c r="BZ49" s="19" t="str">
        <f>IF(AND(BW49&lt;&gt;""),BW49/INDEX($I$3:$I49,MATCH(MAX($I$3:$I49)+1,$I$3:$I49,1)),"")</f>
        <v/>
      </c>
      <c r="CD49" s="19" t="str">
        <f>IF(AND(CA49&lt;&gt;""),CA49/INDEX($I$3:$I49,MATCH(MAX($I$3:$I49)+1,$I$3:$I49,1)),"")</f>
        <v/>
      </c>
      <c r="CE49" s="9"/>
      <c r="CH49" s="19" t="str">
        <f>IF(AND(CE49&lt;&gt;""),CE49/INDEX($I$3:$I49,MATCH(MAX($I$3:$I49)+1,$I$3:$I49,1)),"")</f>
        <v/>
      </c>
      <c r="CL49" s="19" t="str">
        <f>IF(AND(CI49&lt;&gt;""),CI49/INDEX($I$3:$I49,MATCH(MAX($I$3:$I49)+1,$I$3:$I49,1)),"")</f>
        <v/>
      </c>
      <c r="CP49" s="19" t="str">
        <f>IF(AND(CM49&lt;&gt;""),CM49/INDEX($I$3:$I49,MATCH(MAX($I$3:$I49)+1,$I$3:$I49,1)),"")</f>
        <v/>
      </c>
      <c r="CT49" s="19" t="str">
        <f>IF(AND(CQ49&lt;&gt;""),CQ49/INDEX($I$3:$I49,MATCH(MAX($I$3:$I49)+1,$I$3:$I49,1)),"")</f>
        <v/>
      </c>
      <c r="CX49" s="19" t="str">
        <f>IF(AND(CU49&lt;&gt;""),CU49/INDEX($I$3:$I49,MATCH(MAX($I$3:$I49)+1,$I$3:$I49,1)),"")</f>
        <v/>
      </c>
      <c r="DB49" s="19" t="str">
        <f>IF(AND(CY49&lt;&gt;""),CY49/INDEX($I$3:$I49,MATCH(MAX($I$3:$I49)+1,$I$3:$I49,1)),"")</f>
        <v/>
      </c>
      <c r="DF49" s="19" t="str">
        <f>IF(AND(DC49&lt;&gt;""),DC49/INDEX($I$3:$I49,MATCH(MAX($I$3:$I49)+1,$I$3:$I49,1)),"")</f>
        <v/>
      </c>
      <c r="DJ49" s="19" t="str">
        <f>IF(AND(DG49&lt;&gt;""),DG49/INDEX($I$3:$I49,MATCH(MAX($I$3:$I49)+1,$I$3:$I49,1)),"")</f>
        <v/>
      </c>
    </row>
    <row r="50" spans="1:114" x14ac:dyDescent="0.35">
      <c r="A50" s="8" t="str">
        <f>IF(B50&lt;&gt;"",VLOOKUP(B50,市町村コード!$A$1:$B$3597,2,FALSE),"")</f>
        <v/>
      </c>
      <c r="B50" s="5"/>
      <c r="C50" s="17"/>
      <c r="D50" s="9"/>
      <c r="E50" s="9"/>
      <c r="F50" s="9"/>
      <c r="G50" s="9"/>
      <c r="H50" s="19" t="str">
        <f t="shared" si="12"/>
        <v/>
      </c>
      <c r="I50" s="9"/>
      <c r="J50" s="9"/>
      <c r="K50" s="9"/>
      <c r="L50" s="11"/>
      <c r="R50" s="19" t="str">
        <f>IF(AND(M50&lt;&gt;""),M50/INDEX($I$3:$I50,MATCH(MAX($I$3:$I50)+1,$I$3:$I50,1)),"")</f>
        <v/>
      </c>
      <c r="X50" s="19" t="str">
        <f>IF(AND(S50&lt;&gt;""),S50/INDEX($I$3:$I50,MATCH(MAX($I$3:$I50)+1,$I$3:$I50,1)),"")</f>
        <v/>
      </c>
      <c r="AD50" s="19" t="str">
        <f>IF(AND(Y50&lt;&gt;""),Y50/INDEX($I$3:$I50,MATCH(MAX($I$3:$I50)+1,$I$3:$I50,1)),"")</f>
        <v/>
      </c>
      <c r="AJ50" s="19" t="str">
        <f>IF(AND(AE50&lt;&gt;""),AE50/INDEX($I$3:$I50,MATCH(MAX($I$3:$I50)+1,$I$3:$I50,1)),"")</f>
        <v/>
      </c>
      <c r="AP50" s="19" t="str">
        <f>IF(AND(AK50&lt;&gt;""),AK50/INDEX($I$3:$I50,MATCH(MAX($I$3:$I50)+1,$I$3:$I50,1)),"")</f>
        <v/>
      </c>
      <c r="AV50" s="19" t="str">
        <f>IF(AND(AQ50&lt;&gt;""),AQ50/INDEX($I$3:$I50,MATCH(MAX($I$3:$I50)+1,$I$3:$I50,1)),"")</f>
        <v/>
      </c>
      <c r="BB50" s="19" t="str">
        <f>IF(AND(AW50&lt;&gt;""),AW50/INDEX($I$3:$I50,MATCH(MAX($I$3:$I50)+1,$I$3:$I50,1)),"")</f>
        <v/>
      </c>
      <c r="BD50" s="18" t="str">
        <f t="shared" si="13"/>
        <v/>
      </c>
      <c r="BE50" s="18"/>
      <c r="BF50" s="18" t="str">
        <f t="shared" si="14"/>
        <v/>
      </c>
      <c r="BG50" s="18"/>
      <c r="BH50" s="19" t="str">
        <f>IF(AND(BC50&lt;&gt;""),BC50/INDEX($I$3:$I50,MATCH(MAX($I$3:$I50)+1,$I$3:$I50,1)),"")</f>
        <v/>
      </c>
      <c r="BN50" s="19" t="str">
        <f>IF(AND(BI50&lt;&gt;""),BI50/INDEX($I$3:$I50,MATCH(MAX($I$3:$I50)+1,$I$3:$I50,1)),"")</f>
        <v/>
      </c>
      <c r="BO50" s="9" t="e">
        <f>IF(OR(M50&lt;&gt;"",AQ50&lt;&gt;"",AK50&lt;&gt;"",AE50&lt;&gt;"",#REF!&lt;&gt;"",S50&lt;&gt;"",AW50&lt;&gt;"",CY50&lt;&gt;"",DC50&lt;&gt;"",BC50&lt;&gt;"",BI50&lt;&gt;"",Y50&lt;&gt;""),M50+AQ50+AK50+AE50+#REF!+S50+AW50+CY50+DC50+BC50+BI50+Y50,"")</f>
        <v>#REF!</v>
      </c>
      <c r="BP50" s="15" t="e">
        <f>N50+AR50+AL50+AF50+#REF!+AX50+CZ50+DD50+BJ50+T50+Z50+IF(BD50="",0,BD50)</f>
        <v>#REF!</v>
      </c>
      <c r="BQ50" s="10" t="e">
        <f>P50+AT50+AN50+AH50+#REF!+AZ50+DA50+AB50+DE50+BL50+V50+IF(BF50="",0,BF50)</f>
        <v>#REF!</v>
      </c>
      <c r="BR50" s="19"/>
      <c r="BV50" s="19" t="str">
        <f>IF(AND(BS50&lt;&gt;""),BS50/INDEX($I$3:$I50,MATCH(MAX($I$3:$I50)+1,$I$3:$I50,1)),"")</f>
        <v/>
      </c>
      <c r="BZ50" s="19" t="str">
        <f>IF(AND(BW50&lt;&gt;""),BW50/INDEX($I$3:$I50,MATCH(MAX($I$3:$I50)+1,$I$3:$I50,1)),"")</f>
        <v/>
      </c>
      <c r="CD50" s="19" t="str">
        <f>IF(AND(CA50&lt;&gt;""),CA50/INDEX($I$3:$I50,MATCH(MAX($I$3:$I50)+1,$I$3:$I50,1)),"")</f>
        <v/>
      </c>
      <c r="CE50" s="9"/>
      <c r="CH50" s="19" t="str">
        <f>IF(AND(CE50&lt;&gt;""),CE50/INDEX($I$3:$I50,MATCH(MAX($I$3:$I50)+1,$I$3:$I50,1)),"")</f>
        <v/>
      </c>
      <c r="CL50" s="19" t="str">
        <f>IF(AND(CI50&lt;&gt;""),CI50/INDEX($I$3:$I50,MATCH(MAX($I$3:$I50)+1,$I$3:$I50,1)),"")</f>
        <v/>
      </c>
      <c r="CP50" s="19" t="str">
        <f>IF(AND(CM50&lt;&gt;""),CM50/INDEX($I$3:$I50,MATCH(MAX($I$3:$I50)+1,$I$3:$I50,1)),"")</f>
        <v/>
      </c>
      <c r="CT50" s="19" t="str">
        <f>IF(AND(CQ50&lt;&gt;""),CQ50/INDEX($I$3:$I50,MATCH(MAX($I$3:$I50)+1,$I$3:$I50,1)),"")</f>
        <v/>
      </c>
      <c r="CX50" s="19" t="str">
        <f>IF(AND(CU50&lt;&gt;""),CU50/INDEX($I$3:$I50,MATCH(MAX($I$3:$I50)+1,$I$3:$I50,1)),"")</f>
        <v/>
      </c>
      <c r="DB50" s="19" t="str">
        <f>IF(AND(CY50&lt;&gt;""),CY50/INDEX($I$3:$I50,MATCH(MAX($I$3:$I50)+1,$I$3:$I50,1)),"")</f>
        <v/>
      </c>
      <c r="DF50" s="19" t="str">
        <f>IF(AND(DC50&lt;&gt;""),DC50/INDEX($I$3:$I50,MATCH(MAX($I$3:$I50)+1,$I$3:$I50,1)),"")</f>
        <v/>
      </c>
      <c r="DJ50" s="19" t="str">
        <f>IF(AND(DG50&lt;&gt;""),DG50/INDEX($I$3:$I50,MATCH(MAX($I$3:$I50)+1,$I$3:$I50,1)),"")</f>
        <v/>
      </c>
    </row>
    <row r="51" spans="1:114" x14ac:dyDescent="0.35">
      <c r="A51" s="8" t="str">
        <f>IF(B51&lt;&gt;"",VLOOKUP(B51,市町村コード!$A$1:$B$3597,2,FALSE),"")</f>
        <v/>
      </c>
      <c r="B51" s="5"/>
      <c r="C51" s="17"/>
      <c r="D51" s="9"/>
      <c r="E51" s="9"/>
      <c r="F51" s="9"/>
      <c r="G51" s="9"/>
      <c r="H51" s="19" t="str">
        <f t="shared" si="12"/>
        <v/>
      </c>
      <c r="I51" s="9"/>
      <c r="J51" s="9"/>
      <c r="K51" s="9"/>
      <c r="L51" s="11"/>
      <c r="R51" s="19" t="str">
        <f>IF(AND(M51&lt;&gt;""),M51/INDEX($I$3:$I51,MATCH(MAX($I$3:$I51)+1,$I$3:$I51,1)),"")</f>
        <v/>
      </c>
      <c r="X51" s="19" t="str">
        <f>IF(AND(S51&lt;&gt;""),S51/INDEX($I$3:$I51,MATCH(MAX($I$3:$I51)+1,$I$3:$I51,1)),"")</f>
        <v/>
      </c>
      <c r="AD51" s="19" t="str">
        <f>IF(AND(Y51&lt;&gt;""),Y51/INDEX($I$3:$I51,MATCH(MAX($I$3:$I51)+1,$I$3:$I51,1)),"")</f>
        <v/>
      </c>
      <c r="AJ51" s="19" t="str">
        <f>IF(AND(AE51&lt;&gt;""),AE51/INDEX($I$3:$I51,MATCH(MAX($I$3:$I51)+1,$I$3:$I51,1)),"")</f>
        <v/>
      </c>
      <c r="AP51" s="19" t="str">
        <f>IF(AND(AK51&lt;&gt;""),AK51/INDEX($I$3:$I51,MATCH(MAX($I$3:$I51)+1,$I$3:$I51,1)),"")</f>
        <v/>
      </c>
      <c r="AV51" s="19" t="str">
        <f>IF(AND(AQ51&lt;&gt;""),AQ51/INDEX($I$3:$I51,MATCH(MAX($I$3:$I51)+1,$I$3:$I51,1)),"")</f>
        <v/>
      </c>
      <c r="BB51" s="19" t="str">
        <f>IF(AND(AW51&lt;&gt;""),AW51/INDEX($I$3:$I51,MATCH(MAX($I$3:$I51)+1,$I$3:$I51,1)),"")</f>
        <v/>
      </c>
      <c r="BD51" s="18" t="str">
        <f t="shared" si="13"/>
        <v/>
      </c>
      <c r="BE51" s="18"/>
      <c r="BF51" s="18" t="str">
        <f t="shared" si="14"/>
        <v/>
      </c>
      <c r="BG51" s="18"/>
      <c r="BH51" s="19" t="str">
        <f>IF(AND(BC51&lt;&gt;""),BC51/INDEX($I$3:$I51,MATCH(MAX($I$3:$I51)+1,$I$3:$I51,1)),"")</f>
        <v/>
      </c>
      <c r="BN51" s="19" t="str">
        <f>IF(AND(BI51&lt;&gt;""),BI51/INDEX($I$3:$I51,MATCH(MAX($I$3:$I51)+1,$I$3:$I51,1)),"")</f>
        <v/>
      </c>
      <c r="BO51" s="9" t="e">
        <f>IF(OR(M51&lt;&gt;"",AQ51&lt;&gt;"",AK51&lt;&gt;"",AE51&lt;&gt;"",#REF!&lt;&gt;"",S51&lt;&gt;"",AW51&lt;&gt;"",CY51&lt;&gt;"",DC51&lt;&gt;"",BC51&lt;&gt;"",BI51&lt;&gt;"",Y51&lt;&gt;""),M51+AQ51+AK51+AE51+#REF!+S51+AW51+CY51+DC51+BC51+BI51+Y51,"")</f>
        <v>#REF!</v>
      </c>
      <c r="BP51" s="15" t="e">
        <f>N51+AR51+AL51+AF51+#REF!+AX51+CZ51+DD51+BJ51+T51+Z51+IF(BD51="",0,BD51)</f>
        <v>#REF!</v>
      </c>
      <c r="BQ51" s="10" t="e">
        <f>P51+AT51+AN51+AH51+#REF!+AZ51+DA51+AB51+DE51+BL51+V51+IF(BF51="",0,BF51)</f>
        <v>#REF!</v>
      </c>
      <c r="BR51" s="19"/>
      <c r="BV51" s="19" t="str">
        <f>IF(AND(BS51&lt;&gt;""),BS51/INDEX($I$3:$I51,MATCH(MAX($I$3:$I51)+1,$I$3:$I51,1)),"")</f>
        <v/>
      </c>
      <c r="BZ51" s="19" t="str">
        <f>IF(AND(BW51&lt;&gt;""),BW51/INDEX($I$3:$I51,MATCH(MAX($I$3:$I51)+1,$I$3:$I51,1)),"")</f>
        <v/>
      </c>
      <c r="CD51" s="19" t="str">
        <f>IF(AND(CA51&lt;&gt;""),CA51/INDEX($I$3:$I51,MATCH(MAX($I$3:$I51)+1,$I$3:$I51,1)),"")</f>
        <v/>
      </c>
      <c r="CE51" s="9"/>
      <c r="CH51" s="19" t="str">
        <f>IF(AND(CE51&lt;&gt;""),CE51/INDEX($I$3:$I51,MATCH(MAX($I$3:$I51)+1,$I$3:$I51,1)),"")</f>
        <v/>
      </c>
      <c r="CL51" s="19" t="str">
        <f>IF(AND(CI51&lt;&gt;""),CI51/INDEX($I$3:$I51,MATCH(MAX($I$3:$I51)+1,$I$3:$I51,1)),"")</f>
        <v/>
      </c>
      <c r="CP51" s="19" t="str">
        <f>IF(AND(CM51&lt;&gt;""),CM51/INDEX($I$3:$I51,MATCH(MAX($I$3:$I51)+1,$I$3:$I51,1)),"")</f>
        <v/>
      </c>
      <c r="CT51" s="19" t="str">
        <f>IF(AND(CQ51&lt;&gt;""),CQ51/INDEX($I$3:$I51,MATCH(MAX($I$3:$I51)+1,$I$3:$I51,1)),"")</f>
        <v/>
      </c>
      <c r="CX51" s="19" t="str">
        <f>IF(AND(CU51&lt;&gt;""),CU51/INDEX($I$3:$I51,MATCH(MAX($I$3:$I51)+1,$I$3:$I51,1)),"")</f>
        <v/>
      </c>
      <c r="DB51" s="19" t="str">
        <f>IF(AND(CY51&lt;&gt;""),CY51/INDEX($I$3:$I51,MATCH(MAX($I$3:$I51)+1,$I$3:$I51,1)),"")</f>
        <v/>
      </c>
      <c r="DF51" s="19" t="str">
        <f>IF(AND(DC51&lt;&gt;""),DC51/INDEX($I$3:$I51,MATCH(MAX($I$3:$I51)+1,$I$3:$I51,1)),"")</f>
        <v/>
      </c>
      <c r="DJ51" s="19" t="str">
        <f>IF(AND(DG51&lt;&gt;""),DG51/INDEX($I$3:$I51,MATCH(MAX($I$3:$I51)+1,$I$3:$I51,1)),"")</f>
        <v/>
      </c>
    </row>
    <row r="52" spans="1:114" x14ac:dyDescent="0.35">
      <c r="A52" s="8" t="str">
        <f>IF(B52&lt;&gt;"",VLOOKUP(B52,市町村コード!$A$1:$B$3597,2,FALSE),"")</f>
        <v/>
      </c>
      <c r="B52" s="5"/>
      <c r="C52" s="17"/>
      <c r="D52" s="9"/>
      <c r="E52" s="9"/>
      <c r="F52" s="9"/>
      <c r="G52" s="9"/>
      <c r="H52" s="19" t="str">
        <f t="shared" si="12"/>
        <v/>
      </c>
      <c r="I52" s="9"/>
      <c r="J52" s="9"/>
      <c r="K52" s="9"/>
      <c r="L52" s="11"/>
      <c r="R52" s="19" t="str">
        <f>IF(AND(M52&lt;&gt;""),M52/INDEX($I$3:$I52,MATCH(MAX($I$3:$I52)+1,$I$3:$I52,1)),"")</f>
        <v/>
      </c>
      <c r="X52" s="19" t="str">
        <f>IF(AND(S52&lt;&gt;""),S52/INDEX($I$3:$I52,MATCH(MAX($I$3:$I52)+1,$I$3:$I52,1)),"")</f>
        <v/>
      </c>
      <c r="AD52" s="19" t="str">
        <f>IF(AND(Y52&lt;&gt;""),Y52/INDEX($I$3:$I52,MATCH(MAX($I$3:$I52)+1,$I$3:$I52,1)),"")</f>
        <v/>
      </c>
      <c r="AJ52" s="19" t="str">
        <f>IF(AND(AE52&lt;&gt;""),AE52/INDEX($I$3:$I52,MATCH(MAX($I$3:$I52)+1,$I$3:$I52,1)),"")</f>
        <v/>
      </c>
      <c r="AP52" s="19" t="str">
        <f>IF(AND(AK52&lt;&gt;""),AK52/INDEX($I$3:$I52,MATCH(MAX($I$3:$I52)+1,$I$3:$I52,1)),"")</f>
        <v/>
      </c>
      <c r="AV52" s="19" t="str">
        <f>IF(AND(AQ52&lt;&gt;""),AQ52/INDEX($I$3:$I52,MATCH(MAX($I$3:$I52)+1,$I$3:$I52,1)),"")</f>
        <v/>
      </c>
      <c r="BB52" s="19" t="str">
        <f>IF(AND(AW52&lt;&gt;""),AW52/INDEX($I$3:$I52,MATCH(MAX($I$3:$I52)+1,$I$3:$I52,1)),"")</f>
        <v/>
      </c>
      <c r="BD52" s="18" t="str">
        <f t="shared" si="13"/>
        <v/>
      </c>
      <c r="BE52" s="18"/>
      <c r="BF52" s="18" t="str">
        <f t="shared" si="14"/>
        <v/>
      </c>
      <c r="BG52" s="18"/>
      <c r="BH52" s="19" t="str">
        <f>IF(AND(BC52&lt;&gt;""),BC52/INDEX($I$3:$I52,MATCH(MAX($I$3:$I52)+1,$I$3:$I52,1)),"")</f>
        <v/>
      </c>
      <c r="BN52" s="19" t="str">
        <f>IF(AND(BI52&lt;&gt;""),BI52/INDEX($I$3:$I52,MATCH(MAX($I$3:$I52)+1,$I$3:$I52,1)),"")</f>
        <v/>
      </c>
      <c r="BO52" s="9" t="e">
        <f>IF(OR(M52&lt;&gt;"",AQ52&lt;&gt;"",AK52&lt;&gt;"",AE52&lt;&gt;"",#REF!&lt;&gt;"",S52&lt;&gt;"",AW52&lt;&gt;"",CY52&lt;&gt;"",DC52&lt;&gt;"",BC52&lt;&gt;"",BI52&lt;&gt;"",Y52&lt;&gt;""),M52+AQ52+AK52+AE52+#REF!+S52+AW52+CY52+DC52+BC52+BI52+Y52,"")</f>
        <v>#REF!</v>
      </c>
      <c r="BP52" s="15" t="e">
        <f>N52+AR52+AL52+AF52+#REF!+AX52+CZ52+DD52+BJ52+T52+Z52+IF(BD52="",0,BD52)</f>
        <v>#REF!</v>
      </c>
      <c r="BQ52" s="10" t="e">
        <f>P52+AT52+AN52+AH52+#REF!+AZ52+DA52+AB52+DE52+BL52+V52+IF(BF52="",0,BF52)</f>
        <v>#REF!</v>
      </c>
      <c r="BR52" s="19"/>
      <c r="BV52" s="19" t="str">
        <f>IF(AND(BS52&lt;&gt;""),BS52/INDEX($I$3:$I52,MATCH(MAX($I$3:$I52)+1,$I$3:$I52,1)),"")</f>
        <v/>
      </c>
      <c r="BZ52" s="19" t="str">
        <f>IF(AND(BW52&lt;&gt;""),BW52/INDEX($I$3:$I52,MATCH(MAX($I$3:$I52)+1,$I$3:$I52,1)),"")</f>
        <v/>
      </c>
      <c r="CD52" s="19" t="str">
        <f>IF(AND(CA52&lt;&gt;""),CA52/INDEX($I$3:$I52,MATCH(MAX($I$3:$I52)+1,$I$3:$I52,1)),"")</f>
        <v/>
      </c>
      <c r="CE52" s="9"/>
      <c r="CH52" s="19" t="str">
        <f>IF(AND(CE52&lt;&gt;""),CE52/INDEX($I$3:$I52,MATCH(MAX($I$3:$I52)+1,$I$3:$I52,1)),"")</f>
        <v/>
      </c>
      <c r="CL52" s="19" t="str">
        <f>IF(AND(CI52&lt;&gt;""),CI52/INDEX($I$3:$I52,MATCH(MAX($I$3:$I52)+1,$I$3:$I52,1)),"")</f>
        <v/>
      </c>
      <c r="CP52" s="19" t="str">
        <f>IF(AND(CM52&lt;&gt;""),CM52/INDEX($I$3:$I52,MATCH(MAX($I$3:$I52)+1,$I$3:$I52,1)),"")</f>
        <v/>
      </c>
      <c r="CT52" s="19" t="str">
        <f>IF(AND(CQ52&lt;&gt;""),CQ52/INDEX($I$3:$I52,MATCH(MAX($I$3:$I52)+1,$I$3:$I52,1)),"")</f>
        <v/>
      </c>
      <c r="CX52" s="19" t="str">
        <f>IF(AND(CU52&lt;&gt;""),CU52/INDEX($I$3:$I52,MATCH(MAX($I$3:$I52)+1,$I$3:$I52,1)),"")</f>
        <v/>
      </c>
      <c r="DB52" s="19" t="str">
        <f>IF(AND(CY52&lt;&gt;""),CY52/INDEX($I$3:$I52,MATCH(MAX($I$3:$I52)+1,$I$3:$I52,1)),"")</f>
        <v/>
      </c>
      <c r="DF52" s="19" t="str">
        <f>IF(AND(DC52&lt;&gt;""),DC52/INDEX($I$3:$I52,MATCH(MAX($I$3:$I52)+1,$I$3:$I52,1)),"")</f>
        <v/>
      </c>
      <c r="DJ52" s="19" t="str">
        <f>IF(AND(DG52&lt;&gt;""),DG52/INDEX($I$3:$I52,MATCH(MAX($I$3:$I52)+1,$I$3:$I52,1)),"")</f>
        <v/>
      </c>
    </row>
    <row r="53" spans="1:114" x14ac:dyDescent="0.35">
      <c r="A53" s="8" t="str">
        <f>IF(B53&lt;&gt;"",VLOOKUP(B53,市町村コード!$A$1:$B$3597,2,FALSE),"")</f>
        <v/>
      </c>
      <c r="B53" s="5"/>
      <c r="C53" s="17"/>
      <c r="D53" s="9"/>
      <c r="E53" s="9"/>
      <c r="F53" s="9"/>
      <c r="G53" s="9"/>
      <c r="H53" s="19" t="str">
        <f t="shared" si="12"/>
        <v/>
      </c>
      <c r="I53" s="9"/>
      <c r="J53" s="9"/>
      <c r="K53" s="9"/>
      <c r="L53" s="11"/>
      <c r="R53" s="19" t="str">
        <f>IF(AND(M53&lt;&gt;""),M53/INDEX($I$3:$I53,MATCH(MAX($I$3:$I53)+1,$I$3:$I53,1)),"")</f>
        <v/>
      </c>
      <c r="X53" s="19" t="str">
        <f>IF(AND(S53&lt;&gt;""),S53/INDEX($I$3:$I53,MATCH(MAX($I$3:$I53)+1,$I$3:$I53,1)),"")</f>
        <v/>
      </c>
      <c r="AD53" s="19" t="str">
        <f>IF(AND(Y53&lt;&gt;""),Y53/INDEX($I$3:$I53,MATCH(MAX($I$3:$I53)+1,$I$3:$I53,1)),"")</f>
        <v/>
      </c>
      <c r="AJ53" s="19" t="str">
        <f>IF(AND(AE53&lt;&gt;""),AE53/INDEX($I$3:$I53,MATCH(MAX($I$3:$I53)+1,$I$3:$I53,1)),"")</f>
        <v/>
      </c>
      <c r="AP53" s="19" t="str">
        <f>IF(AND(AK53&lt;&gt;""),AK53/INDEX($I$3:$I53,MATCH(MAX($I$3:$I53)+1,$I$3:$I53,1)),"")</f>
        <v/>
      </c>
      <c r="AV53" s="19" t="str">
        <f>IF(AND(AQ53&lt;&gt;""),AQ53/INDEX($I$3:$I53,MATCH(MAX($I$3:$I53)+1,$I$3:$I53,1)),"")</f>
        <v/>
      </c>
      <c r="BB53" s="19" t="str">
        <f>IF(AND(AW53&lt;&gt;""),AW53/INDEX($I$3:$I53,MATCH(MAX($I$3:$I53)+1,$I$3:$I53,1)),"")</f>
        <v/>
      </c>
      <c r="BD53" s="18" t="str">
        <f t="shared" si="13"/>
        <v/>
      </c>
      <c r="BE53" s="18"/>
      <c r="BF53" s="18" t="str">
        <f t="shared" si="14"/>
        <v/>
      </c>
      <c r="BG53" s="18"/>
      <c r="BH53" s="19" t="str">
        <f>IF(AND(BC53&lt;&gt;""),BC53/INDEX($I$3:$I53,MATCH(MAX($I$3:$I53)+1,$I$3:$I53,1)),"")</f>
        <v/>
      </c>
      <c r="BN53" s="19" t="str">
        <f>IF(AND(BI53&lt;&gt;""),BI53/INDEX($I$3:$I53,MATCH(MAX($I$3:$I53)+1,$I$3:$I53,1)),"")</f>
        <v/>
      </c>
      <c r="BO53" s="9" t="e">
        <f>IF(OR(M53&lt;&gt;"",AQ53&lt;&gt;"",AK53&lt;&gt;"",AE53&lt;&gt;"",#REF!&lt;&gt;"",S53&lt;&gt;"",AW53&lt;&gt;"",CY53&lt;&gt;"",DC53&lt;&gt;"",BC53&lt;&gt;"",BI53&lt;&gt;"",Y53&lt;&gt;""),M53+AQ53+AK53+AE53+#REF!+S53+AW53+CY53+DC53+BC53+BI53+Y53,"")</f>
        <v>#REF!</v>
      </c>
      <c r="BP53" s="15" t="e">
        <f>N53+AR53+AL53+AF53+#REF!+AX53+CZ53+DD53+BJ53+T53+Z53+IF(BD53="",0,BD53)</f>
        <v>#REF!</v>
      </c>
      <c r="BQ53" s="10" t="e">
        <f>P53+AT53+AN53+AH53+#REF!+AZ53+DA53+AB53+DE53+BL53+V53+IF(BF53="",0,BF53)</f>
        <v>#REF!</v>
      </c>
      <c r="BR53" s="19"/>
      <c r="BV53" s="19" t="str">
        <f>IF(AND(BS53&lt;&gt;""),BS53/INDEX($I$3:$I53,MATCH(MAX($I$3:$I53)+1,$I$3:$I53,1)),"")</f>
        <v/>
      </c>
      <c r="BZ53" s="19" t="str">
        <f>IF(AND(BW53&lt;&gt;""),BW53/INDEX($I$3:$I53,MATCH(MAX($I$3:$I53)+1,$I$3:$I53,1)),"")</f>
        <v/>
      </c>
      <c r="CD53" s="19" t="str">
        <f>IF(AND(CA53&lt;&gt;""),CA53/INDEX($I$3:$I53,MATCH(MAX($I$3:$I53)+1,$I$3:$I53,1)),"")</f>
        <v/>
      </c>
      <c r="CE53" s="9"/>
      <c r="CH53" s="19" t="str">
        <f>IF(AND(CE53&lt;&gt;""),CE53/INDEX($I$3:$I53,MATCH(MAX($I$3:$I53)+1,$I$3:$I53,1)),"")</f>
        <v/>
      </c>
      <c r="CL53" s="19" t="str">
        <f>IF(AND(CI53&lt;&gt;""),CI53/INDEX($I$3:$I53,MATCH(MAX($I$3:$I53)+1,$I$3:$I53,1)),"")</f>
        <v/>
      </c>
      <c r="CP53" s="19" t="str">
        <f>IF(AND(CM53&lt;&gt;""),CM53/INDEX($I$3:$I53,MATCH(MAX($I$3:$I53)+1,$I$3:$I53,1)),"")</f>
        <v/>
      </c>
      <c r="CT53" s="19" t="str">
        <f>IF(AND(CQ53&lt;&gt;""),CQ53/INDEX($I$3:$I53,MATCH(MAX($I$3:$I53)+1,$I$3:$I53,1)),"")</f>
        <v/>
      </c>
      <c r="CX53" s="19" t="str">
        <f>IF(AND(CU53&lt;&gt;""),CU53/INDEX($I$3:$I53,MATCH(MAX($I$3:$I53)+1,$I$3:$I53,1)),"")</f>
        <v/>
      </c>
      <c r="DB53" s="19" t="str">
        <f>IF(AND(CY53&lt;&gt;""),CY53/INDEX($I$3:$I53,MATCH(MAX($I$3:$I53)+1,$I$3:$I53,1)),"")</f>
        <v/>
      </c>
      <c r="DF53" s="19" t="str">
        <f>IF(AND(DC53&lt;&gt;""),DC53/INDEX($I$3:$I53,MATCH(MAX($I$3:$I53)+1,$I$3:$I53,1)),"")</f>
        <v/>
      </c>
      <c r="DJ53" s="19" t="str">
        <f>IF(AND(DG53&lt;&gt;""),DG53/INDEX($I$3:$I53,MATCH(MAX($I$3:$I53)+1,$I$3:$I53,1)),"")</f>
        <v/>
      </c>
    </row>
    <row r="54" spans="1:114" x14ac:dyDescent="0.35">
      <c r="A54" s="8" t="str">
        <f>IF(B54&lt;&gt;"",VLOOKUP(B54,市町村コード!$A$1:$B$3597,2,FALSE),"")</f>
        <v/>
      </c>
      <c r="B54" s="5"/>
      <c r="C54" s="17"/>
      <c r="D54" s="9"/>
      <c r="E54" s="9"/>
      <c r="F54" s="9"/>
      <c r="G54" s="9"/>
      <c r="H54" s="19" t="str">
        <f t="shared" si="12"/>
        <v/>
      </c>
      <c r="I54" s="9"/>
      <c r="J54" s="9"/>
      <c r="K54" s="9"/>
      <c r="L54" s="11"/>
      <c r="R54" s="19" t="str">
        <f>IF(AND(M54&lt;&gt;""),M54/INDEX($I$3:$I54,MATCH(MAX($I$3:$I54)+1,$I$3:$I54,1)),"")</f>
        <v/>
      </c>
      <c r="X54" s="19" t="str">
        <f>IF(AND(S54&lt;&gt;""),S54/INDEX($I$3:$I54,MATCH(MAX($I$3:$I54)+1,$I$3:$I54,1)),"")</f>
        <v/>
      </c>
      <c r="AD54" s="19" t="str">
        <f>IF(AND(Y54&lt;&gt;""),Y54/INDEX($I$3:$I54,MATCH(MAX($I$3:$I54)+1,$I$3:$I54,1)),"")</f>
        <v/>
      </c>
      <c r="AJ54" s="19" t="str">
        <f>IF(AND(AE54&lt;&gt;""),AE54/INDEX($I$3:$I54,MATCH(MAX($I$3:$I54)+1,$I$3:$I54,1)),"")</f>
        <v/>
      </c>
      <c r="AP54" s="19" t="str">
        <f>IF(AND(AK54&lt;&gt;""),AK54/INDEX($I$3:$I54,MATCH(MAX($I$3:$I54)+1,$I$3:$I54,1)),"")</f>
        <v/>
      </c>
      <c r="AV54" s="19" t="str">
        <f>IF(AND(AQ54&lt;&gt;""),AQ54/INDEX($I$3:$I54,MATCH(MAX($I$3:$I54)+1,$I$3:$I54,1)),"")</f>
        <v/>
      </c>
      <c r="BB54" s="19" t="str">
        <f>IF(AND(AW54&lt;&gt;""),AW54/INDEX($I$3:$I54,MATCH(MAX($I$3:$I54)+1,$I$3:$I54,1)),"")</f>
        <v/>
      </c>
      <c r="BD54" s="18" t="str">
        <f t="shared" si="13"/>
        <v/>
      </c>
      <c r="BE54" s="18"/>
      <c r="BF54" s="18" t="str">
        <f t="shared" si="14"/>
        <v/>
      </c>
      <c r="BG54" s="18"/>
      <c r="BH54" s="19" t="str">
        <f>IF(AND(BC54&lt;&gt;""),BC54/INDEX($I$3:$I54,MATCH(MAX($I$3:$I54)+1,$I$3:$I54,1)),"")</f>
        <v/>
      </c>
      <c r="BN54" s="19" t="str">
        <f>IF(AND(BI54&lt;&gt;""),BI54/INDEX($I$3:$I54,MATCH(MAX($I$3:$I54)+1,$I$3:$I54,1)),"")</f>
        <v/>
      </c>
      <c r="BO54" s="9" t="e">
        <f>IF(OR(M54&lt;&gt;"",AQ54&lt;&gt;"",AK54&lt;&gt;"",AE54&lt;&gt;"",#REF!&lt;&gt;"",S54&lt;&gt;"",AW54&lt;&gt;"",CY54&lt;&gt;"",DC54&lt;&gt;"",BC54&lt;&gt;"",BI54&lt;&gt;"",Y54&lt;&gt;""),M54+AQ54+AK54+AE54+#REF!+S54+AW54+CY54+DC54+BC54+BI54+Y54,"")</f>
        <v>#REF!</v>
      </c>
      <c r="BP54" s="15" t="e">
        <f>N54+AR54+AL54+AF54+#REF!+AX54+CZ54+DD54+BJ54+T54+Z54+IF(BD54="",0,BD54)</f>
        <v>#REF!</v>
      </c>
      <c r="BQ54" s="10" t="e">
        <f>P54+AT54+AN54+AH54+#REF!+AZ54+DA54+AB54+DE54+BL54+V54+IF(BF54="",0,BF54)</f>
        <v>#REF!</v>
      </c>
      <c r="BR54" s="19"/>
      <c r="BV54" s="19" t="str">
        <f>IF(AND(BS54&lt;&gt;""),BS54/INDEX($I$3:$I54,MATCH(MAX($I$3:$I54)+1,$I$3:$I54,1)),"")</f>
        <v/>
      </c>
      <c r="BZ54" s="19" t="str">
        <f>IF(AND(BW54&lt;&gt;""),BW54/INDEX($I$3:$I54,MATCH(MAX($I$3:$I54)+1,$I$3:$I54,1)),"")</f>
        <v/>
      </c>
      <c r="CD54" s="19" t="str">
        <f>IF(AND(CA54&lt;&gt;""),CA54/INDEX($I$3:$I54,MATCH(MAX($I$3:$I54)+1,$I$3:$I54,1)),"")</f>
        <v/>
      </c>
      <c r="CE54" s="9"/>
      <c r="CH54" s="19" t="str">
        <f>IF(AND(CE54&lt;&gt;""),CE54/INDEX($I$3:$I54,MATCH(MAX($I$3:$I54)+1,$I$3:$I54,1)),"")</f>
        <v/>
      </c>
      <c r="CL54" s="19" t="str">
        <f>IF(AND(CI54&lt;&gt;""),CI54/INDEX($I$3:$I54,MATCH(MAX($I$3:$I54)+1,$I$3:$I54,1)),"")</f>
        <v/>
      </c>
      <c r="CP54" s="19" t="str">
        <f>IF(AND(CM54&lt;&gt;""),CM54/INDEX($I$3:$I54,MATCH(MAX($I$3:$I54)+1,$I$3:$I54,1)),"")</f>
        <v/>
      </c>
      <c r="CT54" s="19" t="str">
        <f>IF(AND(CQ54&lt;&gt;""),CQ54/INDEX($I$3:$I54,MATCH(MAX($I$3:$I54)+1,$I$3:$I54,1)),"")</f>
        <v/>
      </c>
      <c r="CX54" s="19" t="str">
        <f>IF(AND(CU54&lt;&gt;""),CU54/INDEX($I$3:$I54,MATCH(MAX($I$3:$I54)+1,$I$3:$I54,1)),"")</f>
        <v/>
      </c>
      <c r="DB54" s="19" t="str">
        <f>IF(AND(CY54&lt;&gt;""),CY54/INDEX($I$3:$I54,MATCH(MAX($I$3:$I54)+1,$I$3:$I54,1)),"")</f>
        <v/>
      </c>
      <c r="DF54" s="19" t="str">
        <f>IF(AND(DC54&lt;&gt;""),DC54/INDEX($I$3:$I54,MATCH(MAX($I$3:$I54)+1,$I$3:$I54,1)),"")</f>
        <v/>
      </c>
      <c r="DJ54" s="19" t="str">
        <f>IF(AND(DG54&lt;&gt;""),DG54/INDEX($I$3:$I54,MATCH(MAX($I$3:$I54)+1,$I$3:$I54,1)),"")</f>
        <v/>
      </c>
    </row>
    <row r="55" spans="1:114" x14ac:dyDescent="0.35">
      <c r="A55" s="8" t="str">
        <f>IF(B55&lt;&gt;"",VLOOKUP(B55,市町村コード!$A$1:$B$3597,2,FALSE),"")</f>
        <v/>
      </c>
      <c r="B55" s="5"/>
      <c r="C55" s="17"/>
      <c r="D55" s="9"/>
      <c r="E55" s="9"/>
      <c r="F55" s="9"/>
      <c r="G55" s="9"/>
      <c r="H55" s="19" t="str">
        <f t="shared" si="12"/>
        <v/>
      </c>
      <c r="I55" s="9"/>
      <c r="J55" s="9"/>
      <c r="K55" s="9"/>
      <c r="L55" s="11"/>
      <c r="R55" s="19" t="str">
        <f>IF(AND(M55&lt;&gt;""),M55/INDEX($I$3:$I55,MATCH(MAX($I$3:$I55)+1,$I$3:$I55,1)),"")</f>
        <v/>
      </c>
      <c r="X55" s="19" t="str">
        <f>IF(AND(S55&lt;&gt;""),S55/INDEX($I$3:$I55,MATCH(MAX($I$3:$I55)+1,$I$3:$I55,1)),"")</f>
        <v/>
      </c>
      <c r="AD55" s="19" t="str">
        <f>IF(AND(Y55&lt;&gt;""),Y55/INDEX($I$3:$I55,MATCH(MAX($I$3:$I55)+1,$I$3:$I55,1)),"")</f>
        <v/>
      </c>
      <c r="AJ55" s="19" t="str">
        <f>IF(AND(AE55&lt;&gt;""),AE55/INDEX($I$3:$I55,MATCH(MAX($I$3:$I55)+1,$I$3:$I55,1)),"")</f>
        <v/>
      </c>
      <c r="AP55" s="19" t="str">
        <f>IF(AND(AK55&lt;&gt;""),AK55/INDEX($I$3:$I55,MATCH(MAX($I$3:$I55)+1,$I$3:$I55,1)),"")</f>
        <v/>
      </c>
      <c r="AV55" s="19" t="str">
        <f>IF(AND(AQ55&lt;&gt;""),AQ55/INDEX($I$3:$I55,MATCH(MAX($I$3:$I55)+1,$I$3:$I55,1)),"")</f>
        <v/>
      </c>
      <c r="BB55" s="19" t="str">
        <f>IF(AND(AW55&lt;&gt;""),AW55/INDEX($I$3:$I55,MATCH(MAX($I$3:$I55)+1,$I$3:$I55,1)),"")</f>
        <v/>
      </c>
      <c r="BD55" s="18" t="str">
        <f t="shared" si="13"/>
        <v/>
      </c>
      <c r="BE55" s="18"/>
      <c r="BF55" s="18" t="str">
        <f t="shared" si="14"/>
        <v/>
      </c>
      <c r="BG55" s="18"/>
      <c r="BH55" s="19" t="str">
        <f>IF(AND(BC55&lt;&gt;""),BC55/INDEX($I$3:$I55,MATCH(MAX($I$3:$I55)+1,$I$3:$I55,1)),"")</f>
        <v/>
      </c>
      <c r="BN55" s="19" t="str">
        <f>IF(AND(BI55&lt;&gt;""),BI55/INDEX($I$3:$I55,MATCH(MAX($I$3:$I55)+1,$I$3:$I55,1)),"")</f>
        <v/>
      </c>
      <c r="BO55" s="9" t="e">
        <f>IF(OR(M55&lt;&gt;"",AQ55&lt;&gt;"",AK55&lt;&gt;"",AE55&lt;&gt;"",#REF!&lt;&gt;"",S55&lt;&gt;"",AW55&lt;&gt;"",CY55&lt;&gt;"",DC55&lt;&gt;"",BC55&lt;&gt;"",BI55&lt;&gt;"",Y55&lt;&gt;""),M55+AQ55+AK55+AE55+#REF!+S55+AW55+CY55+DC55+BC55+BI55+Y55,"")</f>
        <v>#REF!</v>
      </c>
      <c r="BP55" s="15" t="e">
        <f>N55+AR55+AL55+AF55+#REF!+AX55+CZ55+DD55+BJ55+T55+Z55+IF(BD55="",0,BD55)</f>
        <v>#REF!</v>
      </c>
      <c r="BQ55" s="10" t="e">
        <f>P55+AT55+AN55+AH55+#REF!+AZ55+DA55+AB55+DE55+BL55+V55+IF(BF55="",0,BF55)</f>
        <v>#REF!</v>
      </c>
      <c r="BR55" s="19"/>
      <c r="BV55" s="19" t="str">
        <f>IF(AND(BS55&lt;&gt;""),BS55/INDEX($I$3:$I55,MATCH(MAX($I$3:$I55)+1,$I$3:$I55,1)),"")</f>
        <v/>
      </c>
      <c r="BZ55" s="19" t="str">
        <f>IF(AND(BW55&lt;&gt;""),BW55/INDEX($I$3:$I55,MATCH(MAX($I$3:$I55)+1,$I$3:$I55,1)),"")</f>
        <v/>
      </c>
      <c r="CD55" s="19" t="str">
        <f>IF(AND(CA55&lt;&gt;""),CA55/INDEX($I$3:$I55,MATCH(MAX($I$3:$I55)+1,$I$3:$I55,1)),"")</f>
        <v/>
      </c>
      <c r="CE55" s="9"/>
      <c r="CH55" s="19" t="str">
        <f>IF(AND(CE55&lt;&gt;""),CE55/INDEX($I$3:$I55,MATCH(MAX($I$3:$I55)+1,$I$3:$I55,1)),"")</f>
        <v/>
      </c>
      <c r="CL55" s="19" t="str">
        <f>IF(AND(CI55&lt;&gt;""),CI55/INDEX($I$3:$I55,MATCH(MAX($I$3:$I55)+1,$I$3:$I55,1)),"")</f>
        <v/>
      </c>
      <c r="CP55" s="19" t="str">
        <f>IF(AND(CM55&lt;&gt;""),CM55/INDEX($I$3:$I55,MATCH(MAX($I$3:$I55)+1,$I$3:$I55,1)),"")</f>
        <v/>
      </c>
      <c r="CT55" s="19" t="str">
        <f>IF(AND(CQ55&lt;&gt;""),CQ55/INDEX($I$3:$I55,MATCH(MAX($I$3:$I55)+1,$I$3:$I55,1)),"")</f>
        <v/>
      </c>
      <c r="CX55" s="19" t="str">
        <f>IF(AND(CU55&lt;&gt;""),CU55/INDEX($I$3:$I55,MATCH(MAX($I$3:$I55)+1,$I$3:$I55,1)),"")</f>
        <v/>
      </c>
      <c r="DB55" s="19" t="str">
        <f>IF(AND(CY55&lt;&gt;""),CY55/INDEX($I$3:$I55,MATCH(MAX($I$3:$I55)+1,$I$3:$I55,1)),"")</f>
        <v/>
      </c>
      <c r="DF55" s="19" t="str">
        <f>IF(AND(DC55&lt;&gt;""),DC55/INDEX($I$3:$I55,MATCH(MAX($I$3:$I55)+1,$I$3:$I55,1)),"")</f>
        <v/>
      </c>
      <c r="DJ55" s="19" t="str">
        <f>IF(AND(DG55&lt;&gt;""),DG55/INDEX($I$3:$I55,MATCH(MAX($I$3:$I55)+1,$I$3:$I55,1)),"")</f>
        <v/>
      </c>
    </row>
    <row r="56" spans="1:114" x14ac:dyDescent="0.35">
      <c r="A56" s="8" t="str">
        <f>IF(B56&lt;&gt;"",VLOOKUP(B56,市町村コード!$A$1:$B$3597,2,FALSE),"")</f>
        <v/>
      </c>
      <c r="B56" s="5"/>
      <c r="C56" s="17"/>
      <c r="D56" s="9"/>
      <c r="E56" s="9"/>
      <c r="F56" s="9"/>
      <c r="G56" s="9"/>
      <c r="H56" s="19" t="str">
        <f t="shared" si="12"/>
        <v/>
      </c>
      <c r="I56" s="9"/>
      <c r="J56" s="9"/>
      <c r="K56" s="9"/>
      <c r="L56" s="11"/>
      <c r="R56" s="19" t="str">
        <f>IF(AND(M56&lt;&gt;""),M56/INDEX($I$3:$I56,MATCH(MAX($I$3:$I56)+1,$I$3:$I56,1)),"")</f>
        <v/>
      </c>
      <c r="X56" s="19" t="str">
        <f>IF(AND(S56&lt;&gt;""),S56/INDEX($I$3:$I56,MATCH(MAX($I$3:$I56)+1,$I$3:$I56,1)),"")</f>
        <v/>
      </c>
      <c r="AD56" s="19" t="str">
        <f>IF(AND(Y56&lt;&gt;""),Y56/INDEX($I$3:$I56,MATCH(MAX($I$3:$I56)+1,$I$3:$I56,1)),"")</f>
        <v/>
      </c>
      <c r="AJ56" s="19" t="str">
        <f>IF(AND(AE56&lt;&gt;""),AE56/INDEX($I$3:$I56,MATCH(MAX($I$3:$I56)+1,$I$3:$I56,1)),"")</f>
        <v/>
      </c>
      <c r="AP56" s="19" t="str">
        <f>IF(AND(AK56&lt;&gt;""),AK56/INDEX($I$3:$I56,MATCH(MAX($I$3:$I56)+1,$I$3:$I56,1)),"")</f>
        <v/>
      </c>
      <c r="AV56" s="19" t="str">
        <f>IF(AND(AQ56&lt;&gt;""),AQ56/INDEX($I$3:$I56,MATCH(MAX($I$3:$I56)+1,$I$3:$I56,1)),"")</f>
        <v/>
      </c>
      <c r="BB56" s="19" t="str">
        <f>IF(AND(AW56&lt;&gt;""),AW56/INDEX($I$3:$I56,MATCH(MAX($I$3:$I56)+1,$I$3:$I56,1)),"")</f>
        <v/>
      </c>
      <c r="BD56" s="18" t="str">
        <f t="shared" si="13"/>
        <v/>
      </c>
      <c r="BE56" s="18"/>
      <c r="BF56" s="18" t="str">
        <f t="shared" si="14"/>
        <v/>
      </c>
      <c r="BG56" s="18"/>
      <c r="BH56" s="19" t="str">
        <f>IF(AND(BC56&lt;&gt;""),BC56/INDEX($I$3:$I56,MATCH(MAX($I$3:$I56)+1,$I$3:$I56,1)),"")</f>
        <v/>
      </c>
      <c r="BN56" s="19" t="str">
        <f>IF(AND(BI56&lt;&gt;""),BI56/INDEX($I$3:$I56,MATCH(MAX($I$3:$I56)+1,$I$3:$I56,1)),"")</f>
        <v/>
      </c>
      <c r="BO56" s="9" t="e">
        <f>IF(OR(M56&lt;&gt;"",AQ56&lt;&gt;"",AK56&lt;&gt;"",AE56&lt;&gt;"",#REF!&lt;&gt;"",S56&lt;&gt;"",AW56&lt;&gt;"",CY56&lt;&gt;"",DC56&lt;&gt;"",BC56&lt;&gt;"",BI56&lt;&gt;"",Y56&lt;&gt;""),M56+AQ56+AK56+AE56+#REF!+S56+AW56+CY56+DC56+BC56+BI56+Y56,"")</f>
        <v>#REF!</v>
      </c>
      <c r="BP56" s="15" t="e">
        <f>N56+AR56+AL56+AF56+#REF!+AX56+CZ56+DD56+BJ56+T56+Z56+IF(BD56="",0,BD56)</f>
        <v>#REF!</v>
      </c>
      <c r="BQ56" s="10" t="e">
        <f>P56+AT56+AN56+AH56+#REF!+AZ56+DA56+AB56+DE56+BL56+V56+IF(BF56="",0,BF56)</f>
        <v>#REF!</v>
      </c>
      <c r="BR56" s="19"/>
      <c r="BV56" s="19" t="str">
        <f>IF(AND(BS56&lt;&gt;""),BS56/INDEX($I$3:$I56,MATCH(MAX($I$3:$I56)+1,$I$3:$I56,1)),"")</f>
        <v/>
      </c>
      <c r="BZ56" s="19" t="str">
        <f>IF(AND(BW56&lt;&gt;""),BW56/INDEX($I$3:$I56,MATCH(MAX($I$3:$I56)+1,$I$3:$I56,1)),"")</f>
        <v/>
      </c>
      <c r="CD56" s="19" t="str">
        <f>IF(AND(CA56&lt;&gt;""),CA56/INDEX($I$3:$I56,MATCH(MAX($I$3:$I56)+1,$I$3:$I56,1)),"")</f>
        <v/>
      </c>
      <c r="CE56" s="9"/>
      <c r="CH56" s="19" t="str">
        <f>IF(AND(CE56&lt;&gt;""),CE56/INDEX($I$3:$I56,MATCH(MAX($I$3:$I56)+1,$I$3:$I56,1)),"")</f>
        <v/>
      </c>
      <c r="CL56" s="19" t="str">
        <f>IF(AND(CI56&lt;&gt;""),CI56/INDEX($I$3:$I56,MATCH(MAX($I$3:$I56)+1,$I$3:$I56,1)),"")</f>
        <v/>
      </c>
      <c r="CP56" s="19" t="str">
        <f>IF(AND(CM56&lt;&gt;""),CM56/INDEX($I$3:$I56,MATCH(MAX($I$3:$I56)+1,$I$3:$I56,1)),"")</f>
        <v/>
      </c>
      <c r="CT56" s="19" t="str">
        <f>IF(AND(CQ56&lt;&gt;""),CQ56/INDEX($I$3:$I56,MATCH(MAX($I$3:$I56)+1,$I$3:$I56,1)),"")</f>
        <v/>
      </c>
      <c r="CX56" s="19" t="str">
        <f>IF(AND(CU56&lt;&gt;""),CU56/INDEX($I$3:$I56,MATCH(MAX($I$3:$I56)+1,$I$3:$I56,1)),"")</f>
        <v/>
      </c>
      <c r="DB56" s="19" t="str">
        <f>IF(AND(CY56&lt;&gt;""),CY56/INDEX($I$3:$I56,MATCH(MAX($I$3:$I56)+1,$I$3:$I56,1)),"")</f>
        <v/>
      </c>
      <c r="DF56" s="19" t="str">
        <f>IF(AND(DC56&lt;&gt;""),DC56/INDEX($I$3:$I56,MATCH(MAX($I$3:$I56)+1,$I$3:$I56,1)),"")</f>
        <v/>
      </c>
      <c r="DJ56" s="19" t="str">
        <f>IF(AND(DG56&lt;&gt;""),DG56/INDEX($I$3:$I56,MATCH(MAX($I$3:$I56)+1,$I$3:$I56,1)),"")</f>
        <v/>
      </c>
    </row>
    <row r="57" spans="1:114" x14ac:dyDescent="0.35">
      <c r="A57" s="8" t="str">
        <f>IF(B57&lt;&gt;"",VLOOKUP(B57,市町村コード!$A$1:$B$3597,2,FALSE),"")</f>
        <v/>
      </c>
      <c r="B57" s="5"/>
      <c r="C57" s="17"/>
      <c r="D57" s="9"/>
      <c r="E57" s="9"/>
      <c r="F57" s="9"/>
      <c r="G57" s="9"/>
      <c r="H57" s="19" t="str">
        <f t="shared" si="12"/>
        <v/>
      </c>
      <c r="I57" s="9"/>
      <c r="J57" s="9"/>
      <c r="K57" s="9"/>
      <c r="L57" s="11"/>
      <c r="R57" s="19" t="str">
        <f>IF(AND(M57&lt;&gt;""),M57/INDEX($I$3:$I57,MATCH(MAX($I$3:$I57)+1,$I$3:$I57,1)),"")</f>
        <v/>
      </c>
      <c r="X57" s="19" t="str">
        <f>IF(AND(S57&lt;&gt;""),S57/INDEX($I$3:$I57,MATCH(MAX($I$3:$I57)+1,$I$3:$I57,1)),"")</f>
        <v/>
      </c>
      <c r="AD57" s="19" t="str">
        <f>IF(AND(Y57&lt;&gt;""),Y57/INDEX($I$3:$I57,MATCH(MAX($I$3:$I57)+1,$I$3:$I57,1)),"")</f>
        <v/>
      </c>
      <c r="AJ57" s="19" t="str">
        <f>IF(AND(AE57&lt;&gt;""),AE57/INDEX($I$3:$I57,MATCH(MAX($I$3:$I57)+1,$I$3:$I57,1)),"")</f>
        <v/>
      </c>
      <c r="AP57" s="19" t="str">
        <f>IF(AND(AK57&lt;&gt;""),AK57/INDEX($I$3:$I57,MATCH(MAX($I$3:$I57)+1,$I$3:$I57,1)),"")</f>
        <v/>
      </c>
      <c r="AV57" s="19" t="str">
        <f>IF(AND(AQ57&lt;&gt;""),AQ57/INDEX($I$3:$I57,MATCH(MAX($I$3:$I57)+1,$I$3:$I57,1)),"")</f>
        <v/>
      </c>
      <c r="BB57" s="19" t="str">
        <f>IF(AND(AW57&lt;&gt;""),AW57/INDEX($I$3:$I57,MATCH(MAX($I$3:$I57)+1,$I$3:$I57,1)),"")</f>
        <v/>
      </c>
      <c r="BD57" s="18" t="str">
        <f t="shared" si="13"/>
        <v/>
      </c>
      <c r="BE57" s="18"/>
      <c r="BF57" s="18" t="str">
        <f t="shared" si="14"/>
        <v/>
      </c>
      <c r="BG57" s="18"/>
      <c r="BH57" s="19" t="str">
        <f>IF(AND(BC57&lt;&gt;""),BC57/INDEX($I$3:$I57,MATCH(MAX($I$3:$I57)+1,$I$3:$I57,1)),"")</f>
        <v/>
      </c>
      <c r="BN57" s="19" t="str">
        <f>IF(AND(BI57&lt;&gt;""),BI57/INDEX($I$3:$I57,MATCH(MAX($I$3:$I57)+1,$I$3:$I57,1)),"")</f>
        <v/>
      </c>
      <c r="BO57" s="9" t="e">
        <f>IF(OR(M57&lt;&gt;"",AQ57&lt;&gt;"",AK57&lt;&gt;"",AE57&lt;&gt;"",#REF!&lt;&gt;"",S57&lt;&gt;"",AW57&lt;&gt;"",CY57&lt;&gt;"",DC57&lt;&gt;"",BC57&lt;&gt;"",BI57&lt;&gt;"",Y57&lt;&gt;""),M57+AQ57+AK57+AE57+#REF!+S57+AW57+CY57+DC57+BC57+BI57+Y57,"")</f>
        <v>#REF!</v>
      </c>
      <c r="BP57" s="15" t="e">
        <f>N57+AR57+AL57+AF57+#REF!+AX57+CZ57+DD57+BJ57+T57+Z57+IF(BD57="",0,BD57)</f>
        <v>#REF!</v>
      </c>
      <c r="BQ57" s="10" t="e">
        <f>P57+AT57+AN57+AH57+#REF!+AZ57+DA57+AB57+DE57+BL57+V57+IF(BF57="",0,BF57)</f>
        <v>#REF!</v>
      </c>
      <c r="BR57" s="19"/>
      <c r="BV57" s="19" t="str">
        <f>IF(AND(BS57&lt;&gt;""),BS57/INDEX($I$3:$I57,MATCH(MAX($I$3:$I57)+1,$I$3:$I57,1)),"")</f>
        <v/>
      </c>
      <c r="BZ57" s="19" t="str">
        <f>IF(AND(BW57&lt;&gt;""),BW57/INDEX($I$3:$I57,MATCH(MAX($I$3:$I57)+1,$I$3:$I57,1)),"")</f>
        <v/>
      </c>
      <c r="CD57" s="19" t="str">
        <f>IF(AND(CA57&lt;&gt;""),CA57/INDEX($I$3:$I57,MATCH(MAX($I$3:$I57)+1,$I$3:$I57,1)),"")</f>
        <v/>
      </c>
      <c r="CE57" s="9"/>
      <c r="CH57" s="19" t="str">
        <f>IF(AND(CE57&lt;&gt;""),CE57/INDEX($I$3:$I57,MATCH(MAX($I$3:$I57)+1,$I$3:$I57,1)),"")</f>
        <v/>
      </c>
      <c r="CL57" s="19" t="str">
        <f>IF(AND(CI57&lt;&gt;""),CI57/INDEX($I$3:$I57,MATCH(MAX($I$3:$I57)+1,$I$3:$I57,1)),"")</f>
        <v/>
      </c>
      <c r="CP57" s="19" t="str">
        <f>IF(AND(CM57&lt;&gt;""),CM57/INDEX($I$3:$I57,MATCH(MAX($I$3:$I57)+1,$I$3:$I57,1)),"")</f>
        <v/>
      </c>
      <c r="CT57" s="19" t="str">
        <f>IF(AND(CQ57&lt;&gt;""),CQ57/INDEX($I$3:$I57,MATCH(MAX($I$3:$I57)+1,$I$3:$I57,1)),"")</f>
        <v/>
      </c>
      <c r="CX57" s="19" t="str">
        <f>IF(AND(CU57&lt;&gt;""),CU57/INDEX($I$3:$I57,MATCH(MAX($I$3:$I57)+1,$I$3:$I57,1)),"")</f>
        <v/>
      </c>
      <c r="DB57" s="19" t="str">
        <f>IF(AND(CY57&lt;&gt;""),CY57/INDEX($I$3:$I57,MATCH(MAX($I$3:$I57)+1,$I$3:$I57,1)),"")</f>
        <v/>
      </c>
      <c r="DF57" s="19" t="str">
        <f>IF(AND(DC57&lt;&gt;""),DC57/INDEX($I$3:$I57,MATCH(MAX($I$3:$I57)+1,$I$3:$I57,1)),"")</f>
        <v/>
      </c>
      <c r="DJ57" s="19" t="str">
        <f>IF(AND(DG57&lt;&gt;""),DG57/INDEX($I$3:$I57,MATCH(MAX($I$3:$I57)+1,$I$3:$I57,1)),"")</f>
        <v/>
      </c>
    </row>
    <row r="58" spans="1:114" x14ac:dyDescent="0.35">
      <c r="A58" s="8" t="str">
        <f>IF(B58&lt;&gt;"",VLOOKUP(B58,市町村コード!$A$1:$B$3597,2,FALSE),"")</f>
        <v/>
      </c>
      <c r="B58" s="5"/>
      <c r="C58" s="17"/>
      <c r="D58" s="9"/>
      <c r="E58" s="9"/>
      <c r="F58" s="9"/>
      <c r="G58" s="9"/>
      <c r="H58" s="19" t="str">
        <f t="shared" si="12"/>
        <v/>
      </c>
      <c r="I58" s="9"/>
      <c r="J58" s="9"/>
      <c r="K58" s="9"/>
      <c r="L58" s="11"/>
      <c r="R58" s="19" t="str">
        <f>IF(AND(M58&lt;&gt;""),M58/INDEX($I$3:$I58,MATCH(MAX($I$3:$I58)+1,$I$3:$I58,1)),"")</f>
        <v/>
      </c>
      <c r="X58" s="19" t="str">
        <f>IF(AND(S58&lt;&gt;""),S58/INDEX($I$3:$I58,MATCH(MAX($I$3:$I58)+1,$I$3:$I58,1)),"")</f>
        <v/>
      </c>
      <c r="AD58" s="19" t="str">
        <f>IF(AND(Y58&lt;&gt;""),Y58/INDEX($I$3:$I58,MATCH(MAX($I$3:$I58)+1,$I$3:$I58,1)),"")</f>
        <v/>
      </c>
      <c r="AJ58" s="19" t="str">
        <f>IF(AND(AE58&lt;&gt;""),AE58/INDEX($I$3:$I58,MATCH(MAX($I$3:$I58)+1,$I$3:$I58,1)),"")</f>
        <v/>
      </c>
      <c r="AP58" s="19" t="str">
        <f>IF(AND(AK58&lt;&gt;""),AK58/INDEX($I$3:$I58,MATCH(MAX($I$3:$I58)+1,$I$3:$I58,1)),"")</f>
        <v/>
      </c>
      <c r="AV58" s="19" t="str">
        <f>IF(AND(AQ58&lt;&gt;""),AQ58/INDEX($I$3:$I58,MATCH(MAX($I$3:$I58)+1,$I$3:$I58,1)),"")</f>
        <v/>
      </c>
      <c r="BB58" s="19" t="str">
        <f>IF(AND(AW58&lt;&gt;""),AW58/INDEX($I$3:$I58,MATCH(MAX($I$3:$I58)+1,$I$3:$I58,1)),"")</f>
        <v/>
      </c>
      <c r="BD58" s="18" t="str">
        <f t="shared" si="13"/>
        <v/>
      </c>
      <c r="BE58" s="18"/>
      <c r="BF58" s="18" t="str">
        <f t="shared" si="14"/>
        <v/>
      </c>
      <c r="BG58" s="18"/>
      <c r="BH58" s="19" t="str">
        <f>IF(AND(BC58&lt;&gt;""),BC58/INDEX($I$3:$I58,MATCH(MAX($I$3:$I58)+1,$I$3:$I58,1)),"")</f>
        <v/>
      </c>
      <c r="BN58" s="19" t="str">
        <f>IF(AND(BI58&lt;&gt;""),BI58/INDEX($I$3:$I58,MATCH(MAX($I$3:$I58)+1,$I$3:$I58,1)),"")</f>
        <v/>
      </c>
      <c r="BO58" s="9" t="e">
        <f>IF(OR(M58&lt;&gt;"",AQ58&lt;&gt;"",AK58&lt;&gt;"",AE58&lt;&gt;"",#REF!&lt;&gt;"",S58&lt;&gt;"",AW58&lt;&gt;"",CY58&lt;&gt;"",DC58&lt;&gt;"",BC58&lt;&gt;"",BI58&lt;&gt;"",Y58&lt;&gt;""),M58+AQ58+AK58+AE58+#REF!+S58+AW58+CY58+DC58+BC58+BI58+Y58,"")</f>
        <v>#REF!</v>
      </c>
      <c r="BP58" s="15" t="e">
        <f>N58+AR58+AL58+AF58+#REF!+AX58+CZ58+DD58+BJ58+T58+Z58+IF(BD58="",0,BD58)</f>
        <v>#REF!</v>
      </c>
      <c r="BQ58" s="10" t="e">
        <f>P58+AT58+AN58+AH58+#REF!+AZ58+DA58+AB58+DE58+BL58+V58+IF(BF58="",0,BF58)</f>
        <v>#REF!</v>
      </c>
      <c r="BR58" s="19"/>
      <c r="BV58" s="19" t="str">
        <f>IF(AND(BS58&lt;&gt;""),BS58/INDEX($I$3:$I58,MATCH(MAX($I$3:$I58)+1,$I$3:$I58,1)),"")</f>
        <v/>
      </c>
      <c r="BZ58" s="19" t="str">
        <f>IF(AND(BW58&lt;&gt;""),BW58/INDEX($I$3:$I58,MATCH(MAX($I$3:$I58)+1,$I$3:$I58,1)),"")</f>
        <v/>
      </c>
      <c r="CD58" s="19" t="str">
        <f>IF(AND(CA58&lt;&gt;""),CA58/INDEX($I$3:$I58,MATCH(MAX($I$3:$I58)+1,$I$3:$I58,1)),"")</f>
        <v/>
      </c>
      <c r="CE58" s="9"/>
      <c r="CH58" s="19" t="str">
        <f>IF(AND(CE58&lt;&gt;""),CE58/INDEX($I$3:$I58,MATCH(MAX($I$3:$I58)+1,$I$3:$I58,1)),"")</f>
        <v/>
      </c>
      <c r="CL58" s="19" t="str">
        <f>IF(AND(CI58&lt;&gt;""),CI58/INDEX($I$3:$I58,MATCH(MAX($I$3:$I58)+1,$I$3:$I58,1)),"")</f>
        <v/>
      </c>
      <c r="CP58" s="19" t="str">
        <f>IF(AND(CM58&lt;&gt;""),CM58/INDEX($I$3:$I58,MATCH(MAX($I$3:$I58)+1,$I$3:$I58,1)),"")</f>
        <v/>
      </c>
      <c r="CT58" s="19" t="str">
        <f>IF(AND(CQ58&lt;&gt;""),CQ58/INDEX($I$3:$I58,MATCH(MAX($I$3:$I58)+1,$I$3:$I58,1)),"")</f>
        <v/>
      </c>
      <c r="CX58" s="19" t="str">
        <f>IF(AND(CU58&lt;&gt;""),CU58/INDEX($I$3:$I58,MATCH(MAX($I$3:$I58)+1,$I$3:$I58,1)),"")</f>
        <v/>
      </c>
      <c r="DB58" s="19" t="str">
        <f>IF(AND(CY58&lt;&gt;""),CY58/INDEX($I$3:$I58,MATCH(MAX($I$3:$I58)+1,$I$3:$I58,1)),"")</f>
        <v/>
      </c>
      <c r="DF58" s="19" t="str">
        <f>IF(AND(DC58&lt;&gt;""),DC58/INDEX($I$3:$I58,MATCH(MAX($I$3:$I58)+1,$I$3:$I58,1)),"")</f>
        <v/>
      </c>
      <c r="DJ58" s="19" t="str">
        <f>IF(AND(DG58&lt;&gt;""),DG58/INDEX($I$3:$I58,MATCH(MAX($I$3:$I58)+1,$I$3:$I58,1)),"")</f>
        <v/>
      </c>
    </row>
    <row r="59" spans="1:114" x14ac:dyDescent="0.35">
      <c r="A59" s="8" t="str">
        <f>IF(B59&lt;&gt;"",VLOOKUP(B59,市町村コード!$A$1:$B$3597,2,FALSE),"")</f>
        <v/>
      </c>
      <c r="B59" s="5"/>
      <c r="C59" s="17"/>
      <c r="D59" s="9"/>
      <c r="E59" s="9"/>
      <c r="F59" s="9"/>
      <c r="G59" s="9"/>
      <c r="H59" s="19" t="str">
        <f t="shared" si="12"/>
        <v/>
      </c>
      <c r="I59" s="9"/>
      <c r="J59" s="9"/>
      <c r="K59" s="9"/>
      <c r="L59" s="11"/>
      <c r="R59" s="19" t="str">
        <f>IF(AND(M59&lt;&gt;""),M59/INDEX($I$3:$I59,MATCH(MAX($I$3:$I59)+1,$I$3:$I59,1)),"")</f>
        <v/>
      </c>
      <c r="X59" s="19" t="str">
        <f>IF(AND(S59&lt;&gt;""),S59/INDEX($I$3:$I59,MATCH(MAX($I$3:$I59)+1,$I$3:$I59,1)),"")</f>
        <v/>
      </c>
      <c r="AD59" s="19" t="str">
        <f>IF(AND(Y59&lt;&gt;""),Y59/INDEX($I$3:$I59,MATCH(MAX($I$3:$I59)+1,$I$3:$I59,1)),"")</f>
        <v/>
      </c>
      <c r="AJ59" s="19" t="str">
        <f>IF(AND(AE59&lt;&gt;""),AE59/INDEX($I$3:$I59,MATCH(MAX($I$3:$I59)+1,$I$3:$I59,1)),"")</f>
        <v/>
      </c>
      <c r="AP59" s="19" t="str">
        <f>IF(AND(AK59&lt;&gt;""),AK59/INDEX($I$3:$I59,MATCH(MAX($I$3:$I59)+1,$I$3:$I59,1)),"")</f>
        <v/>
      </c>
      <c r="AV59" s="19" t="str">
        <f>IF(AND(AQ59&lt;&gt;""),AQ59/INDEX($I$3:$I59,MATCH(MAX($I$3:$I59)+1,$I$3:$I59,1)),"")</f>
        <v/>
      </c>
      <c r="BB59" s="19" t="str">
        <f>IF(AND(AW59&lt;&gt;""),AW59/INDEX($I$3:$I59,MATCH(MAX($I$3:$I59)+1,$I$3:$I59,1)),"")</f>
        <v/>
      </c>
      <c r="BD59" s="18" t="str">
        <f t="shared" si="13"/>
        <v/>
      </c>
      <c r="BE59" s="18"/>
      <c r="BF59" s="18" t="str">
        <f t="shared" si="14"/>
        <v/>
      </c>
      <c r="BG59" s="18"/>
      <c r="BH59" s="19" t="str">
        <f>IF(AND(BC59&lt;&gt;""),BC59/INDEX($I$3:$I59,MATCH(MAX($I$3:$I59)+1,$I$3:$I59,1)),"")</f>
        <v/>
      </c>
      <c r="BN59" s="19" t="str">
        <f>IF(AND(BI59&lt;&gt;""),BI59/INDEX($I$3:$I59,MATCH(MAX($I$3:$I59)+1,$I$3:$I59,1)),"")</f>
        <v/>
      </c>
      <c r="BO59" s="9" t="e">
        <f>IF(OR(M59&lt;&gt;"",AQ59&lt;&gt;"",AK59&lt;&gt;"",AE59&lt;&gt;"",#REF!&lt;&gt;"",S59&lt;&gt;"",AW59&lt;&gt;"",CY59&lt;&gt;"",DC59&lt;&gt;"",BC59&lt;&gt;"",BI59&lt;&gt;"",Y59&lt;&gt;""),M59+AQ59+AK59+AE59+#REF!+S59+AW59+CY59+DC59+BC59+BI59+Y59,"")</f>
        <v>#REF!</v>
      </c>
      <c r="BP59" s="15" t="e">
        <f>N59+AR59+AL59+AF59+#REF!+AX59+CZ59+DD59+BJ59+T59+Z59+IF(BD59="",0,BD59)</f>
        <v>#REF!</v>
      </c>
      <c r="BQ59" s="10" t="e">
        <f>P59+AT59+AN59+AH59+#REF!+AZ59+DA59+AB59+DE59+BL59+V59+IF(BF59="",0,BF59)</f>
        <v>#REF!</v>
      </c>
      <c r="BR59" s="19"/>
      <c r="BV59" s="19" t="str">
        <f>IF(AND(BS59&lt;&gt;""),BS59/INDEX($I$3:$I59,MATCH(MAX($I$3:$I59)+1,$I$3:$I59,1)),"")</f>
        <v/>
      </c>
      <c r="BZ59" s="19" t="str">
        <f>IF(AND(BW59&lt;&gt;""),BW59/INDEX($I$3:$I59,MATCH(MAX($I$3:$I59)+1,$I$3:$I59,1)),"")</f>
        <v/>
      </c>
      <c r="CD59" s="19" t="str">
        <f>IF(AND(CA59&lt;&gt;""),CA59/INDEX($I$3:$I59,MATCH(MAX($I$3:$I59)+1,$I$3:$I59,1)),"")</f>
        <v/>
      </c>
      <c r="CE59" s="9"/>
      <c r="CH59" s="19" t="str">
        <f>IF(AND(CE59&lt;&gt;""),CE59/INDEX($I$3:$I59,MATCH(MAX($I$3:$I59)+1,$I$3:$I59,1)),"")</f>
        <v/>
      </c>
      <c r="CL59" s="19" t="str">
        <f>IF(AND(CI59&lt;&gt;""),CI59/INDEX($I$3:$I59,MATCH(MAX($I$3:$I59)+1,$I$3:$I59,1)),"")</f>
        <v/>
      </c>
      <c r="CP59" s="19" t="str">
        <f>IF(AND(CM59&lt;&gt;""),CM59/INDEX($I$3:$I59,MATCH(MAX($I$3:$I59)+1,$I$3:$I59,1)),"")</f>
        <v/>
      </c>
      <c r="CT59" s="19" t="str">
        <f>IF(AND(CQ59&lt;&gt;""),CQ59/INDEX($I$3:$I59,MATCH(MAX($I$3:$I59)+1,$I$3:$I59,1)),"")</f>
        <v/>
      </c>
      <c r="CX59" s="19" t="str">
        <f>IF(AND(CU59&lt;&gt;""),CU59/INDEX($I$3:$I59,MATCH(MAX($I$3:$I59)+1,$I$3:$I59,1)),"")</f>
        <v/>
      </c>
      <c r="DB59" s="19" t="str">
        <f>IF(AND(CY59&lt;&gt;""),CY59/INDEX($I$3:$I59,MATCH(MAX($I$3:$I59)+1,$I$3:$I59,1)),"")</f>
        <v/>
      </c>
      <c r="DF59" s="19" t="str">
        <f>IF(AND(DC59&lt;&gt;""),DC59/INDEX($I$3:$I59,MATCH(MAX($I$3:$I59)+1,$I$3:$I59,1)),"")</f>
        <v/>
      </c>
      <c r="DJ59" s="19" t="str">
        <f>IF(AND(DG59&lt;&gt;""),DG59/INDEX($I$3:$I59,MATCH(MAX($I$3:$I59)+1,$I$3:$I59,1)),"")</f>
        <v/>
      </c>
    </row>
    <row r="60" spans="1:114" x14ac:dyDescent="0.35">
      <c r="A60" s="8" t="str">
        <f>IF(B60&lt;&gt;"",VLOOKUP(B60,市町村コード!$A$1:$B$3597,2,FALSE),"")</f>
        <v/>
      </c>
      <c r="B60" s="5"/>
      <c r="C60" s="17"/>
      <c r="D60" s="9"/>
      <c r="E60" s="9"/>
      <c r="F60" s="9"/>
      <c r="G60" s="9"/>
      <c r="H60" s="19" t="str">
        <f t="shared" si="12"/>
        <v/>
      </c>
      <c r="I60" s="9"/>
      <c r="J60" s="9"/>
      <c r="K60" s="9"/>
      <c r="L60" s="11"/>
      <c r="R60" s="19" t="str">
        <f>IF(AND(M60&lt;&gt;""),M60/INDEX($I$3:$I60,MATCH(MAX($I$3:$I60)+1,$I$3:$I60,1)),"")</f>
        <v/>
      </c>
      <c r="X60" s="19" t="str">
        <f>IF(AND(S60&lt;&gt;""),S60/INDEX($I$3:$I60,MATCH(MAX($I$3:$I60)+1,$I$3:$I60,1)),"")</f>
        <v/>
      </c>
      <c r="AD60" s="19" t="str">
        <f>IF(AND(Y60&lt;&gt;""),Y60/INDEX($I$3:$I60,MATCH(MAX($I$3:$I60)+1,$I$3:$I60,1)),"")</f>
        <v/>
      </c>
      <c r="AJ60" s="19" t="str">
        <f>IF(AND(AE60&lt;&gt;""),AE60/INDEX($I$3:$I60,MATCH(MAX($I$3:$I60)+1,$I$3:$I60,1)),"")</f>
        <v/>
      </c>
      <c r="AP60" s="19" t="str">
        <f>IF(AND(AK60&lt;&gt;""),AK60/INDEX($I$3:$I60,MATCH(MAX($I$3:$I60)+1,$I$3:$I60,1)),"")</f>
        <v/>
      </c>
      <c r="AV60" s="19" t="str">
        <f>IF(AND(AQ60&lt;&gt;""),AQ60/INDEX($I$3:$I60,MATCH(MAX($I$3:$I60)+1,$I$3:$I60,1)),"")</f>
        <v/>
      </c>
      <c r="BB60" s="19" t="str">
        <f>IF(AND(AW60&lt;&gt;""),AW60/INDEX($I$3:$I60,MATCH(MAX($I$3:$I60)+1,$I$3:$I60,1)),"")</f>
        <v/>
      </c>
      <c r="BD60" s="18" t="str">
        <f t="shared" ref="BD60:BD75" si="15">IF(OR(BT60&lt;&gt;"",BX60&lt;&gt;"",CB60&lt;&gt;"",CF60&lt;&gt;"",CJ60&lt;&gt;"",CN60&lt;&gt;"",CR60&lt;&gt;"",CV60&lt;&gt;"",DH60&lt;&gt;""),BT60+BX60+CB60+CF60+CJ60+CN60+CR60+CV60+DH60,"")</f>
        <v/>
      </c>
      <c r="BE60" s="18"/>
      <c r="BF60" s="18" t="str">
        <f t="shared" ref="BF60:BF75" si="16">IF(OR(BU60&lt;&gt;"",BY60&lt;&gt;"",CC60&lt;&gt;"",CG60&lt;&gt;"",CK60&lt;&gt;"",CO60&lt;&gt;"",CS60&lt;&gt;"",CW60&lt;&gt;"",DI60&lt;&gt;""),BU60+BY60+CC60+CG60+CK60+CO60+CS60+CW60+DI60,"")</f>
        <v/>
      </c>
      <c r="BG60" s="18"/>
      <c r="BH60" s="19" t="str">
        <f>IF(AND(BC60&lt;&gt;""),BC60/INDEX($I$3:$I60,MATCH(MAX($I$3:$I60)+1,$I$3:$I60,1)),"")</f>
        <v/>
      </c>
      <c r="BN60" s="19" t="str">
        <f>IF(AND(BI60&lt;&gt;""),BI60/INDEX($I$3:$I60,MATCH(MAX($I$3:$I60)+1,$I$3:$I60,1)),"")</f>
        <v/>
      </c>
      <c r="BO60" s="9" t="e">
        <f>IF(OR(M60&lt;&gt;"",AQ60&lt;&gt;"",AK60&lt;&gt;"",AE60&lt;&gt;"",#REF!&lt;&gt;"",S60&lt;&gt;"",AW60&lt;&gt;"",CY60&lt;&gt;"",DC60&lt;&gt;"",BC60&lt;&gt;"",BI60&lt;&gt;"",Y60&lt;&gt;""),M60+AQ60+AK60+AE60+#REF!+S60+AW60+CY60+DC60+BC60+BI60+Y60,"")</f>
        <v>#REF!</v>
      </c>
      <c r="BP60" s="15" t="e">
        <f>N60+AR60+AL60+AF60+#REF!+AX60+CZ60+DD60+BJ60+T60+Z60+IF(BD60="",0,BD60)</f>
        <v>#REF!</v>
      </c>
      <c r="BQ60" s="10" t="e">
        <f>P60+AT60+AN60+AH60+#REF!+AZ60+DA60+AB60+DE60+BL60+V60+IF(BF60="",0,BF60)</f>
        <v>#REF!</v>
      </c>
      <c r="BR60" s="19"/>
      <c r="BV60" s="19" t="str">
        <f>IF(AND(BS60&lt;&gt;""),BS60/INDEX($I$3:$I60,MATCH(MAX($I$3:$I60)+1,$I$3:$I60,1)),"")</f>
        <v/>
      </c>
      <c r="BZ60" s="19" t="str">
        <f>IF(AND(BW60&lt;&gt;""),BW60/INDEX($I$3:$I60,MATCH(MAX($I$3:$I60)+1,$I$3:$I60,1)),"")</f>
        <v/>
      </c>
      <c r="CD60" s="19" t="str">
        <f>IF(AND(CA60&lt;&gt;""),CA60/INDEX($I$3:$I60,MATCH(MAX($I$3:$I60)+1,$I$3:$I60,1)),"")</f>
        <v/>
      </c>
      <c r="CE60" s="9"/>
      <c r="CH60" s="19" t="str">
        <f>IF(AND(CE60&lt;&gt;""),CE60/INDEX($I$3:$I60,MATCH(MAX($I$3:$I60)+1,$I$3:$I60,1)),"")</f>
        <v/>
      </c>
      <c r="CL60" s="19" t="str">
        <f>IF(AND(CI60&lt;&gt;""),CI60/INDEX($I$3:$I60,MATCH(MAX($I$3:$I60)+1,$I$3:$I60,1)),"")</f>
        <v/>
      </c>
      <c r="CP60" s="19" t="str">
        <f>IF(AND(CM60&lt;&gt;""),CM60/INDEX($I$3:$I60,MATCH(MAX($I$3:$I60)+1,$I$3:$I60,1)),"")</f>
        <v/>
      </c>
      <c r="CT60" s="19" t="str">
        <f>IF(AND(CQ60&lt;&gt;""),CQ60/INDEX($I$3:$I60,MATCH(MAX($I$3:$I60)+1,$I$3:$I60,1)),"")</f>
        <v/>
      </c>
      <c r="CX60" s="19" t="str">
        <f>IF(AND(CU60&lt;&gt;""),CU60/INDEX($I$3:$I60,MATCH(MAX($I$3:$I60)+1,$I$3:$I60,1)),"")</f>
        <v/>
      </c>
      <c r="DB60" s="19" t="str">
        <f>IF(AND(CY60&lt;&gt;""),CY60/INDEX($I$3:$I60,MATCH(MAX($I$3:$I60)+1,$I$3:$I60,1)),"")</f>
        <v/>
      </c>
      <c r="DF60" s="19" t="str">
        <f>IF(AND(DC60&lt;&gt;""),DC60/INDEX($I$3:$I60,MATCH(MAX($I$3:$I60)+1,$I$3:$I60,1)),"")</f>
        <v/>
      </c>
      <c r="DJ60" s="19" t="str">
        <f>IF(AND(DG60&lt;&gt;""),DG60/INDEX($I$3:$I60,MATCH(MAX($I$3:$I60)+1,$I$3:$I60,1)),"")</f>
        <v/>
      </c>
    </row>
    <row r="61" spans="1:114" x14ac:dyDescent="0.35">
      <c r="A61" s="8" t="str">
        <f>IF(B61&lt;&gt;"",VLOOKUP(B61,市町村コード!$A$1:$B$3597,2,FALSE),"")</f>
        <v/>
      </c>
      <c r="B61" s="5"/>
      <c r="C61" s="17"/>
      <c r="D61" s="9"/>
      <c r="E61" s="9"/>
      <c r="F61" s="9"/>
      <c r="G61" s="9"/>
      <c r="H61" s="19" t="str">
        <f t="shared" si="12"/>
        <v/>
      </c>
      <c r="I61" s="9"/>
      <c r="J61" s="9"/>
      <c r="K61" s="9"/>
      <c r="L61" s="11"/>
      <c r="R61" s="19" t="str">
        <f>IF(AND(M61&lt;&gt;""),M61/INDEX($I$3:$I61,MATCH(MAX($I$3:$I61)+1,$I$3:$I61,1)),"")</f>
        <v/>
      </c>
      <c r="X61" s="19" t="str">
        <f>IF(AND(S61&lt;&gt;""),S61/INDEX($I$3:$I61,MATCH(MAX($I$3:$I61)+1,$I$3:$I61,1)),"")</f>
        <v/>
      </c>
      <c r="AD61" s="19" t="str">
        <f>IF(AND(Y61&lt;&gt;""),Y61/INDEX($I$3:$I61,MATCH(MAX($I$3:$I61)+1,$I$3:$I61,1)),"")</f>
        <v/>
      </c>
      <c r="AJ61" s="19" t="str">
        <f>IF(AND(AE61&lt;&gt;""),AE61/INDEX($I$3:$I61,MATCH(MAX($I$3:$I61)+1,$I$3:$I61,1)),"")</f>
        <v/>
      </c>
      <c r="AP61" s="19" t="str">
        <f>IF(AND(AK61&lt;&gt;""),AK61/INDEX($I$3:$I61,MATCH(MAX($I$3:$I61)+1,$I$3:$I61,1)),"")</f>
        <v/>
      </c>
      <c r="AV61" s="19" t="str">
        <f>IF(AND(AQ61&lt;&gt;""),AQ61/INDEX($I$3:$I61,MATCH(MAX($I$3:$I61)+1,$I$3:$I61,1)),"")</f>
        <v/>
      </c>
      <c r="BB61" s="19" t="str">
        <f>IF(AND(AW61&lt;&gt;""),AW61/INDEX($I$3:$I61,MATCH(MAX($I$3:$I61)+1,$I$3:$I61,1)),"")</f>
        <v/>
      </c>
      <c r="BD61" s="18" t="str">
        <f t="shared" si="15"/>
        <v/>
      </c>
      <c r="BE61" s="18"/>
      <c r="BF61" s="18" t="str">
        <f t="shared" si="16"/>
        <v/>
      </c>
      <c r="BG61" s="18"/>
      <c r="BH61" s="19" t="str">
        <f>IF(AND(BC61&lt;&gt;""),BC61/INDEX($I$3:$I61,MATCH(MAX($I$3:$I61)+1,$I$3:$I61,1)),"")</f>
        <v/>
      </c>
      <c r="BN61" s="19" t="str">
        <f>IF(AND(BI61&lt;&gt;""),BI61/INDEX($I$3:$I61,MATCH(MAX($I$3:$I61)+1,$I$3:$I61,1)),"")</f>
        <v/>
      </c>
      <c r="BO61" s="9" t="e">
        <f>IF(OR(M61&lt;&gt;"",AQ61&lt;&gt;"",AK61&lt;&gt;"",AE61&lt;&gt;"",#REF!&lt;&gt;"",S61&lt;&gt;"",AW61&lt;&gt;"",CY61&lt;&gt;"",DC61&lt;&gt;"",BC61&lt;&gt;"",BI61&lt;&gt;"",Y61&lt;&gt;""),M61+AQ61+AK61+AE61+#REF!+S61+AW61+CY61+DC61+BC61+BI61+Y61,"")</f>
        <v>#REF!</v>
      </c>
      <c r="BP61" s="15" t="e">
        <f>N61+AR61+AL61+AF61+#REF!+AX61+CZ61+DD61+BJ61+T61+Z61+IF(BD61="",0,BD61)</f>
        <v>#REF!</v>
      </c>
      <c r="BQ61" s="10" t="e">
        <f>P61+AT61+AN61+AH61+#REF!+AZ61+DA61+AB61+DE61+BL61+V61+IF(BF61="",0,BF61)</f>
        <v>#REF!</v>
      </c>
      <c r="BR61" s="19"/>
      <c r="BV61" s="19" t="str">
        <f>IF(AND(BS61&lt;&gt;""),BS61/INDEX($I$3:$I61,MATCH(MAX($I$3:$I61)+1,$I$3:$I61,1)),"")</f>
        <v/>
      </c>
      <c r="BZ61" s="19" t="str">
        <f>IF(AND(BW61&lt;&gt;""),BW61/INDEX($I$3:$I61,MATCH(MAX($I$3:$I61)+1,$I$3:$I61,1)),"")</f>
        <v/>
      </c>
      <c r="CD61" s="19" t="str">
        <f>IF(AND(CA61&lt;&gt;""),CA61/INDEX($I$3:$I61,MATCH(MAX($I$3:$I61)+1,$I$3:$I61,1)),"")</f>
        <v/>
      </c>
      <c r="CE61" s="9"/>
      <c r="CH61" s="19" t="str">
        <f>IF(AND(CE61&lt;&gt;""),CE61/INDEX($I$3:$I61,MATCH(MAX($I$3:$I61)+1,$I$3:$I61,1)),"")</f>
        <v/>
      </c>
      <c r="CL61" s="19" t="str">
        <f>IF(AND(CI61&lt;&gt;""),CI61/INDEX($I$3:$I61,MATCH(MAX($I$3:$I61)+1,$I$3:$I61,1)),"")</f>
        <v/>
      </c>
      <c r="CP61" s="19" t="str">
        <f>IF(AND(CM61&lt;&gt;""),CM61/INDEX($I$3:$I61,MATCH(MAX($I$3:$I61)+1,$I$3:$I61,1)),"")</f>
        <v/>
      </c>
      <c r="CT61" s="19" t="str">
        <f>IF(AND(CQ61&lt;&gt;""),CQ61/INDEX($I$3:$I61,MATCH(MAX($I$3:$I61)+1,$I$3:$I61,1)),"")</f>
        <v/>
      </c>
      <c r="CX61" s="19" t="str">
        <f>IF(AND(CU61&lt;&gt;""),CU61/INDEX($I$3:$I61,MATCH(MAX($I$3:$I61)+1,$I$3:$I61,1)),"")</f>
        <v/>
      </c>
      <c r="DB61" s="19" t="str">
        <f>IF(AND(CY61&lt;&gt;""),CY61/INDEX($I$3:$I61,MATCH(MAX($I$3:$I61)+1,$I$3:$I61,1)),"")</f>
        <v/>
      </c>
      <c r="DF61" s="19" t="str">
        <f>IF(AND(DC61&lt;&gt;""),DC61/INDEX($I$3:$I61,MATCH(MAX($I$3:$I61)+1,$I$3:$I61,1)),"")</f>
        <v/>
      </c>
      <c r="DJ61" s="19" t="str">
        <f>IF(AND(DG61&lt;&gt;""),DG61/INDEX($I$3:$I61,MATCH(MAX($I$3:$I61)+1,$I$3:$I61,1)),"")</f>
        <v/>
      </c>
    </row>
    <row r="62" spans="1:114" x14ac:dyDescent="0.35">
      <c r="A62" s="8" t="str">
        <f>IF(B62&lt;&gt;"",VLOOKUP(B62,市町村コード!$A$1:$B$3597,2,FALSE),"")</f>
        <v/>
      </c>
      <c r="B62" s="5"/>
      <c r="C62" s="17"/>
      <c r="D62" s="9"/>
      <c r="E62" s="9"/>
      <c r="F62" s="9"/>
      <c r="G62" s="9"/>
      <c r="H62" s="19" t="str">
        <f t="shared" si="12"/>
        <v/>
      </c>
      <c r="I62" s="9"/>
      <c r="J62" s="9"/>
      <c r="K62" s="9"/>
      <c r="L62" s="11"/>
      <c r="R62" s="19" t="str">
        <f>IF(AND(M62&lt;&gt;""),M62/INDEX($I$3:$I62,MATCH(MAX($I$3:$I62)+1,$I$3:$I62,1)),"")</f>
        <v/>
      </c>
      <c r="X62" s="19" t="str">
        <f>IF(AND(S62&lt;&gt;""),S62/INDEX($I$3:$I62,MATCH(MAX($I$3:$I62)+1,$I$3:$I62,1)),"")</f>
        <v/>
      </c>
      <c r="AD62" s="19" t="str">
        <f>IF(AND(Y62&lt;&gt;""),Y62/INDEX($I$3:$I62,MATCH(MAX($I$3:$I62)+1,$I$3:$I62,1)),"")</f>
        <v/>
      </c>
      <c r="AJ62" s="19" t="str">
        <f>IF(AND(AE62&lt;&gt;""),AE62/INDEX($I$3:$I62,MATCH(MAX($I$3:$I62)+1,$I$3:$I62,1)),"")</f>
        <v/>
      </c>
      <c r="AP62" s="19" t="str">
        <f>IF(AND(AK62&lt;&gt;""),AK62/INDEX($I$3:$I62,MATCH(MAX($I$3:$I62)+1,$I$3:$I62,1)),"")</f>
        <v/>
      </c>
      <c r="AV62" s="19" t="str">
        <f>IF(AND(AQ62&lt;&gt;""),AQ62/INDEX($I$3:$I62,MATCH(MAX($I$3:$I62)+1,$I$3:$I62,1)),"")</f>
        <v/>
      </c>
      <c r="BB62" s="19" t="str">
        <f>IF(AND(AW62&lt;&gt;""),AW62/INDEX($I$3:$I62,MATCH(MAX($I$3:$I62)+1,$I$3:$I62,1)),"")</f>
        <v/>
      </c>
      <c r="BD62" s="18" t="str">
        <f t="shared" si="15"/>
        <v/>
      </c>
      <c r="BE62" s="18"/>
      <c r="BF62" s="18" t="str">
        <f t="shared" si="16"/>
        <v/>
      </c>
      <c r="BG62" s="18"/>
      <c r="BH62" s="19" t="str">
        <f>IF(AND(BC62&lt;&gt;""),BC62/INDEX($I$3:$I62,MATCH(MAX($I$3:$I62)+1,$I$3:$I62,1)),"")</f>
        <v/>
      </c>
      <c r="BN62" s="19" t="str">
        <f>IF(AND(BI62&lt;&gt;""),BI62/INDEX($I$3:$I62,MATCH(MAX($I$3:$I62)+1,$I$3:$I62,1)),"")</f>
        <v/>
      </c>
      <c r="BO62" s="9" t="e">
        <f>IF(OR(M62&lt;&gt;"",AQ62&lt;&gt;"",AK62&lt;&gt;"",AE62&lt;&gt;"",#REF!&lt;&gt;"",S62&lt;&gt;"",AW62&lt;&gt;"",CY62&lt;&gt;"",DC62&lt;&gt;"",BC62&lt;&gt;"",BI62&lt;&gt;"",Y62&lt;&gt;""),M62+AQ62+AK62+AE62+#REF!+S62+AW62+CY62+DC62+BC62+BI62+Y62,"")</f>
        <v>#REF!</v>
      </c>
      <c r="BP62" s="15" t="e">
        <f>N62+AR62+AL62+AF62+#REF!+AX62+CZ62+DD62+BJ62+T62+Z62+IF(BD62="",0,BD62)</f>
        <v>#REF!</v>
      </c>
      <c r="BQ62" s="10" t="e">
        <f>P62+AT62+AN62+AH62+#REF!+AZ62+DA62+AB62+DE62+BL62+V62+IF(BF62="",0,BF62)</f>
        <v>#REF!</v>
      </c>
      <c r="BR62" s="19"/>
      <c r="BV62" s="19" t="str">
        <f>IF(AND(BS62&lt;&gt;""),BS62/INDEX($I$3:$I62,MATCH(MAX($I$3:$I62)+1,$I$3:$I62,1)),"")</f>
        <v/>
      </c>
      <c r="BZ62" s="19" t="str">
        <f>IF(AND(BW62&lt;&gt;""),BW62/INDEX($I$3:$I62,MATCH(MAX($I$3:$I62)+1,$I$3:$I62,1)),"")</f>
        <v/>
      </c>
      <c r="CD62" s="19" t="str">
        <f>IF(AND(CA62&lt;&gt;""),CA62/INDEX($I$3:$I62,MATCH(MAX($I$3:$I62)+1,$I$3:$I62,1)),"")</f>
        <v/>
      </c>
      <c r="CE62" s="9"/>
      <c r="CH62" s="19" t="str">
        <f>IF(AND(CE62&lt;&gt;""),CE62/INDEX($I$3:$I62,MATCH(MAX($I$3:$I62)+1,$I$3:$I62,1)),"")</f>
        <v/>
      </c>
      <c r="CL62" s="19" t="str">
        <f>IF(AND(CI62&lt;&gt;""),CI62/INDEX($I$3:$I62,MATCH(MAX($I$3:$I62)+1,$I$3:$I62,1)),"")</f>
        <v/>
      </c>
      <c r="CP62" s="19" t="str">
        <f>IF(AND(CM62&lt;&gt;""),CM62/INDEX($I$3:$I62,MATCH(MAX($I$3:$I62)+1,$I$3:$I62,1)),"")</f>
        <v/>
      </c>
      <c r="CT62" s="19" t="str">
        <f>IF(AND(CQ62&lt;&gt;""),CQ62/INDEX($I$3:$I62,MATCH(MAX($I$3:$I62)+1,$I$3:$I62,1)),"")</f>
        <v/>
      </c>
      <c r="CX62" s="19" t="str">
        <f>IF(AND(CU62&lt;&gt;""),CU62/INDEX($I$3:$I62,MATCH(MAX($I$3:$I62)+1,$I$3:$I62,1)),"")</f>
        <v/>
      </c>
      <c r="DB62" s="19" t="str">
        <f>IF(AND(CY62&lt;&gt;""),CY62/INDEX($I$3:$I62,MATCH(MAX($I$3:$I62)+1,$I$3:$I62,1)),"")</f>
        <v/>
      </c>
      <c r="DF62" s="19" t="str">
        <f>IF(AND(DC62&lt;&gt;""),DC62/INDEX($I$3:$I62,MATCH(MAX($I$3:$I62)+1,$I$3:$I62,1)),"")</f>
        <v/>
      </c>
      <c r="DJ62" s="19" t="str">
        <f>IF(AND(DG62&lt;&gt;""),DG62/INDEX($I$3:$I62,MATCH(MAX($I$3:$I62)+1,$I$3:$I62,1)),"")</f>
        <v/>
      </c>
    </row>
    <row r="63" spans="1:114" x14ac:dyDescent="0.35">
      <c r="A63" s="8" t="str">
        <f>IF(B63&lt;&gt;"",VLOOKUP(B63,市町村コード!$A$1:$B$3597,2,FALSE),"")</f>
        <v/>
      </c>
      <c r="B63" s="5"/>
      <c r="C63" s="17"/>
      <c r="D63" s="9"/>
      <c r="E63" s="9"/>
      <c r="F63" s="9"/>
      <c r="G63" s="9"/>
      <c r="H63" s="19" t="str">
        <f t="shared" si="12"/>
        <v/>
      </c>
      <c r="I63" s="9"/>
      <c r="J63" s="9"/>
      <c r="K63" s="9"/>
      <c r="L63" s="11"/>
      <c r="R63" s="19" t="str">
        <f>IF(AND(M63&lt;&gt;""),M63/INDEX($I$3:$I63,MATCH(MAX($I$3:$I63)+1,$I$3:$I63,1)),"")</f>
        <v/>
      </c>
      <c r="X63" s="19" t="str">
        <f>IF(AND(S63&lt;&gt;""),S63/INDEX($I$3:$I63,MATCH(MAX($I$3:$I63)+1,$I$3:$I63,1)),"")</f>
        <v/>
      </c>
      <c r="AD63" s="19" t="str">
        <f>IF(AND(Y63&lt;&gt;""),Y63/INDEX($I$3:$I63,MATCH(MAX($I$3:$I63)+1,$I$3:$I63,1)),"")</f>
        <v/>
      </c>
      <c r="AJ63" s="19" t="str">
        <f>IF(AND(AE63&lt;&gt;""),AE63/INDEX($I$3:$I63,MATCH(MAX($I$3:$I63)+1,$I$3:$I63,1)),"")</f>
        <v/>
      </c>
      <c r="AP63" s="19" t="str">
        <f>IF(AND(AK63&lt;&gt;""),AK63/INDEX($I$3:$I63,MATCH(MAX($I$3:$I63)+1,$I$3:$I63,1)),"")</f>
        <v/>
      </c>
      <c r="AV63" s="19" t="str">
        <f>IF(AND(AQ63&lt;&gt;""),AQ63/INDEX($I$3:$I63,MATCH(MAX($I$3:$I63)+1,$I$3:$I63,1)),"")</f>
        <v/>
      </c>
      <c r="BB63" s="19" t="str">
        <f>IF(AND(AW63&lt;&gt;""),AW63/INDEX($I$3:$I63,MATCH(MAX($I$3:$I63)+1,$I$3:$I63,1)),"")</f>
        <v/>
      </c>
      <c r="BD63" s="18" t="str">
        <f t="shared" si="15"/>
        <v/>
      </c>
      <c r="BE63" s="18"/>
      <c r="BF63" s="18" t="str">
        <f t="shared" si="16"/>
        <v/>
      </c>
      <c r="BG63" s="18"/>
      <c r="BH63" s="19" t="str">
        <f>IF(AND(BC63&lt;&gt;""),BC63/INDEX($I$3:$I63,MATCH(MAX($I$3:$I63)+1,$I$3:$I63,1)),"")</f>
        <v/>
      </c>
      <c r="BN63" s="19" t="str">
        <f>IF(AND(BI63&lt;&gt;""),BI63/INDEX($I$3:$I63,MATCH(MAX($I$3:$I63)+1,$I$3:$I63,1)),"")</f>
        <v/>
      </c>
      <c r="BO63" s="9" t="e">
        <f>IF(OR(M63&lt;&gt;"",AQ63&lt;&gt;"",AK63&lt;&gt;"",AE63&lt;&gt;"",#REF!&lt;&gt;"",S63&lt;&gt;"",AW63&lt;&gt;"",CY63&lt;&gt;"",DC63&lt;&gt;"",BC63&lt;&gt;"",BI63&lt;&gt;"",Y63&lt;&gt;""),M63+AQ63+AK63+AE63+#REF!+S63+AW63+CY63+DC63+BC63+BI63+Y63,"")</f>
        <v>#REF!</v>
      </c>
      <c r="BP63" s="15" t="e">
        <f>N63+AR63+AL63+AF63+#REF!+AX63+CZ63+DD63+BJ63+T63+Z63+IF(BD63="",0,BD63)</f>
        <v>#REF!</v>
      </c>
      <c r="BQ63" s="10" t="e">
        <f>P63+AT63+AN63+AH63+#REF!+AZ63+DA63+AB63+DE63+BL63+V63+IF(BF63="",0,BF63)</f>
        <v>#REF!</v>
      </c>
      <c r="BR63" s="19"/>
      <c r="BV63" s="19" t="str">
        <f>IF(AND(BS63&lt;&gt;""),BS63/INDEX($I$3:$I63,MATCH(MAX($I$3:$I63)+1,$I$3:$I63,1)),"")</f>
        <v/>
      </c>
      <c r="BZ63" s="19" t="str">
        <f>IF(AND(BW63&lt;&gt;""),BW63/INDEX($I$3:$I63,MATCH(MAX($I$3:$I63)+1,$I$3:$I63,1)),"")</f>
        <v/>
      </c>
      <c r="CD63" s="19" t="str">
        <f>IF(AND(CA63&lt;&gt;""),CA63/INDEX($I$3:$I63,MATCH(MAX($I$3:$I63)+1,$I$3:$I63,1)),"")</f>
        <v/>
      </c>
      <c r="CE63" s="9"/>
      <c r="CH63" s="19" t="str">
        <f>IF(AND(CE63&lt;&gt;""),CE63/INDEX($I$3:$I63,MATCH(MAX($I$3:$I63)+1,$I$3:$I63,1)),"")</f>
        <v/>
      </c>
      <c r="CL63" s="19" t="str">
        <f>IF(AND(CI63&lt;&gt;""),CI63/INDEX($I$3:$I63,MATCH(MAX($I$3:$I63)+1,$I$3:$I63,1)),"")</f>
        <v/>
      </c>
      <c r="CP63" s="19" t="str">
        <f>IF(AND(CM63&lt;&gt;""),CM63/INDEX($I$3:$I63,MATCH(MAX($I$3:$I63)+1,$I$3:$I63,1)),"")</f>
        <v/>
      </c>
      <c r="CT63" s="19" t="str">
        <f>IF(AND(CQ63&lt;&gt;""),CQ63/INDEX($I$3:$I63,MATCH(MAX($I$3:$I63)+1,$I$3:$I63,1)),"")</f>
        <v/>
      </c>
      <c r="CX63" s="19" t="str">
        <f>IF(AND(CU63&lt;&gt;""),CU63/INDEX($I$3:$I63,MATCH(MAX($I$3:$I63)+1,$I$3:$I63,1)),"")</f>
        <v/>
      </c>
      <c r="DB63" s="19" t="str">
        <f>IF(AND(CY63&lt;&gt;""),CY63/INDEX($I$3:$I63,MATCH(MAX($I$3:$I63)+1,$I$3:$I63,1)),"")</f>
        <v/>
      </c>
      <c r="DF63" s="19" t="str">
        <f>IF(AND(DC63&lt;&gt;""),DC63/INDEX($I$3:$I63,MATCH(MAX($I$3:$I63)+1,$I$3:$I63,1)),"")</f>
        <v/>
      </c>
      <c r="DJ63" s="19" t="str">
        <f>IF(AND(DG63&lt;&gt;""),DG63/INDEX($I$3:$I63,MATCH(MAX($I$3:$I63)+1,$I$3:$I63,1)),"")</f>
        <v/>
      </c>
    </row>
    <row r="64" spans="1:114" x14ac:dyDescent="0.35">
      <c r="A64" s="8" t="str">
        <f>IF(B64&lt;&gt;"",VLOOKUP(B64,市町村コード!$A$1:$B$3597,2,FALSE),"")</f>
        <v/>
      </c>
      <c r="B64" s="5"/>
      <c r="C64" s="17"/>
      <c r="D64" s="9"/>
      <c r="E64" s="9"/>
      <c r="F64" s="9"/>
      <c r="G64" s="9"/>
      <c r="H64" s="19" t="str">
        <f t="shared" si="12"/>
        <v/>
      </c>
      <c r="I64" s="9"/>
      <c r="J64" s="9"/>
      <c r="K64" s="9"/>
      <c r="L64" s="11"/>
      <c r="R64" s="19" t="str">
        <f>IF(AND(M64&lt;&gt;""),M64/INDEX($I$3:$I64,MATCH(MAX($I$3:$I64)+1,$I$3:$I64,1)),"")</f>
        <v/>
      </c>
      <c r="X64" s="19" t="str">
        <f>IF(AND(S64&lt;&gt;""),S64/INDEX($I$3:$I64,MATCH(MAX($I$3:$I64)+1,$I$3:$I64,1)),"")</f>
        <v/>
      </c>
      <c r="AD64" s="19" t="str">
        <f>IF(AND(Y64&lt;&gt;""),Y64/INDEX($I$3:$I64,MATCH(MAX($I$3:$I64)+1,$I$3:$I64,1)),"")</f>
        <v/>
      </c>
      <c r="AJ64" s="19" t="str">
        <f>IF(AND(AE64&lt;&gt;""),AE64/INDEX($I$3:$I64,MATCH(MAX($I$3:$I64)+1,$I$3:$I64,1)),"")</f>
        <v/>
      </c>
      <c r="AP64" s="19" t="str">
        <f>IF(AND(AK64&lt;&gt;""),AK64/INDEX($I$3:$I64,MATCH(MAX($I$3:$I64)+1,$I$3:$I64,1)),"")</f>
        <v/>
      </c>
      <c r="AV64" s="19" t="str">
        <f>IF(AND(AQ64&lt;&gt;""),AQ64/INDEX($I$3:$I64,MATCH(MAX($I$3:$I64)+1,$I$3:$I64,1)),"")</f>
        <v/>
      </c>
      <c r="BB64" s="19" t="str">
        <f>IF(AND(AW64&lt;&gt;""),AW64/INDEX($I$3:$I64,MATCH(MAX($I$3:$I64)+1,$I$3:$I64,1)),"")</f>
        <v/>
      </c>
      <c r="BD64" s="18" t="str">
        <f t="shared" si="15"/>
        <v/>
      </c>
      <c r="BE64" s="18"/>
      <c r="BF64" s="18" t="str">
        <f t="shared" si="16"/>
        <v/>
      </c>
      <c r="BG64" s="18"/>
      <c r="BH64" s="19" t="str">
        <f>IF(AND(BC64&lt;&gt;""),BC64/INDEX($I$3:$I64,MATCH(MAX($I$3:$I64)+1,$I$3:$I64,1)),"")</f>
        <v/>
      </c>
      <c r="BN64" s="19" t="str">
        <f>IF(AND(BI64&lt;&gt;""),BI64/INDEX($I$3:$I64,MATCH(MAX($I$3:$I64)+1,$I$3:$I64,1)),"")</f>
        <v/>
      </c>
      <c r="BO64" s="9" t="e">
        <f>IF(OR(M64&lt;&gt;"",AQ64&lt;&gt;"",AK64&lt;&gt;"",AE64&lt;&gt;"",#REF!&lt;&gt;"",S64&lt;&gt;"",AW64&lt;&gt;"",CY64&lt;&gt;"",DC64&lt;&gt;"",BC64&lt;&gt;"",BI64&lt;&gt;"",Y64&lt;&gt;""),M64+AQ64+AK64+AE64+#REF!+S64+AW64+CY64+DC64+BC64+BI64+Y64,"")</f>
        <v>#REF!</v>
      </c>
      <c r="BP64" s="15" t="e">
        <f>N64+AR64+AL64+AF64+#REF!+AX64+CZ64+DD64+BJ64+T64+Z64+IF(BD64="",0,BD64)</f>
        <v>#REF!</v>
      </c>
      <c r="BQ64" s="10" t="e">
        <f>P64+AT64+AN64+AH64+#REF!+AZ64+DA64+AB64+DE64+BL64+V64+IF(BF64="",0,BF64)</f>
        <v>#REF!</v>
      </c>
      <c r="BR64" s="19"/>
      <c r="BV64" s="19" t="str">
        <f>IF(AND(BS64&lt;&gt;""),BS64/INDEX($I$3:$I64,MATCH(MAX($I$3:$I64)+1,$I$3:$I64,1)),"")</f>
        <v/>
      </c>
      <c r="BZ64" s="19" t="str">
        <f>IF(AND(BW64&lt;&gt;""),BW64/INDEX($I$3:$I64,MATCH(MAX($I$3:$I64)+1,$I$3:$I64,1)),"")</f>
        <v/>
      </c>
      <c r="CD64" s="19" t="str">
        <f>IF(AND(CA64&lt;&gt;""),CA64/INDEX($I$3:$I64,MATCH(MAX($I$3:$I64)+1,$I$3:$I64,1)),"")</f>
        <v/>
      </c>
      <c r="CE64" s="9"/>
      <c r="CH64" s="19" t="str">
        <f>IF(AND(CE64&lt;&gt;""),CE64/INDEX($I$3:$I64,MATCH(MAX($I$3:$I64)+1,$I$3:$I64,1)),"")</f>
        <v/>
      </c>
      <c r="CL64" s="19" t="str">
        <f>IF(AND(CI64&lt;&gt;""),CI64/INDEX($I$3:$I64,MATCH(MAX($I$3:$I64)+1,$I$3:$I64,1)),"")</f>
        <v/>
      </c>
      <c r="CP64" s="19" t="str">
        <f>IF(AND(CM64&lt;&gt;""),CM64/INDEX($I$3:$I64,MATCH(MAX($I$3:$I64)+1,$I$3:$I64,1)),"")</f>
        <v/>
      </c>
      <c r="CT64" s="19" t="str">
        <f>IF(AND(CQ64&lt;&gt;""),CQ64/INDEX($I$3:$I64,MATCH(MAX($I$3:$I64)+1,$I$3:$I64,1)),"")</f>
        <v/>
      </c>
      <c r="CX64" s="19" t="str">
        <f>IF(AND(CU64&lt;&gt;""),CU64/INDEX($I$3:$I64,MATCH(MAX($I$3:$I64)+1,$I$3:$I64,1)),"")</f>
        <v/>
      </c>
      <c r="DB64" s="19" t="str">
        <f>IF(AND(CY64&lt;&gt;""),CY64/INDEX($I$3:$I64,MATCH(MAX($I$3:$I64)+1,$I$3:$I64,1)),"")</f>
        <v/>
      </c>
      <c r="DF64" s="19" t="str">
        <f>IF(AND(DC64&lt;&gt;""),DC64/INDEX($I$3:$I64,MATCH(MAX($I$3:$I64)+1,$I$3:$I64,1)),"")</f>
        <v/>
      </c>
      <c r="DJ64" s="19" t="str">
        <f>IF(AND(DG64&lt;&gt;""),DG64/INDEX($I$3:$I64,MATCH(MAX($I$3:$I64)+1,$I$3:$I64,1)),"")</f>
        <v/>
      </c>
    </row>
    <row r="65" spans="1:114" x14ac:dyDescent="0.35">
      <c r="A65" s="8" t="str">
        <f>IF(B65&lt;&gt;"",VLOOKUP(B65,市町村コード!$A$1:$B$3597,2,FALSE),"")</f>
        <v/>
      </c>
      <c r="B65" s="5"/>
      <c r="C65" s="17"/>
      <c r="D65" s="9"/>
      <c r="E65" s="9"/>
      <c r="F65" s="9"/>
      <c r="G65" s="9"/>
      <c r="H65" s="19" t="str">
        <f t="shared" si="12"/>
        <v/>
      </c>
      <c r="I65" s="9"/>
      <c r="J65" s="9"/>
      <c r="K65" s="9"/>
      <c r="L65" s="11"/>
      <c r="R65" s="19" t="str">
        <f>IF(AND(M65&lt;&gt;""),M65/INDEX($I$3:$I65,MATCH(MAX($I$3:$I65)+1,$I$3:$I65,1)),"")</f>
        <v/>
      </c>
      <c r="X65" s="19" t="str">
        <f>IF(AND(S65&lt;&gt;""),S65/INDEX($I$3:$I65,MATCH(MAX($I$3:$I65)+1,$I$3:$I65,1)),"")</f>
        <v/>
      </c>
      <c r="AD65" s="19" t="str">
        <f>IF(AND(Y65&lt;&gt;""),Y65/INDEX($I$3:$I65,MATCH(MAX($I$3:$I65)+1,$I$3:$I65,1)),"")</f>
        <v/>
      </c>
      <c r="AJ65" s="19" t="str">
        <f>IF(AND(AE65&lt;&gt;""),AE65/INDEX($I$3:$I65,MATCH(MAX($I$3:$I65)+1,$I$3:$I65,1)),"")</f>
        <v/>
      </c>
      <c r="AP65" s="19" t="str">
        <f>IF(AND(AK65&lt;&gt;""),AK65/INDEX($I$3:$I65,MATCH(MAX($I$3:$I65)+1,$I$3:$I65,1)),"")</f>
        <v/>
      </c>
      <c r="AV65" s="19" t="str">
        <f>IF(AND(AQ65&lt;&gt;""),AQ65/INDEX($I$3:$I65,MATCH(MAX($I$3:$I65)+1,$I$3:$I65,1)),"")</f>
        <v/>
      </c>
      <c r="BB65" s="19" t="str">
        <f>IF(AND(AW65&lt;&gt;""),AW65/INDEX($I$3:$I65,MATCH(MAX($I$3:$I65)+1,$I$3:$I65,1)),"")</f>
        <v/>
      </c>
      <c r="BD65" s="18" t="str">
        <f t="shared" si="15"/>
        <v/>
      </c>
      <c r="BE65" s="18"/>
      <c r="BF65" s="18" t="str">
        <f t="shared" si="16"/>
        <v/>
      </c>
      <c r="BG65" s="18"/>
      <c r="BH65" s="19" t="str">
        <f>IF(AND(BC65&lt;&gt;""),BC65/INDEX($I$3:$I65,MATCH(MAX($I$3:$I65)+1,$I$3:$I65,1)),"")</f>
        <v/>
      </c>
      <c r="BN65" s="19" t="str">
        <f>IF(AND(BI65&lt;&gt;""),BI65/INDEX($I$3:$I65,MATCH(MAX($I$3:$I65)+1,$I$3:$I65,1)),"")</f>
        <v/>
      </c>
      <c r="BO65" s="9" t="e">
        <f>IF(OR(M65&lt;&gt;"",AQ65&lt;&gt;"",AK65&lt;&gt;"",AE65&lt;&gt;"",#REF!&lt;&gt;"",S65&lt;&gt;"",AW65&lt;&gt;"",CY65&lt;&gt;"",DC65&lt;&gt;"",BC65&lt;&gt;"",BI65&lt;&gt;"",Y65&lt;&gt;""),M65+AQ65+AK65+AE65+#REF!+S65+AW65+CY65+DC65+BC65+BI65+Y65,"")</f>
        <v>#REF!</v>
      </c>
      <c r="BP65" s="15" t="e">
        <f>N65+AR65+AL65+AF65+#REF!+AX65+CZ65+DD65+BJ65+T65+Z65+IF(BD65="",0,BD65)</f>
        <v>#REF!</v>
      </c>
      <c r="BQ65" s="10" t="e">
        <f>P65+AT65+AN65+AH65+#REF!+AZ65+DA65+AB65+DE65+BL65+V65+IF(BF65="",0,BF65)</f>
        <v>#REF!</v>
      </c>
      <c r="BR65" s="19"/>
      <c r="BV65" s="19" t="str">
        <f>IF(AND(BS65&lt;&gt;""),BS65/INDEX($I$3:$I65,MATCH(MAX($I$3:$I65)+1,$I$3:$I65,1)),"")</f>
        <v/>
      </c>
      <c r="BZ65" s="19" t="str">
        <f>IF(AND(BW65&lt;&gt;""),BW65/INDEX($I$3:$I65,MATCH(MAX($I$3:$I65)+1,$I$3:$I65,1)),"")</f>
        <v/>
      </c>
      <c r="CD65" s="19" t="str">
        <f>IF(AND(CA65&lt;&gt;""),CA65/INDEX($I$3:$I65,MATCH(MAX($I$3:$I65)+1,$I$3:$I65,1)),"")</f>
        <v/>
      </c>
      <c r="CE65" s="9"/>
      <c r="CH65" s="19" t="str">
        <f>IF(AND(CE65&lt;&gt;""),CE65/INDEX($I$3:$I65,MATCH(MAX($I$3:$I65)+1,$I$3:$I65,1)),"")</f>
        <v/>
      </c>
      <c r="CL65" s="19" t="str">
        <f>IF(AND(CI65&lt;&gt;""),CI65/INDEX($I$3:$I65,MATCH(MAX($I$3:$I65)+1,$I$3:$I65,1)),"")</f>
        <v/>
      </c>
      <c r="CP65" s="19" t="str">
        <f>IF(AND(CM65&lt;&gt;""),CM65/INDEX($I$3:$I65,MATCH(MAX($I$3:$I65)+1,$I$3:$I65,1)),"")</f>
        <v/>
      </c>
      <c r="CT65" s="19" t="str">
        <f>IF(AND(CQ65&lt;&gt;""),CQ65/INDEX($I$3:$I65,MATCH(MAX($I$3:$I65)+1,$I$3:$I65,1)),"")</f>
        <v/>
      </c>
      <c r="CX65" s="19" t="str">
        <f>IF(AND(CU65&lt;&gt;""),CU65/INDEX($I$3:$I65,MATCH(MAX($I$3:$I65)+1,$I$3:$I65,1)),"")</f>
        <v/>
      </c>
      <c r="DB65" s="19" t="str">
        <f>IF(AND(CY65&lt;&gt;""),CY65/INDEX($I$3:$I65,MATCH(MAX($I$3:$I65)+1,$I$3:$I65,1)),"")</f>
        <v/>
      </c>
      <c r="DF65" s="19" t="str">
        <f>IF(AND(DC65&lt;&gt;""),DC65/INDEX($I$3:$I65,MATCH(MAX($I$3:$I65)+1,$I$3:$I65,1)),"")</f>
        <v/>
      </c>
      <c r="DJ65" s="19" t="str">
        <f>IF(AND(DG65&lt;&gt;""),DG65/INDEX($I$3:$I65,MATCH(MAX($I$3:$I65)+1,$I$3:$I65,1)),"")</f>
        <v/>
      </c>
    </row>
    <row r="66" spans="1:114" x14ac:dyDescent="0.35">
      <c r="A66" s="8" t="str">
        <f>IF(B66&lt;&gt;"",VLOOKUP(B66,市町村コード!$A$1:$B$3597,2,FALSE),"")</f>
        <v/>
      </c>
      <c r="B66" s="5"/>
      <c r="C66" s="17"/>
      <c r="D66" s="9"/>
      <c r="E66" s="9"/>
      <c r="F66" s="9"/>
      <c r="G66" s="9"/>
      <c r="H66" s="19" t="str">
        <f t="shared" si="12"/>
        <v/>
      </c>
      <c r="I66" s="9"/>
      <c r="J66" s="9"/>
      <c r="K66" s="9"/>
      <c r="L66" s="11"/>
      <c r="R66" s="19" t="str">
        <f>IF(AND(M66&lt;&gt;""),M66/INDEX($I$3:$I66,MATCH(MAX($I$3:$I66)+1,$I$3:$I66,1)),"")</f>
        <v/>
      </c>
      <c r="X66" s="19" t="str">
        <f>IF(AND(S66&lt;&gt;""),S66/INDEX($I$3:$I66,MATCH(MAX($I$3:$I66)+1,$I$3:$I66,1)),"")</f>
        <v/>
      </c>
      <c r="AD66" s="19" t="str">
        <f>IF(AND(Y66&lt;&gt;""),Y66/INDEX($I$3:$I66,MATCH(MAX($I$3:$I66)+1,$I$3:$I66,1)),"")</f>
        <v/>
      </c>
      <c r="AJ66" s="19" t="str">
        <f>IF(AND(AE66&lt;&gt;""),AE66/INDEX($I$3:$I66,MATCH(MAX($I$3:$I66)+1,$I$3:$I66,1)),"")</f>
        <v/>
      </c>
      <c r="AP66" s="19" t="str">
        <f>IF(AND(AK66&lt;&gt;""),AK66/INDEX($I$3:$I66,MATCH(MAX($I$3:$I66)+1,$I$3:$I66,1)),"")</f>
        <v/>
      </c>
      <c r="AV66" s="19" t="str">
        <f>IF(AND(AQ66&lt;&gt;""),AQ66/INDEX($I$3:$I66,MATCH(MAX($I$3:$I66)+1,$I$3:$I66,1)),"")</f>
        <v/>
      </c>
      <c r="BB66" s="19" t="str">
        <f>IF(AND(AW66&lt;&gt;""),AW66/INDEX($I$3:$I66,MATCH(MAX($I$3:$I66)+1,$I$3:$I66,1)),"")</f>
        <v/>
      </c>
      <c r="BD66" s="18" t="str">
        <f t="shared" si="15"/>
        <v/>
      </c>
      <c r="BE66" s="18"/>
      <c r="BF66" s="18" t="str">
        <f t="shared" si="16"/>
        <v/>
      </c>
      <c r="BG66" s="18"/>
      <c r="BH66" s="19" t="str">
        <f>IF(AND(BC66&lt;&gt;""),BC66/INDEX($I$3:$I66,MATCH(MAX($I$3:$I66)+1,$I$3:$I66,1)),"")</f>
        <v/>
      </c>
      <c r="BN66" s="19" t="str">
        <f>IF(AND(BI66&lt;&gt;""),BI66/INDEX($I$3:$I66,MATCH(MAX($I$3:$I66)+1,$I$3:$I66,1)),"")</f>
        <v/>
      </c>
      <c r="BO66" s="9" t="e">
        <f>IF(OR(M66&lt;&gt;"",AQ66&lt;&gt;"",AK66&lt;&gt;"",AE66&lt;&gt;"",#REF!&lt;&gt;"",S66&lt;&gt;"",AW66&lt;&gt;"",CY66&lt;&gt;"",DC66&lt;&gt;"",BC66&lt;&gt;"",BI66&lt;&gt;"",Y66&lt;&gt;""),M66+AQ66+AK66+AE66+#REF!+S66+AW66+CY66+DC66+BC66+BI66+Y66,"")</f>
        <v>#REF!</v>
      </c>
      <c r="BP66" s="15" t="e">
        <f>N66+AR66+AL66+AF66+#REF!+AX66+CZ66+DD66+BJ66+T66+Z66+IF(BD66="",0,BD66)</f>
        <v>#REF!</v>
      </c>
      <c r="BQ66" s="10" t="e">
        <f>P66+AT66+AN66+AH66+#REF!+AZ66+DA66+AB66+DE66+BL66+V66+IF(BF66="",0,BF66)</f>
        <v>#REF!</v>
      </c>
      <c r="BR66" s="19"/>
      <c r="BV66" s="19" t="str">
        <f>IF(AND(BS66&lt;&gt;""),BS66/INDEX($I$3:$I66,MATCH(MAX($I$3:$I66)+1,$I$3:$I66,1)),"")</f>
        <v/>
      </c>
      <c r="BZ66" s="19" t="str">
        <f>IF(AND(BW66&lt;&gt;""),BW66/INDEX($I$3:$I66,MATCH(MAX($I$3:$I66)+1,$I$3:$I66,1)),"")</f>
        <v/>
      </c>
      <c r="CD66" s="19" t="str">
        <f>IF(AND(CA66&lt;&gt;""),CA66/INDEX($I$3:$I66,MATCH(MAX($I$3:$I66)+1,$I$3:$I66,1)),"")</f>
        <v/>
      </c>
      <c r="CE66" s="9"/>
      <c r="CH66" s="19" t="str">
        <f>IF(AND(CE66&lt;&gt;""),CE66/INDEX($I$3:$I66,MATCH(MAX($I$3:$I66)+1,$I$3:$I66,1)),"")</f>
        <v/>
      </c>
      <c r="CL66" s="19" t="str">
        <f>IF(AND(CI66&lt;&gt;""),CI66/INDEX($I$3:$I66,MATCH(MAX($I$3:$I66)+1,$I$3:$I66,1)),"")</f>
        <v/>
      </c>
      <c r="CP66" s="19" t="str">
        <f>IF(AND(CM66&lt;&gt;""),CM66/INDEX($I$3:$I66,MATCH(MAX($I$3:$I66)+1,$I$3:$I66,1)),"")</f>
        <v/>
      </c>
      <c r="CT66" s="19" t="str">
        <f>IF(AND(CQ66&lt;&gt;""),CQ66/INDEX($I$3:$I66,MATCH(MAX($I$3:$I66)+1,$I$3:$I66,1)),"")</f>
        <v/>
      </c>
      <c r="CX66" s="19" t="str">
        <f>IF(AND(CU66&lt;&gt;""),CU66/INDEX($I$3:$I66,MATCH(MAX($I$3:$I66)+1,$I$3:$I66,1)),"")</f>
        <v/>
      </c>
      <c r="DB66" s="19" t="str">
        <f>IF(AND(CY66&lt;&gt;""),CY66/INDEX($I$3:$I66,MATCH(MAX($I$3:$I66)+1,$I$3:$I66,1)),"")</f>
        <v/>
      </c>
      <c r="DF66" s="19" t="str">
        <f>IF(AND(DC66&lt;&gt;""),DC66/INDEX($I$3:$I66,MATCH(MAX($I$3:$I66)+1,$I$3:$I66,1)),"")</f>
        <v/>
      </c>
      <c r="DJ66" s="19" t="str">
        <f>IF(AND(DG66&lt;&gt;""),DG66/INDEX($I$3:$I66,MATCH(MAX($I$3:$I66)+1,$I$3:$I66,1)),"")</f>
        <v/>
      </c>
    </row>
    <row r="67" spans="1:114" x14ac:dyDescent="0.35">
      <c r="A67" s="8" t="str">
        <f>IF(B67&lt;&gt;"",VLOOKUP(B67,市町村コード!$A$1:$B$3597,2,FALSE),"")</f>
        <v/>
      </c>
      <c r="B67" s="5"/>
      <c r="C67" s="17"/>
      <c r="D67" s="9"/>
      <c r="E67" s="9"/>
      <c r="F67" s="9"/>
      <c r="G67" s="9"/>
      <c r="H67" s="19" t="str">
        <f t="shared" si="12"/>
        <v/>
      </c>
      <c r="I67" s="9"/>
      <c r="J67" s="9"/>
      <c r="K67" s="9"/>
      <c r="L67" s="11"/>
      <c r="R67" s="19" t="str">
        <f>IF(AND(M67&lt;&gt;""),M67/INDEX($I$3:$I67,MATCH(MAX($I$3:$I67)+1,$I$3:$I67,1)),"")</f>
        <v/>
      </c>
      <c r="X67" s="19" t="str">
        <f>IF(AND(S67&lt;&gt;""),S67/INDEX($I$3:$I67,MATCH(MAX($I$3:$I67)+1,$I$3:$I67,1)),"")</f>
        <v/>
      </c>
      <c r="AD67" s="19" t="str">
        <f>IF(AND(Y67&lt;&gt;""),Y67/INDEX($I$3:$I67,MATCH(MAX($I$3:$I67)+1,$I$3:$I67,1)),"")</f>
        <v/>
      </c>
      <c r="AJ67" s="19" t="str">
        <f>IF(AND(AE67&lt;&gt;""),AE67/INDEX($I$3:$I67,MATCH(MAX($I$3:$I67)+1,$I$3:$I67,1)),"")</f>
        <v/>
      </c>
      <c r="AP67" s="19" t="str">
        <f>IF(AND(AK67&lt;&gt;""),AK67/INDEX($I$3:$I67,MATCH(MAX($I$3:$I67)+1,$I$3:$I67,1)),"")</f>
        <v/>
      </c>
      <c r="AV67" s="19" t="str">
        <f>IF(AND(AQ67&lt;&gt;""),AQ67/INDEX($I$3:$I67,MATCH(MAX($I$3:$I67)+1,$I$3:$I67,1)),"")</f>
        <v/>
      </c>
      <c r="BB67" s="19" t="str">
        <f>IF(AND(AW67&lt;&gt;""),AW67/INDEX($I$3:$I67,MATCH(MAX($I$3:$I67)+1,$I$3:$I67,1)),"")</f>
        <v/>
      </c>
      <c r="BD67" s="18" t="str">
        <f t="shared" si="15"/>
        <v/>
      </c>
      <c r="BE67" s="18"/>
      <c r="BF67" s="18" t="str">
        <f t="shared" si="16"/>
        <v/>
      </c>
      <c r="BG67" s="18"/>
      <c r="BH67" s="19" t="str">
        <f>IF(AND(BC67&lt;&gt;""),BC67/INDEX($I$3:$I67,MATCH(MAX($I$3:$I67)+1,$I$3:$I67,1)),"")</f>
        <v/>
      </c>
      <c r="BN67" s="19" t="str">
        <f>IF(AND(BI67&lt;&gt;""),BI67/INDEX($I$3:$I67,MATCH(MAX($I$3:$I67)+1,$I$3:$I67,1)),"")</f>
        <v/>
      </c>
      <c r="BO67" s="9" t="e">
        <f>IF(OR(M67&lt;&gt;"",AQ67&lt;&gt;"",AK67&lt;&gt;"",AE67&lt;&gt;"",#REF!&lt;&gt;"",S67&lt;&gt;"",AW67&lt;&gt;"",CY67&lt;&gt;"",DC67&lt;&gt;"",BC67&lt;&gt;"",BI67&lt;&gt;"",Y67&lt;&gt;""),M67+AQ67+AK67+AE67+#REF!+S67+AW67+CY67+DC67+BC67+BI67+Y67,"")</f>
        <v>#REF!</v>
      </c>
      <c r="BP67" s="15" t="e">
        <f>N67+AR67+AL67+AF67+#REF!+AX67+CZ67+DD67+BJ67+T67+Z67+IF(BD67="",0,BD67)</f>
        <v>#REF!</v>
      </c>
      <c r="BQ67" s="10" t="e">
        <f>P67+AT67+AN67+AH67+#REF!+AZ67+DA67+AB67+DE67+BL67+V67+IF(BF67="",0,BF67)</f>
        <v>#REF!</v>
      </c>
      <c r="BR67" s="19"/>
      <c r="BV67" s="19" t="str">
        <f>IF(AND(BS67&lt;&gt;""),BS67/INDEX($I$3:$I67,MATCH(MAX($I$3:$I67)+1,$I$3:$I67,1)),"")</f>
        <v/>
      </c>
      <c r="BZ67" s="19" t="str">
        <f>IF(AND(BW67&lt;&gt;""),BW67/INDEX($I$3:$I67,MATCH(MAX($I$3:$I67)+1,$I$3:$I67,1)),"")</f>
        <v/>
      </c>
      <c r="CD67" s="19" t="str">
        <f>IF(AND(CA67&lt;&gt;""),CA67/INDEX($I$3:$I67,MATCH(MAX($I$3:$I67)+1,$I$3:$I67,1)),"")</f>
        <v/>
      </c>
      <c r="CE67" s="9"/>
      <c r="CH67" s="19" t="str">
        <f>IF(AND(CE67&lt;&gt;""),CE67/INDEX($I$3:$I67,MATCH(MAX($I$3:$I67)+1,$I$3:$I67,1)),"")</f>
        <v/>
      </c>
      <c r="CL67" s="19" t="str">
        <f>IF(AND(CI67&lt;&gt;""),CI67/INDEX($I$3:$I67,MATCH(MAX($I$3:$I67)+1,$I$3:$I67,1)),"")</f>
        <v/>
      </c>
      <c r="CP67" s="19" t="str">
        <f>IF(AND(CM67&lt;&gt;""),CM67/INDEX($I$3:$I67,MATCH(MAX($I$3:$I67)+1,$I$3:$I67,1)),"")</f>
        <v/>
      </c>
      <c r="CT67" s="19" t="str">
        <f>IF(AND(CQ67&lt;&gt;""),CQ67/INDEX($I$3:$I67,MATCH(MAX($I$3:$I67)+1,$I$3:$I67,1)),"")</f>
        <v/>
      </c>
      <c r="CX67" s="19" t="str">
        <f>IF(AND(CU67&lt;&gt;""),CU67/INDEX($I$3:$I67,MATCH(MAX($I$3:$I67)+1,$I$3:$I67,1)),"")</f>
        <v/>
      </c>
      <c r="DB67" s="19" t="str">
        <f>IF(AND(CY67&lt;&gt;""),CY67/INDEX($I$3:$I67,MATCH(MAX($I$3:$I67)+1,$I$3:$I67,1)),"")</f>
        <v/>
      </c>
      <c r="DF67" s="19" t="str">
        <f>IF(AND(DC67&lt;&gt;""),DC67/INDEX($I$3:$I67,MATCH(MAX($I$3:$I67)+1,$I$3:$I67,1)),"")</f>
        <v/>
      </c>
      <c r="DJ67" s="19" t="str">
        <f>IF(AND(DG67&lt;&gt;""),DG67/INDEX($I$3:$I67,MATCH(MAX($I$3:$I67)+1,$I$3:$I67,1)),"")</f>
        <v/>
      </c>
    </row>
    <row r="68" spans="1:114" x14ac:dyDescent="0.35">
      <c r="A68" s="8" t="str">
        <f>IF(B68&lt;&gt;"",VLOOKUP(B68,市町村コード!$A$1:$B$3597,2,FALSE),"")</f>
        <v/>
      </c>
      <c r="B68" s="5"/>
      <c r="C68" s="17"/>
      <c r="D68" s="9"/>
      <c r="E68" s="9"/>
      <c r="F68" s="9"/>
      <c r="G68" s="9"/>
      <c r="H68" s="19" t="str">
        <f t="shared" si="12"/>
        <v/>
      </c>
      <c r="I68" s="9"/>
      <c r="J68" s="9"/>
      <c r="K68" s="9"/>
      <c r="L68" s="11"/>
      <c r="R68" s="19" t="str">
        <f>IF(AND(M68&lt;&gt;""),M68/INDEX($I$3:$I68,MATCH(MAX($I$3:$I68)+1,$I$3:$I68,1)),"")</f>
        <v/>
      </c>
      <c r="X68" s="19" t="str">
        <f>IF(AND(S68&lt;&gt;""),S68/INDEX($I$3:$I68,MATCH(MAX($I$3:$I68)+1,$I$3:$I68,1)),"")</f>
        <v/>
      </c>
      <c r="AD68" s="19" t="str">
        <f>IF(AND(Y68&lt;&gt;""),Y68/INDEX($I$3:$I68,MATCH(MAX($I$3:$I68)+1,$I$3:$I68,1)),"")</f>
        <v/>
      </c>
      <c r="AJ68" s="19" t="str">
        <f>IF(AND(AE68&lt;&gt;""),AE68/INDEX($I$3:$I68,MATCH(MAX($I$3:$I68)+1,$I$3:$I68,1)),"")</f>
        <v/>
      </c>
      <c r="AP68" s="19" t="str">
        <f>IF(AND(AK68&lt;&gt;""),AK68/INDEX($I$3:$I68,MATCH(MAX($I$3:$I68)+1,$I$3:$I68,1)),"")</f>
        <v/>
      </c>
      <c r="AV68" s="19" t="str">
        <f>IF(AND(AQ68&lt;&gt;""),AQ68/INDEX($I$3:$I68,MATCH(MAX($I$3:$I68)+1,$I$3:$I68,1)),"")</f>
        <v/>
      </c>
      <c r="BB68" s="19" t="str">
        <f>IF(AND(AW68&lt;&gt;""),AW68/INDEX($I$3:$I68,MATCH(MAX($I$3:$I68)+1,$I$3:$I68,1)),"")</f>
        <v/>
      </c>
      <c r="BD68" s="18" t="str">
        <f t="shared" si="15"/>
        <v/>
      </c>
      <c r="BE68" s="18"/>
      <c r="BF68" s="18" t="str">
        <f t="shared" si="16"/>
        <v/>
      </c>
      <c r="BG68" s="18"/>
      <c r="BH68" s="19" t="str">
        <f>IF(AND(BC68&lt;&gt;""),BC68/INDEX($I$3:$I68,MATCH(MAX($I$3:$I68)+1,$I$3:$I68,1)),"")</f>
        <v/>
      </c>
      <c r="BN68" s="19" t="str">
        <f>IF(AND(BI68&lt;&gt;""),BI68/INDEX($I$3:$I68,MATCH(MAX($I$3:$I68)+1,$I$3:$I68,1)),"")</f>
        <v/>
      </c>
      <c r="BO68" s="9" t="e">
        <f>IF(OR(M68&lt;&gt;"",AQ68&lt;&gt;"",AK68&lt;&gt;"",AE68&lt;&gt;"",#REF!&lt;&gt;"",S68&lt;&gt;"",AW68&lt;&gt;"",CY68&lt;&gt;"",DC68&lt;&gt;"",BC68&lt;&gt;"",BI68&lt;&gt;"",Y68&lt;&gt;""),M68+AQ68+AK68+AE68+#REF!+S68+AW68+CY68+DC68+BC68+BI68+Y68,"")</f>
        <v>#REF!</v>
      </c>
      <c r="BP68" s="15" t="e">
        <f>N68+AR68+AL68+AF68+#REF!+AX68+CZ68+DD68+BJ68+T68+Z68+IF(BD68="",0,BD68)</f>
        <v>#REF!</v>
      </c>
      <c r="BQ68" s="10" t="e">
        <f>P68+AT68+AN68+AH68+#REF!+AZ68+DA68+AB68+DE68+BL68+V68+IF(BF68="",0,BF68)</f>
        <v>#REF!</v>
      </c>
      <c r="BR68" s="19"/>
      <c r="BV68" s="19" t="str">
        <f>IF(AND(BS68&lt;&gt;""),BS68/INDEX($I$3:$I68,MATCH(MAX($I$3:$I68)+1,$I$3:$I68,1)),"")</f>
        <v/>
      </c>
      <c r="BZ68" s="19" t="str">
        <f>IF(AND(BW68&lt;&gt;""),BW68/INDEX($I$3:$I68,MATCH(MAX($I$3:$I68)+1,$I$3:$I68,1)),"")</f>
        <v/>
      </c>
      <c r="CD68" s="19" t="str">
        <f>IF(AND(CA68&lt;&gt;""),CA68/INDEX($I$3:$I68,MATCH(MAX($I$3:$I68)+1,$I$3:$I68,1)),"")</f>
        <v/>
      </c>
      <c r="CE68" s="9"/>
      <c r="CH68" s="19" t="str">
        <f>IF(AND(CE68&lt;&gt;""),CE68/INDEX($I$3:$I68,MATCH(MAX($I$3:$I68)+1,$I$3:$I68,1)),"")</f>
        <v/>
      </c>
      <c r="CL68" s="19" t="str">
        <f>IF(AND(CI68&lt;&gt;""),CI68/INDEX($I$3:$I68,MATCH(MAX($I$3:$I68)+1,$I$3:$I68,1)),"")</f>
        <v/>
      </c>
      <c r="CP68" s="19" t="str">
        <f>IF(AND(CM68&lt;&gt;""),CM68/INDEX($I$3:$I68,MATCH(MAX($I$3:$I68)+1,$I$3:$I68,1)),"")</f>
        <v/>
      </c>
      <c r="CT68" s="19" t="str">
        <f>IF(AND(CQ68&lt;&gt;""),CQ68/INDEX($I$3:$I68,MATCH(MAX($I$3:$I68)+1,$I$3:$I68,1)),"")</f>
        <v/>
      </c>
      <c r="CX68" s="19" t="str">
        <f>IF(AND(CU68&lt;&gt;""),CU68/INDEX($I$3:$I68,MATCH(MAX($I$3:$I68)+1,$I$3:$I68,1)),"")</f>
        <v/>
      </c>
      <c r="DB68" s="19" t="str">
        <f>IF(AND(CY68&lt;&gt;""),CY68/INDEX($I$3:$I68,MATCH(MAX($I$3:$I68)+1,$I$3:$I68,1)),"")</f>
        <v/>
      </c>
      <c r="DF68" s="19" t="str">
        <f>IF(AND(DC68&lt;&gt;""),DC68/INDEX($I$3:$I68,MATCH(MAX($I$3:$I68)+1,$I$3:$I68,1)),"")</f>
        <v/>
      </c>
      <c r="DJ68" s="19" t="str">
        <f>IF(AND(DG68&lt;&gt;""),DG68/INDEX($I$3:$I68,MATCH(MAX($I$3:$I68)+1,$I$3:$I68,1)),"")</f>
        <v/>
      </c>
    </row>
    <row r="69" spans="1:114" x14ac:dyDescent="0.35">
      <c r="A69" s="8" t="str">
        <f>IF(B69&lt;&gt;"",VLOOKUP(B69,市町村コード!$A$1:$B$3597,2,FALSE),"")</f>
        <v/>
      </c>
      <c r="B69" s="5"/>
      <c r="C69" s="17"/>
      <c r="D69" s="9"/>
      <c r="E69" s="9"/>
      <c r="F69" s="9"/>
      <c r="G69" s="9"/>
      <c r="H69" s="19" t="str">
        <f t="shared" si="12"/>
        <v/>
      </c>
      <c r="I69" s="9"/>
      <c r="J69" s="9"/>
      <c r="K69" s="9"/>
      <c r="L69" s="11"/>
      <c r="R69" s="19" t="str">
        <f>IF(AND(M69&lt;&gt;""),M69/INDEX($I$3:$I69,MATCH(MAX($I$3:$I69)+1,$I$3:$I69,1)),"")</f>
        <v/>
      </c>
      <c r="X69" s="19" t="str">
        <f>IF(AND(S69&lt;&gt;""),S69/INDEX($I$3:$I69,MATCH(MAX($I$3:$I69)+1,$I$3:$I69,1)),"")</f>
        <v/>
      </c>
      <c r="AD69" s="19" t="str">
        <f>IF(AND(Y69&lt;&gt;""),Y69/INDEX($I$3:$I69,MATCH(MAX($I$3:$I69)+1,$I$3:$I69,1)),"")</f>
        <v/>
      </c>
      <c r="AJ69" s="19" t="str">
        <f>IF(AND(AE69&lt;&gt;""),AE69/INDEX($I$3:$I69,MATCH(MAX($I$3:$I69)+1,$I$3:$I69,1)),"")</f>
        <v/>
      </c>
      <c r="AP69" s="19" t="str">
        <f>IF(AND(AK69&lt;&gt;""),AK69/INDEX($I$3:$I69,MATCH(MAX($I$3:$I69)+1,$I$3:$I69,1)),"")</f>
        <v/>
      </c>
      <c r="AV69" s="19" t="str">
        <f>IF(AND(AQ69&lt;&gt;""),AQ69/INDEX($I$3:$I69,MATCH(MAX($I$3:$I69)+1,$I$3:$I69,1)),"")</f>
        <v/>
      </c>
      <c r="BB69" s="19" t="str">
        <f>IF(AND(AW69&lt;&gt;""),AW69/INDEX($I$3:$I69,MATCH(MAX($I$3:$I69)+1,$I$3:$I69,1)),"")</f>
        <v/>
      </c>
      <c r="BD69" s="18" t="str">
        <f t="shared" si="15"/>
        <v/>
      </c>
      <c r="BE69" s="18"/>
      <c r="BF69" s="18" t="str">
        <f t="shared" si="16"/>
        <v/>
      </c>
      <c r="BG69" s="18"/>
      <c r="BH69" s="19" t="str">
        <f>IF(AND(BC69&lt;&gt;""),BC69/INDEX($I$3:$I69,MATCH(MAX($I$3:$I69)+1,$I$3:$I69,1)),"")</f>
        <v/>
      </c>
      <c r="BN69" s="19" t="str">
        <f>IF(AND(BI69&lt;&gt;""),BI69/INDEX($I$3:$I69,MATCH(MAX($I$3:$I69)+1,$I$3:$I69,1)),"")</f>
        <v/>
      </c>
      <c r="BO69" s="9" t="e">
        <f>IF(OR(M69&lt;&gt;"",AQ69&lt;&gt;"",AK69&lt;&gt;"",AE69&lt;&gt;"",#REF!&lt;&gt;"",S69&lt;&gt;"",AW69&lt;&gt;"",CY69&lt;&gt;"",DC69&lt;&gt;"",BC69&lt;&gt;"",BI69&lt;&gt;"",Y69&lt;&gt;""),M69+AQ69+AK69+AE69+#REF!+S69+AW69+CY69+DC69+BC69+BI69+Y69,"")</f>
        <v>#REF!</v>
      </c>
      <c r="BP69" s="15" t="e">
        <f>N69+AR69+AL69+AF69+#REF!+AX69+CZ69+DD69+BJ69+T69+Z69+IF(BD69="",0,BD69)</f>
        <v>#REF!</v>
      </c>
      <c r="BQ69" s="10" t="e">
        <f>P69+AT69+AN69+AH69+#REF!+AZ69+DA69+AB69+DE69+BL69+V69+IF(BF69="",0,BF69)</f>
        <v>#REF!</v>
      </c>
      <c r="BR69" s="19"/>
      <c r="BV69" s="19" t="str">
        <f>IF(AND(BS69&lt;&gt;""),BS69/INDEX($I$3:$I69,MATCH(MAX($I$3:$I69)+1,$I$3:$I69,1)),"")</f>
        <v/>
      </c>
      <c r="BZ69" s="19" t="str">
        <f>IF(AND(BW69&lt;&gt;""),BW69/INDEX($I$3:$I69,MATCH(MAX($I$3:$I69)+1,$I$3:$I69,1)),"")</f>
        <v/>
      </c>
      <c r="CD69" s="19" t="str">
        <f>IF(AND(CA69&lt;&gt;""),CA69/INDEX($I$3:$I69,MATCH(MAX($I$3:$I69)+1,$I$3:$I69,1)),"")</f>
        <v/>
      </c>
      <c r="CE69" s="9"/>
      <c r="CH69" s="19" t="str">
        <f>IF(AND(CE69&lt;&gt;""),CE69/INDEX($I$3:$I69,MATCH(MAX($I$3:$I69)+1,$I$3:$I69,1)),"")</f>
        <v/>
      </c>
      <c r="CL69" s="19" t="str">
        <f>IF(AND(CI69&lt;&gt;""),CI69/INDEX($I$3:$I69,MATCH(MAX($I$3:$I69)+1,$I$3:$I69,1)),"")</f>
        <v/>
      </c>
      <c r="CP69" s="19" t="str">
        <f>IF(AND(CM69&lt;&gt;""),CM69/INDEX($I$3:$I69,MATCH(MAX($I$3:$I69)+1,$I$3:$I69,1)),"")</f>
        <v/>
      </c>
      <c r="CT69" s="19" t="str">
        <f>IF(AND(CQ69&lt;&gt;""),CQ69/INDEX($I$3:$I69,MATCH(MAX($I$3:$I69)+1,$I$3:$I69,1)),"")</f>
        <v/>
      </c>
      <c r="CX69" s="19" t="str">
        <f>IF(AND(CU69&lt;&gt;""),CU69/INDEX($I$3:$I69,MATCH(MAX($I$3:$I69)+1,$I$3:$I69,1)),"")</f>
        <v/>
      </c>
      <c r="DB69" s="19" t="str">
        <f>IF(AND(CY69&lt;&gt;""),CY69/INDEX($I$3:$I69,MATCH(MAX($I$3:$I69)+1,$I$3:$I69,1)),"")</f>
        <v/>
      </c>
      <c r="DF69" s="19" t="str">
        <f>IF(AND(DC69&lt;&gt;""),DC69/INDEX($I$3:$I69,MATCH(MAX($I$3:$I69)+1,$I$3:$I69,1)),"")</f>
        <v/>
      </c>
      <c r="DJ69" s="19" t="str">
        <f>IF(AND(DG69&lt;&gt;""),DG69/INDEX($I$3:$I69,MATCH(MAX($I$3:$I69)+1,$I$3:$I69,1)),"")</f>
        <v/>
      </c>
    </row>
    <row r="70" spans="1:114" x14ac:dyDescent="0.35">
      <c r="A70" s="8" t="str">
        <f>IF(B70&lt;&gt;"",VLOOKUP(B70,市町村コード!$A$1:$B$3597,2,FALSE),"")</f>
        <v/>
      </c>
      <c r="B70" s="5"/>
      <c r="C70" s="17"/>
      <c r="D70" s="9"/>
      <c r="E70" s="9"/>
      <c r="F70" s="9"/>
      <c r="G70" s="9"/>
      <c r="H70" s="19" t="str">
        <f t="shared" ref="H70:H82" si="17">IF(AND(D70&lt;&gt;"",F70&lt;&gt;""),F70/D70,"")</f>
        <v/>
      </c>
      <c r="I70" s="9"/>
      <c r="J70" s="9"/>
      <c r="K70" s="9"/>
      <c r="L70" s="11"/>
      <c r="R70" s="19" t="str">
        <f>IF(AND(M70&lt;&gt;""),M70/INDEX($I$3:$I70,MATCH(MAX($I$3:$I70)+1,$I$3:$I70,1)),"")</f>
        <v/>
      </c>
      <c r="X70" s="19" t="str">
        <f>IF(AND(S70&lt;&gt;""),S70/INDEX($I$3:$I70,MATCH(MAX($I$3:$I70)+1,$I$3:$I70,1)),"")</f>
        <v/>
      </c>
      <c r="AD70" s="19" t="str">
        <f>IF(AND(Y70&lt;&gt;""),Y70/INDEX($I$3:$I70,MATCH(MAX($I$3:$I70)+1,$I$3:$I70,1)),"")</f>
        <v/>
      </c>
      <c r="AJ70" s="19" t="str">
        <f>IF(AND(AE70&lt;&gt;""),AE70/INDEX($I$3:$I70,MATCH(MAX($I$3:$I70)+1,$I$3:$I70,1)),"")</f>
        <v/>
      </c>
      <c r="AP70" s="19" t="str">
        <f>IF(AND(AK70&lt;&gt;""),AK70/INDEX($I$3:$I70,MATCH(MAX($I$3:$I70)+1,$I$3:$I70,1)),"")</f>
        <v/>
      </c>
      <c r="AV70" s="19" t="str">
        <f>IF(AND(AQ70&lt;&gt;""),AQ70/INDEX($I$3:$I70,MATCH(MAX($I$3:$I70)+1,$I$3:$I70,1)),"")</f>
        <v/>
      </c>
      <c r="BB70" s="19" t="str">
        <f>IF(AND(AW70&lt;&gt;""),AW70/INDEX($I$3:$I70,MATCH(MAX($I$3:$I70)+1,$I$3:$I70,1)),"")</f>
        <v/>
      </c>
      <c r="BD70" s="18" t="str">
        <f t="shared" si="15"/>
        <v/>
      </c>
      <c r="BE70" s="18"/>
      <c r="BF70" s="18" t="str">
        <f t="shared" si="16"/>
        <v/>
      </c>
      <c r="BG70" s="18"/>
      <c r="BH70" s="19" t="str">
        <f>IF(AND(BC70&lt;&gt;""),BC70/INDEX($I$3:$I70,MATCH(MAX($I$3:$I70)+1,$I$3:$I70,1)),"")</f>
        <v/>
      </c>
      <c r="BN70" s="19" t="str">
        <f>IF(AND(BI70&lt;&gt;""),BI70/INDEX($I$3:$I70,MATCH(MAX($I$3:$I70)+1,$I$3:$I70,1)),"")</f>
        <v/>
      </c>
      <c r="BO70" s="9" t="e">
        <f>IF(OR(M70&lt;&gt;"",AQ70&lt;&gt;"",AK70&lt;&gt;"",AE70&lt;&gt;"",#REF!&lt;&gt;"",S70&lt;&gt;"",AW70&lt;&gt;"",CY70&lt;&gt;"",DC70&lt;&gt;"",BC70&lt;&gt;"",BI70&lt;&gt;"",Y70&lt;&gt;""),M70+AQ70+AK70+AE70+#REF!+S70+AW70+CY70+DC70+BC70+BI70+Y70,"")</f>
        <v>#REF!</v>
      </c>
      <c r="BP70" s="15" t="e">
        <f>N70+AR70+AL70+AF70+#REF!+AX70+CZ70+DD70+BJ70+T70+Z70+IF(BD70="",0,BD70)</f>
        <v>#REF!</v>
      </c>
      <c r="BQ70" s="10" t="e">
        <f>P70+AT70+AN70+AH70+#REF!+AZ70+DA70+AB70+DE70+BL70+V70+IF(BF70="",0,BF70)</f>
        <v>#REF!</v>
      </c>
      <c r="BR70" s="19"/>
      <c r="BV70" s="19" t="str">
        <f>IF(AND(BS70&lt;&gt;""),BS70/INDEX($I$3:$I70,MATCH(MAX($I$3:$I70)+1,$I$3:$I70,1)),"")</f>
        <v/>
      </c>
      <c r="BZ70" s="19" t="str">
        <f>IF(AND(BW70&lt;&gt;""),BW70/INDEX($I$3:$I70,MATCH(MAX($I$3:$I70)+1,$I$3:$I70,1)),"")</f>
        <v/>
      </c>
      <c r="CD70" s="19" t="str">
        <f>IF(AND(CA70&lt;&gt;""),CA70/INDEX($I$3:$I70,MATCH(MAX($I$3:$I70)+1,$I$3:$I70,1)),"")</f>
        <v/>
      </c>
      <c r="CE70" s="9"/>
      <c r="CH70" s="19" t="str">
        <f>IF(AND(CE70&lt;&gt;""),CE70/INDEX($I$3:$I70,MATCH(MAX($I$3:$I70)+1,$I$3:$I70,1)),"")</f>
        <v/>
      </c>
      <c r="CL70" s="19" t="str">
        <f>IF(AND(CI70&lt;&gt;""),CI70/INDEX($I$3:$I70,MATCH(MAX($I$3:$I70)+1,$I$3:$I70,1)),"")</f>
        <v/>
      </c>
      <c r="CP70" s="19" t="str">
        <f>IF(AND(CM70&lt;&gt;""),CM70/INDEX($I$3:$I70,MATCH(MAX($I$3:$I70)+1,$I$3:$I70,1)),"")</f>
        <v/>
      </c>
      <c r="CT70" s="19" t="str">
        <f>IF(AND(CQ70&lt;&gt;""),CQ70/INDEX($I$3:$I70,MATCH(MAX($I$3:$I70)+1,$I$3:$I70,1)),"")</f>
        <v/>
      </c>
      <c r="CX70" s="19" t="str">
        <f>IF(AND(CU70&lt;&gt;""),CU70/INDEX($I$3:$I70,MATCH(MAX($I$3:$I70)+1,$I$3:$I70,1)),"")</f>
        <v/>
      </c>
      <c r="DB70" s="19" t="str">
        <f>IF(AND(CY70&lt;&gt;""),CY70/INDEX($I$3:$I70,MATCH(MAX($I$3:$I70)+1,$I$3:$I70,1)),"")</f>
        <v/>
      </c>
      <c r="DF70" s="19" t="str">
        <f>IF(AND(DC70&lt;&gt;""),DC70/INDEX($I$3:$I70,MATCH(MAX($I$3:$I70)+1,$I$3:$I70,1)),"")</f>
        <v/>
      </c>
      <c r="DJ70" s="19" t="str">
        <f>IF(AND(DG70&lt;&gt;""),DG70/INDEX($I$3:$I70,MATCH(MAX($I$3:$I70)+1,$I$3:$I70,1)),"")</f>
        <v/>
      </c>
    </row>
    <row r="71" spans="1:114" x14ac:dyDescent="0.35">
      <c r="A71" s="8" t="str">
        <f>IF(B71&lt;&gt;"",VLOOKUP(B71,市町村コード!$A$1:$B$3597,2,FALSE),"")</f>
        <v/>
      </c>
      <c r="B71" s="5"/>
      <c r="C71" s="17"/>
      <c r="D71" s="9"/>
      <c r="E71" s="9"/>
      <c r="F71" s="9"/>
      <c r="G71" s="9"/>
      <c r="H71" s="19" t="str">
        <f t="shared" si="17"/>
        <v/>
      </c>
      <c r="I71" s="9"/>
      <c r="J71" s="9"/>
      <c r="K71" s="9"/>
      <c r="L71" s="11"/>
      <c r="R71" s="19" t="str">
        <f>IF(AND(M71&lt;&gt;""),M71/INDEX($I$3:$I71,MATCH(MAX($I$3:$I71)+1,$I$3:$I71,1)),"")</f>
        <v/>
      </c>
      <c r="X71" s="19" t="str">
        <f>IF(AND(S71&lt;&gt;""),S71/INDEX($I$3:$I71,MATCH(MAX($I$3:$I71)+1,$I$3:$I71,1)),"")</f>
        <v/>
      </c>
      <c r="AD71" s="19" t="str">
        <f>IF(AND(Y71&lt;&gt;""),Y71/INDEX($I$3:$I71,MATCH(MAX($I$3:$I71)+1,$I$3:$I71,1)),"")</f>
        <v/>
      </c>
      <c r="AJ71" s="19" t="str">
        <f>IF(AND(AE71&lt;&gt;""),AE71/INDEX($I$3:$I71,MATCH(MAX($I$3:$I71)+1,$I$3:$I71,1)),"")</f>
        <v/>
      </c>
      <c r="AP71" s="19" t="str">
        <f>IF(AND(AK71&lt;&gt;""),AK71/INDEX($I$3:$I71,MATCH(MAX($I$3:$I71)+1,$I$3:$I71,1)),"")</f>
        <v/>
      </c>
      <c r="AV71" s="19" t="str">
        <f>IF(AND(AQ71&lt;&gt;""),AQ71/INDEX($I$3:$I71,MATCH(MAX($I$3:$I71)+1,$I$3:$I71,1)),"")</f>
        <v/>
      </c>
      <c r="BB71" s="19" t="str">
        <f>IF(AND(AW71&lt;&gt;""),AW71/INDEX($I$3:$I71,MATCH(MAX($I$3:$I71)+1,$I$3:$I71,1)),"")</f>
        <v/>
      </c>
      <c r="BD71" s="18" t="str">
        <f t="shared" si="15"/>
        <v/>
      </c>
      <c r="BE71" s="18"/>
      <c r="BF71" s="18" t="str">
        <f t="shared" si="16"/>
        <v/>
      </c>
      <c r="BG71" s="18"/>
      <c r="BH71" s="19" t="str">
        <f>IF(AND(BC71&lt;&gt;""),BC71/INDEX($I$3:$I71,MATCH(MAX($I$3:$I71)+1,$I$3:$I71,1)),"")</f>
        <v/>
      </c>
      <c r="BN71" s="19" t="str">
        <f>IF(AND(BI71&lt;&gt;""),BI71/INDEX($I$3:$I71,MATCH(MAX($I$3:$I71)+1,$I$3:$I71,1)),"")</f>
        <v/>
      </c>
      <c r="BO71" s="9" t="e">
        <f>IF(OR(M71&lt;&gt;"",AQ71&lt;&gt;"",AK71&lt;&gt;"",AE71&lt;&gt;"",#REF!&lt;&gt;"",S71&lt;&gt;"",AW71&lt;&gt;"",CY71&lt;&gt;"",DC71&lt;&gt;"",BC71&lt;&gt;"",BI71&lt;&gt;"",Y71&lt;&gt;""),M71+AQ71+AK71+AE71+#REF!+S71+AW71+CY71+DC71+BC71+BI71+Y71,"")</f>
        <v>#REF!</v>
      </c>
      <c r="BP71" s="15" t="e">
        <f>N71+AR71+AL71+AF71+#REF!+AX71+CZ71+DD71+BJ71+T71+Z71+IF(BD71="",0,BD71)</f>
        <v>#REF!</v>
      </c>
      <c r="BQ71" s="10" t="e">
        <f>P71+AT71+AN71+AH71+#REF!+AZ71+DA71+AB71+DE71+BL71+V71+IF(BF71="",0,BF71)</f>
        <v>#REF!</v>
      </c>
      <c r="BR71" s="19"/>
      <c r="BV71" s="19" t="str">
        <f>IF(AND(BS71&lt;&gt;""),BS71/INDEX($I$3:$I71,MATCH(MAX($I$3:$I71)+1,$I$3:$I71,1)),"")</f>
        <v/>
      </c>
      <c r="BZ71" s="19" t="str">
        <f>IF(AND(BW71&lt;&gt;""),BW71/INDEX($I$3:$I71,MATCH(MAX($I$3:$I71)+1,$I$3:$I71,1)),"")</f>
        <v/>
      </c>
      <c r="CD71" s="19" t="str">
        <f>IF(AND(CA71&lt;&gt;""),CA71/INDEX($I$3:$I71,MATCH(MAX($I$3:$I71)+1,$I$3:$I71,1)),"")</f>
        <v/>
      </c>
      <c r="CE71" s="9"/>
      <c r="CH71" s="19" t="str">
        <f>IF(AND(CE71&lt;&gt;""),CE71/INDEX($I$3:$I71,MATCH(MAX($I$3:$I71)+1,$I$3:$I71,1)),"")</f>
        <v/>
      </c>
      <c r="CL71" s="19" t="str">
        <f>IF(AND(CI71&lt;&gt;""),CI71/INDEX($I$3:$I71,MATCH(MAX($I$3:$I71)+1,$I$3:$I71,1)),"")</f>
        <v/>
      </c>
      <c r="CP71" s="19" t="str">
        <f>IF(AND(CM71&lt;&gt;""),CM71/INDEX($I$3:$I71,MATCH(MAX($I$3:$I71)+1,$I$3:$I71,1)),"")</f>
        <v/>
      </c>
      <c r="CT71" s="19" t="str">
        <f>IF(AND(CQ71&lt;&gt;""),CQ71/INDEX($I$3:$I71,MATCH(MAX($I$3:$I71)+1,$I$3:$I71,1)),"")</f>
        <v/>
      </c>
      <c r="CX71" s="19" t="str">
        <f>IF(AND(CU71&lt;&gt;""),CU71/INDEX($I$3:$I71,MATCH(MAX($I$3:$I71)+1,$I$3:$I71,1)),"")</f>
        <v/>
      </c>
      <c r="DB71" s="19" t="str">
        <f>IF(AND(CY71&lt;&gt;""),CY71/INDEX($I$3:$I71,MATCH(MAX($I$3:$I71)+1,$I$3:$I71,1)),"")</f>
        <v/>
      </c>
      <c r="DF71" s="19" t="str">
        <f>IF(AND(DC71&lt;&gt;""),DC71/INDEX($I$3:$I71,MATCH(MAX($I$3:$I71)+1,$I$3:$I71,1)),"")</f>
        <v/>
      </c>
      <c r="DJ71" s="19" t="str">
        <f>IF(AND(DG71&lt;&gt;""),DG71/INDEX($I$3:$I71,MATCH(MAX($I$3:$I71)+1,$I$3:$I71,1)),"")</f>
        <v/>
      </c>
    </row>
    <row r="72" spans="1:114" x14ac:dyDescent="0.35">
      <c r="A72" s="8" t="str">
        <f>IF(B72&lt;&gt;"",VLOOKUP(B72,市町村コード!$A$1:$B$3597,2,FALSE),"")</f>
        <v/>
      </c>
      <c r="B72" s="5"/>
      <c r="C72" s="17"/>
      <c r="D72" s="9"/>
      <c r="E72" s="9"/>
      <c r="F72" s="9"/>
      <c r="G72" s="9"/>
      <c r="H72" s="19" t="str">
        <f t="shared" si="17"/>
        <v/>
      </c>
      <c r="I72" s="9"/>
      <c r="J72" s="9"/>
      <c r="K72" s="9"/>
      <c r="L72" s="11"/>
      <c r="R72" s="19" t="str">
        <f>IF(AND(M72&lt;&gt;""),M72/INDEX($I$3:$I72,MATCH(MAX($I$3:$I72)+1,$I$3:$I72,1)),"")</f>
        <v/>
      </c>
      <c r="X72" s="19" t="str">
        <f>IF(AND(S72&lt;&gt;""),S72/INDEX($I$3:$I72,MATCH(MAX($I$3:$I72)+1,$I$3:$I72,1)),"")</f>
        <v/>
      </c>
      <c r="AD72" s="19" t="str">
        <f>IF(AND(Y72&lt;&gt;""),Y72/INDEX($I$3:$I72,MATCH(MAX($I$3:$I72)+1,$I$3:$I72,1)),"")</f>
        <v/>
      </c>
      <c r="AJ72" s="19" t="str">
        <f>IF(AND(AE72&lt;&gt;""),AE72/INDEX($I$3:$I72,MATCH(MAX($I$3:$I72)+1,$I$3:$I72,1)),"")</f>
        <v/>
      </c>
      <c r="AP72" s="19" t="str">
        <f>IF(AND(AK72&lt;&gt;""),AK72/INDEX($I$3:$I72,MATCH(MAX($I$3:$I72)+1,$I$3:$I72,1)),"")</f>
        <v/>
      </c>
      <c r="AV72" s="19" t="str">
        <f>IF(AND(AQ72&lt;&gt;""),AQ72/INDEX($I$3:$I72,MATCH(MAX($I$3:$I72)+1,$I$3:$I72,1)),"")</f>
        <v/>
      </c>
      <c r="BB72" s="19" t="str">
        <f>IF(AND(AW72&lt;&gt;""),AW72/INDEX($I$3:$I72,MATCH(MAX($I$3:$I72)+1,$I$3:$I72,1)),"")</f>
        <v/>
      </c>
      <c r="BD72" s="18" t="str">
        <f t="shared" si="15"/>
        <v/>
      </c>
      <c r="BE72" s="18"/>
      <c r="BF72" s="18" t="str">
        <f t="shared" si="16"/>
        <v/>
      </c>
      <c r="BG72" s="18"/>
      <c r="BH72" s="19" t="str">
        <f>IF(AND(BC72&lt;&gt;""),BC72/INDEX($I$3:$I72,MATCH(MAX($I$3:$I72)+1,$I$3:$I72,1)),"")</f>
        <v/>
      </c>
      <c r="BN72" s="19" t="str">
        <f>IF(AND(BI72&lt;&gt;""),BI72/INDEX($I$3:$I72,MATCH(MAX($I$3:$I72)+1,$I$3:$I72,1)),"")</f>
        <v/>
      </c>
      <c r="BO72" s="9" t="e">
        <f>IF(OR(M72&lt;&gt;"",AQ72&lt;&gt;"",AK72&lt;&gt;"",AE72&lt;&gt;"",#REF!&lt;&gt;"",S72&lt;&gt;"",AW72&lt;&gt;"",CY72&lt;&gt;"",DC72&lt;&gt;"",BC72&lt;&gt;"",BI72&lt;&gt;"",Y72&lt;&gt;""),M72+AQ72+AK72+AE72+#REF!+S72+AW72+CY72+DC72+BC72+BI72+Y72,"")</f>
        <v>#REF!</v>
      </c>
      <c r="BP72" s="15" t="e">
        <f>N72+AR72+AL72+AF72+#REF!+AX72+CZ72+DD72+BJ72+T72+Z72+IF(BD72="",0,BD72)</f>
        <v>#REF!</v>
      </c>
      <c r="BQ72" s="10" t="e">
        <f>P72+AT72+AN72+AH72+#REF!+AZ72+DA72+AB72+DE72+BL72+V72+IF(BF72="",0,BF72)</f>
        <v>#REF!</v>
      </c>
      <c r="BR72" s="19"/>
      <c r="BV72" s="19" t="str">
        <f>IF(AND(BS72&lt;&gt;""),BS72/INDEX($I$3:$I72,MATCH(MAX($I$3:$I72)+1,$I$3:$I72,1)),"")</f>
        <v/>
      </c>
      <c r="BZ72" s="19" t="str">
        <f>IF(AND(BW72&lt;&gt;""),BW72/INDEX($I$3:$I72,MATCH(MAX($I$3:$I72)+1,$I$3:$I72,1)),"")</f>
        <v/>
      </c>
      <c r="CD72" s="19" t="str">
        <f>IF(AND(CA72&lt;&gt;""),CA72/INDEX($I$3:$I72,MATCH(MAX($I$3:$I72)+1,$I$3:$I72,1)),"")</f>
        <v/>
      </c>
      <c r="CE72" s="9"/>
      <c r="CH72" s="19" t="str">
        <f>IF(AND(CE72&lt;&gt;""),CE72/INDEX($I$3:$I72,MATCH(MAX($I$3:$I72)+1,$I$3:$I72,1)),"")</f>
        <v/>
      </c>
      <c r="CL72" s="19" t="str">
        <f>IF(AND(CI72&lt;&gt;""),CI72/INDEX($I$3:$I72,MATCH(MAX($I$3:$I72)+1,$I$3:$I72,1)),"")</f>
        <v/>
      </c>
      <c r="CP72" s="19" t="str">
        <f>IF(AND(CM72&lt;&gt;""),CM72/INDEX($I$3:$I72,MATCH(MAX($I$3:$I72)+1,$I$3:$I72,1)),"")</f>
        <v/>
      </c>
      <c r="CT72" s="19" t="str">
        <f>IF(AND(CQ72&lt;&gt;""),CQ72/INDEX($I$3:$I72,MATCH(MAX($I$3:$I72)+1,$I$3:$I72,1)),"")</f>
        <v/>
      </c>
      <c r="CX72" s="19" t="str">
        <f>IF(AND(CU72&lt;&gt;""),CU72/INDEX($I$3:$I72,MATCH(MAX($I$3:$I72)+1,$I$3:$I72,1)),"")</f>
        <v/>
      </c>
      <c r="DB72" s="19" t="str">
        <f>IF(AND(CY72&lt;&gt;""),CY72/INDEX($I$3:$I72,MATCH(MAX($I$3:$I72)+1,$I$3:$I72,1)),"")</f>
        <v/>
      </c>
      <c r="DF72" s="19" t="str">
        <f>IF(AND(DC72&lt;&gt;""),DC72/INDEX($I$3:$I72,MATCH(MAX($I$3:$I72)+1,$I$3:$I72,1)),"")</f>
        <v/>
      </c>
      <c r="DJ72" s="19" t="str">
        <f>IF(AND(DG72&lt;&gt;""),DG72/INDEX($I$3:$I72,MATCH(MAX($I$3:$I72)+1,$I$3:$I72,1)),"")</f>
        <v/>
      </c>
    </row>
    <row r="73" spans="1:114" x14ac:dyDescent="0.35">
      <c r="A73" s="8" t="str">
        <f>IF(B73&lt;&gt;"",VLOOKUP(B73,市町村コード!$A$1:$B$3597,2,FALSE),"")</f>
        <v/>
      </c>
      <c r="B73" s="5"/>
      <c r="C73" s="17"/>
      <c r="D73" s="9"/>
      <c r="E73" s="9"/>
      <c r="F73" s="9"/>
      <c r="G73" s="9"/>
      <c r="H73" s="19" t="str">
        <f t="shared" si="17"/>
        <v/>
      </c>
      <c r="I73" s="9"/>
      <c r="J73" s="9"/>
      <c r="K73" s="9"/>
      <c r="L73" s="11"/>
      <c r="R73" s="19" t="str">
        <f>IF(AND(M73&lt;&gt;""),M73/INDEX($I$3:$I73,MATCH(MAX($I$3:$I73)+1,$I$3:$I73,1)),"")</f>
        <v/>
      </c>
      <c r="X73" s="19" t="str">
        <f>IF(AND(S73&lt;&gt;""),S73/INDEX($I$3:$I73,MATCH(MAX($I$3:$I73)+1,$I$3:$I73,1)),"")</f>
        <v/>
      </c>
      <c r="AD73" s="19" t="str">
        <f>IF(AND(Y73&lt;&gt;""),Y73/INDEX($I$3:$I73,MATCH(MAX($I$3:$I73)+1,$I$3:$I73,1)),"")</f>
        <v/>
      </c>
      <c r="AJ73" s="19" t="str">
        <f>IF(AND(AE73&lt;&gt;""),AE73/INDEX($I$3:$I73,MATCH(MAX($I$3:$I73)+1,$I$3:$I73,1)),"")</f>
        <v/>
      </c>
      <c r="AP73" s="19" t="str">
        <f>IF(AND(AK73&lt;&gt;""),AK73/INDEX($I$3:$I73,MATCH(MAX($I$3:$I73)+1,$I$3:$I73,1)),"")</f>
        <v/>
      </c>
      <c r="AV73" s="19" t="str">
        <f>IF(AND(AQ73&lt;&gt;""),AQ73/INDEX($I$3:$I73,MATCH(MAX($I$3:$I73)+1,$I$3:$I73,1)),"")</f>
        <v/>
      </c>
      <c r="BB73" s="19" t="str">
        <f>IF(AND(AW73&lt;&gt;""),AW73/INDEX($I$3:$I73,MATCH(MAX($I$3:$I73)+1,$I$3:$I73,1)),"")</f>
        <v/>
      </c>
      <c r="BD73" s="18" t="str">
        <f t="shared" si="15"/>
        <v/>
      </c>
      <c r="BE73" s="18"/>
      <c r="BF73" s="18" t="str">
        <f t="shared" si="16"/>
        <v/>
      </c>
      <c r="BG73" s="18"/>
      <c r="BH73" s="19" t="str">
        <f>IF(AND(BC73&lt;&gt;""),BC73/INDEX($I$3:$I73,MATCH(MAX($I$3:$I73)+1,$I$3:$I73,1)),"")</f>
        <v/>
      </c>
      <c r="BN73" s="19" t="str">
        <f>IF(AND(BI73&lt;&gt;""),BI73/INDEX($I$3:$I73,MATCH(MAX($I$3:$I73)+1,$I$3:$I73,1)),"")</f>
        <v/>
      </c>
      <c r="BO73" s="9" t="e">
        <f>IF(OR(M73&lt;&gt;"",AQ73&lt;&gt;"",AK73&lt;&gt;"",AE73&lt;&gt;"",#REF!&lt;&gt;"",S73&lt;&gt;"",AW73&lt;&gt;"",CY73&lt;&gt;"",DC73&lt;&gt;"",BC73&lt;&gt;"",BI73&lt;&gt;"",Y73&lt;&gt;""),M73+AQ73+AK73+AE73+#REF!+S73+AW73+CY73+DC73+BC73+BI73+Y73,"")</f>
        <v>#REF!</v>
      </c>
      <c r="BP73" s="15" t="e">
        <f>N73+AR73+AL73+AF73+#REF!+AX73+CZ73+DD73+BJ73+T73+Z73+IF(BD73="",0,BD73)</f>
        <v>#REF!</v>
      </c>
      <c r="BQ73" s="10" t="e">
        <f>P73+AT73+AN73+AH73+#REF!+AZ73+DA73+AB73+DE73+BL73+V73+IF(BF73="",0,BF73)</f>
        <v>#REF!</v>
      </c>
      <c r="BR73" s="19"/>
      <c r="BV73" s="19" t="str">
        <f>IF(AND(BS73&lt;&gt;""),BS73/INDEX($I$3:$I73,MATCH(MAX($I$3:$I73)+1,$I$3:$I73,1)),"")</f>
        <v/>
      </c>
      <c r="BZ73" s="19" t="str">
        <f>IF(AND(BW73&lt;&gt;""),BW73/INDEX($I$3:$I73,MATCH(MAX($I$3:$I73)+1,$I$3:$I73,1)),"")</f>
        <v/>
      </c>
      <c r="CD73" s="19" t="str">
        <f>IF(AND(CA73&lt;&gt;""),CA73/INDEX($I$3:$I73,MATCH(MAX($I$3:$I73)+1,$I$3:$I73,1)),"")</f>
        <v/>
      </c>
      <c r="CE73" s="9"/>
      <c r="CH73" s="19" t="str">
        <f>IF(AND(CE73&lt;&gt;""),CE73/INDEX($I$3:$I73,MATCH(MAX($I$3:$I73)+1,$I$3:$I73,1)),"")</f>
        <v/>
      </c>
      <c r="CL73" s="19" t="str">
        <f>IF(AND(CI73&lt;&gt;""),CI73/INDEX($I$3:$I73,MATCH(MAX($I$3:$I73)+1,$I$3:$I73,1)),"")</f>
        <v/>
      </c>
      <c r="CP73" s="19" t="str">
        <f>IF(AND(CM73&lt;&gt;""),CM73/INDEX($I$3:$I73,MATCH(MAX($I$3:$I73)+1,$I$3:$I73,1)),"")</f>
        <v/>
      </c>
      <c r="CT73" s="19" t="str">
        <f>IF(AND(CQ73&lt;&gt;""),CQ73/INDEX($I$3:$I73,MATCH(MAX($I$3:$I73)+1,$I$3:$I73,1)),"")</f>
        <v/>
      </c>
      <c r="CX73" s="19" t="str">
        <f>IF(AND(CU73&lt;&gt;""),CU73/INDEX($I$3:$I73,MATCH(MAX($I$3:$I73)+1,$I$3:$I73,1)),"")</f>
        <v/>
      </c>
      <c r="DB73" s="19" t="str">
        <f>IF(AND(CY73&lt;&gt;""),CY73/INDEX($I$3:$I73,MATCH(MAX($I$3:$I73)+1,$I$3:$I73,1)),"")</f>
        <v/>
      </c>
      <c r="DF73" s="19" t="str">
        <f>IF(AND(DC73&lt;&gt;""),DC73/INDEX($I$3:$I73,MATCH(MAX($I$3:$I73)+1,$I$3:$I73,1)),"")</f>
        <v/>
      </c>
      <c r="DJ73" s="19" t="str">
        <f>IF(AND(DG73&lt;&gt;""),DG73/INDEX($I$3:$I73,MATCH(MAX($I$3:$I73)+1,$I$3:$I73,1)),"")</f>
        <v/>
      </c>
    </row>
    <row r="74" spans="1:114" x14ac:dyDescent="0.35">
      <c r="A74" s="8" t="str">
        <f>IF(B74&lt;&gt;"",VLOOKUP(B74,市町村コード!$A$1:$B$3597,2,FALSE),"")</f>
        <v/>
      </c>
      <c r="B74" s="5"/>
      <c r="C74" s="17"/>
      <c r="D74" s="9"/>
      <c r="E74" s="9"/>
      <c r="F74" s="9"/>
      <c r="G74" s="9"/>
      <c r="H74" s="19" t="str">
        <f t="shared" si="17"/>
        <v/>
      </c>
      <c r="I74" s="9"/>
      <c r="J74" s="9"/>
      <c r="K74" s="9"/>
      <c r="L74" s="11"/>
      <c r="R74" s="19" t="str">
        <f>IF(AND(M74&lt;&gt;""),M74/INDEX($I$3:$I74,MATCH(MAX($I$3:$I74)+1,$I$3:$I74,1)),"")</f>
        <v/>
      </c>
      <c r="X74" s="19" t="str">
        <f>IF(AND(S74&lt;&gt;""),S74/INDEX($I$3:$I74,MATCH(MAX($I$3:$I74)+1,$I$3:$I74,1)),"")</f>
        <v/>
      </c>
      <c r="AD74" s="19" t="str">
        <f>IF(AND(Y74&lt;&gt;""),Y74/INDEX($I$3:$I74,MATCH(MAX($I$3:$I74)+1,$I$3:$I74,1)),"")</f>
        <v/>
      </c>
      <c r="AJ74" s="19" t="str">
        <f>IF(AND(AE74&lt;&gt;""),AE74/INDEX($I$3:$I74,MATCH(MAX($I$3:$I74)+1,$I$3:$I74,1)),"")</f>
        <v/>
      </c>
      <c r="AP74" s="19" t="str">
        <f>IF(AND(AK74&lt;&gt;""),AK74/INDEX($I$3:$I74,MATCH(MAX($I$3:$I74)+1,$I$3:$I74,1)),"")</f>
        <v/>
      </c>
      <c r="AV74" s="19" t="str">
        <f>IF(AND(AQ74&lt;&gt;""),AQ74/INDEX($I$3:$I74,MATCH(MAX($I$3:$I74)+1,$I$3:$I74,1)),"")</f>
        <v/>
      </c>
      <c r="BB74" s="19" t="str">
        <f>IF(AND(AW74&lt;&gt;""),AW74/INDEX($I$3:$I74,MATCH(MAX($I$3:$I74)+1,$I$3:$I74,1)),"")</f>
        <v/>
      </c>
      <c r="BD74" s="18" t="str">
        <f t="shared" si="15"/>
        <v/>
      </c>
      <c r="BE74" s="18"/>
      <c r="BF74" s="18" t="str">
        <f t="shared" si="16"/>
        <v/>
      </c>
      <c r="BG74" s="18"/>
      <c r="BH74" s="19" t="str">
        <f>IF(AND(BC74&lt;&gt;""),BC74/INDEX($I$3:$I74,MATCH(MAX($I$3:$I74)+1,$I$3:$I74,1)),"")</f>
        <v/>
      </c>
      <c r="BN74" s="19" t="str">
        <f>IF(AND(BI74&lt;&gt;""),BI74/INDEX($I$3:$I74,MATCH(MAX($I$3:$I74)+1,$I$3:$I74,1)),"")</f>
        <v/>
      </c>
      <c r="BO74" s="9" t="e">
        <f>IF(OR(M74&lt;&gt;"",AQ74&lt;&gt;"",AK74&lt;&gt;"",AE74&lt;&gt;"",#REF!&lt;&gt;"",S74&lt;&gt;"",AW74&lt;&gt;"",CY74&lt;&gt;"",DC74&lt;&gt;"",BC74&lt;&gt;"",BI74&lt;&gt;"",Y74&lt;&gt;""),M74+AQ74+AK74+AE74+#REF!+S74+AW74+CY74+DC74+BC74+BI74+Y74,"")</f>
        <v>#REF!</v>
      </c>
      <c r="BP74" s="15" t="e">
        <f>N74+AR74+AL74+AF74+#REF!+AX74+CZ74+DD74+BJ74+T74+Z74+IF(BD74="",0,BD74)</f>
        <v>#REF!</v>
      </c>
      <c r="BQ74" s="10" t="e">
        <f>P74+AT74+AN74+AH74+#REF!+AZ74+DA74+AB74+DE74+BL74+V74+IF(BF74="",0,BF74)</f>
        <v>#REF!</v>
      </c>
      <c r="BR74" s="19"/>
      <c r="BV74" s="19" t="str">
        <f>IF(AND(BS74&lt;&gt;""),BS74/INDEX($I$3:$I74,MATCH(MAX($I$3:$I74)+1,$I$3:$I74,1)),"")</f>
        <v/>
      </c>
      <c r="BZ74" s="19" t="str">
        <f>IF(AND(BW74&lt;&gt;""),BW74/INDEX($I$3:$I74,MATCH(MAX($I$3:$I74)+1,$I$3:$I74,1)),"")</f>
        <v/>
      </c>
      <c r="CD74" s="19" t="str">
        <f>IF(AND(CA74&lt;&gt;""),CA74/INDEX($I$3:$I74,MATCH(MAX($I$3:$I74)+1,$I$3:$I74,1)),"")</f>
        <v/>
      </c>
      <c r="CE74" s="9"/>
      <c r="CH74" s="19" t="str">
        <f>IF(AND(CE74&lt;&gt;""),CE74/INDEX($I$3:$I74,MATCH(MAX($I$3:$I74)+1,$I$3:$I74,1)),"")</f>
        <v/>
      </c>
      <c r="CL74" s="19" t="str">
        <f>IF(AND(CI74&lt;&gt;""),CI74/INDEX($I$3:$I74,MATCH(MAX($I$3:$I74)+1,$I$3:$I74,1)),"")</f>
        <v/>
      </c>
      <c r="CP74" s="19" t="str">
        <f>IF(AND(CM74&lt;&gt;""),CM74/INDEX($I$3:$I74,MATCH(MAX($I$3:$I74)+1,$I$3:$I74,1)),"")</f>
        <v/>
      </c>
      <c r="CT74" s="19" t="str">
        <f>IF(AND(CQ74&lt;&gt;""),CQ74/INDEX($I$3:$I74,MATCH(MAX($I$3:$I74)+1,$I$3:$I74,1)),"")</f>
        <v/>
      </c>
      <c r="CX74" s="19" t="str">
        <f>IF(AND(CU74&lt;&gt;""),CU74/INDEX($I$3:$I74,MATCH(MAX($I$3:$I74)+1,$I$3:$I74,1)),"")</f>
        <v/>
      </c>
      <c r="DB74" s="19" t="str">
        <f>IF(AND(CY74&lt;&gt;""),CY74/INDEX($I$3:$I74,MATCH(MAX($I$3:$I74)+1,$I$3:$I74,1)),"")</f>
        <v/>
      </c>
      <c r="DF74" s="19" t="str">
        <f>IF(AND(DC74&lt;&gt;""),DC74/INDEX($I$3:$I74,MATCH(MAX($I$3:$I74)+1,$I$3:$I74,1)),"")</f>
        <v/>
      </c>
      <c r="DJ74" s="19" t="str">
        <f>IF(AND(DG74&lt;&gt;""),DG74/INDEX($I$3:$I74,MATCH(MAX($I$3:$I74)+1,$I$3:$I74,1)),"")</f>
        <v/>
      </c>
    </row>
    <row r="75" spans="1:114" x14ac:dyDescent="0.35">
      <c r="A75" s="8" t="str">
        <f>IF(B75&lt;&gt;"",VLOOKUP(B75,市町村コード!$A$1:$B$3597,2,FALSE),"")</f>
        <v/>
      </c>
      <c r="B75" s="5"/>
      <c r="C75" s="17"/>
      <c r="D75" s="9"/>
      <c r="E75" s="9"/>
      <c r="F75" s="9"/>
      <c r="G75" s="9"/>
      <c r="H75" s="19" t="str">
        <f t="shared" si="17"/>
        <v/>
      </c>
      <c r="I75" s="9"/>
      <c r="J75" s="9"/>
      <c r="K75" s="9"/>
      <c r="L75" s="11"/>
      <c r="R75" s="19" t="str">
        <f>IF(AND(M75&lt;&gt;""),M75/INDEX($I$3:$I75,MATCH(MAX($I$3:$I75)+1,$I$3:$I75,1)),"")</f>
        <v/>
      </c>
      <c r="X75" s="19" t="str">
        <f>IF(AND(S75&lt;&gt;""),S75/INDEX($I$3:$I75,MATCH(MAX($I$3:$I75)+1,$I$3:$I75,1)),"")</f>
        <v/>
      </c>
      <c r="AD75" s="19" t="str">
        <f>IF(AND(Y75&lt;&gt;""),Y75/INDEX($I$3:$I75,MATCH(MAX($I$3:$I75)+1,$I$3:$I75,1)),"")</f>
        <v/>
      </c>
      <c r="AJ75" s="19" t="str">
        <f>IF(AND(AE75&lt;&gt;""),AE75/INDEX($I$3:$I75,MATCH(MAX($I$3:$I75)+1,$I$3:$I75,1)),"")</f>
        <v/>
      </c>
      <c r="AP75" s="19" t="str">
        <f>IF(AND(AK75&lt;&gt;""),AK75/INDEX($I$3:$I75,MATCH(MAX($I$3:$I75)+1,$I$3:$I75,1)),"")</f>
        <v/>
      </c>
      <c r="AV75" s="19" t="str">
        <f>IF(AND(AQ75&lt;&gt;""),AQ75/INDEX($I$3:$I75,MATCH(MAX($I$3:$I75)+1,$I$3:$I75,1)),"")</f>
        <v/>
      </c>
      <c r="BB75" s="19" t="str">
        <f>IF(AND(AW75&lt;&gt;""),AW75/INDEX($I$3:$I75,MATCH(MAX($I$3:$I75)+1,$I$3:$I75,1)),"")</f>
        <v/>
      </c>
      <c r="BD75" s="18" t="str">
        <f t="shared" si="15"/>
        <v/>
      </c>
      <c r="BE75" s="18"/>
      <c r="BF75" s="18" t="str">
        <f t="shared" si="16"/>
        <v/>
      </c>
      <c r="BG75" s="18"/>
      <c r="BH75" s="19" t="str">
        <f>IF(AND(BC75&lt;&gt;""),BC75/INDEX($I$3:$I75,MATCH(MAX($I$3:$I75)+1,$I$3:$I75,1)),"")</f>
        <v/>
      </c>
      <c r="BN75" s="19" t="str">
        <f>IF(AND(BI75&lt;&gt;""),BI75/INDEX($I$3:$I75,MATCH(MAX($I$3:$I75)+1,$I$3:$I75,1)),"")</f>
        <v/>
      </c>
      <c r="BO75" s="9" t="e">
        <f>IF(OR(M75&lt;&gt;"",AQ75&lt;&gt;"",AK75&lt;&gt;"",AE75&lt;&gt;"",#REF!&lt;&gt;"",S75&lt;&gt;"",AW75&lt;&gt;"",CY75&lt;&gt;"",DC75&lt;&gt;"",BC75&lt;&gt;"",BI75&lt;&gt;"",Y75&lt;&gt;""),M75+AQ75+AK75+AE75+#REF!+S75+AW75+CY75+DC75+BC75+BI75+Y75,"")</f>
        <v>#REF!</v>
      </c>
      <c r="BP75" s="15" t="e">
        <f>N75+AR75+AL75+AF75+#REF!+AX75+CZ75+DD75+BJ75+T75+Z75+IF(BD75="",0,BD75)</f>
        <v>#REF!</v>
      </c>
      <c r="BQ75" s="10" t="e">
        <f>P75+AT75+AN75+AH75+#REF!+AZ75+DA75+AB75+DE75+BL75+V75+IF(BF75="",0,BF75)</f>
        <v>#REF!</v>
      </c>
      <c r="BR75" s="19"/>
      <c r="BV75" s="19" t="str">
        <f>IF(AND(BS75&lt;&gt;""),BS75/INDEX($I$3:$I75,MATCH(MAX($I$3:$I75)+1,$I$3:$I75,1)),"")</f>
        <v/>
      </c>
      <c r="BZ75" s="19" t="str">
        <f>IF(AND(BW75&lt;&gt;""),BW75/INDEX($I$3:$I75,MATCH(MAX($I$3:$I75)+1,$I$3:$I75,1)),"")</f>
        <v/>
      </c>
      <c r="CD75" s="19" t="str">
        <f>IF(AND(CA75&lt;&gt;""),CA75/INDEX($I$3:$I75,MATCH(MAX($I$3:$I75)+1,$I$3:$I75,1)),"")</f>
        <v/>
      </c>
      <c r="CE75" s="9"/>
      <c r="CH75" s="19" t="str">
        <f>IF(AND(CE75&lt;&gt;""),CE75/INDEX($I$3:$I75,MATCH(MAX($I$3:$I75)+1,$I$3:$I75,1)),"")</f>
        <v/>
      </c>
      <c r="CL75" s="19" t="str">
        <f>IF(AND(CI75&lt;&gt;""),CI75/INDEX($I$3:$I75,MATCH(MAX($I$3:$I75)+1,$I$3:$I75,1)),"")</f>
        <v/>
      </c>
      <c r="CP75" s="19" t="str">
        <f>IF(AND(CM75&lt;&gt;""),CM75/INDEX($I$3:$I75,MATCH(MAX($I$3:$I75)+1,$I$3:$I75,1)),"")</f>
        <v/>
      </c>
      <c r="CT75" s="19" t="str">
        <f>IF(AND(CQ75&lt;&gt;""),CQ75/INDEX($I$3:$I75,MATCH(MAX($I$3:$I75)+1,$I$3:$I75,1)),"")</f>
        <v/>
      </c>
      <c r="CX75" s="19" t="str">
        <f>IF(AND(CU75&lt;&gt;""),CU75/INDEX($I$3:$I75,MATCH(MAX($I$3:$I75)+1,$I$3:$I75,1)),"")</f>
        <v/>
      </c>
      <c r="DB75" s="19" t="str">
        <f>IF(AND(CY75&lt;&gt;""),CY75/INDEX($I$3:$I75,MATCH(MAX($I$3:$I75)+1,$I$3:$I75,1)),"")</f>
        <v/>
      </c>
      <c r="DF75" s="19" t="str">
        <f>IF(AND(DC75&lt;&gt;""),DC75/INDEX($I$3:$I75,MATCH(MAX($I$3:$I75)+1,$I$3:$I75,1)),"")</f>
        <v/>
      </c>
      <c r="DJ75" s="19" t="str">
        <f>IF(AND(DG75&lt;&gt;""),DG75/INDEX($I$3:$I75,MATCH(MAX($I$3:$I75)+1,$I$3:$I75,1)),"")</f>
        <v/>
      </c>
    </row>
    <row r="76" spans="1:114" x14ac:dyDescent="0.35">
      <c r="A76" s="8" t="str">
        <f>IF(B76&lt;&gt;"",VLOOKUP(B76,市町村コード!$A$1:$B$3597,2,FALSE),"")</f>
        <v/>
      </c>
      <c r="B76" s="5"/>
      <c r="C76" s="17"/>
      <c r="D76" s="9"/>
      <c r="E76" s="9"/>
      <c r="F76" s="9"/>
      <c r="G76" s="9"/>
      <c r="H76" s="19" t="str">
        <f t="shared" si="17"/>
        <v/>
      </c>
      <c r="I76" s="9"/>
      <c r="J76" s="9"/>
      <c r="K76" s="9"/>
      <c r="L76" s="11"/>
      <c r="R76" s="19" t="str">
        <f>IF(AND(M76&lt;&gt;""),M76/INDEX($I$3:$I76,MATCH(MAX($I$3:$I76)+1,$I$3:$I76,1)),"")</f>
        <v/>
      </c>
      <c r="X76" s="19" t="str">
        <f>IF(AND(S76&lt;&gt;""),S76/INDEX($I$3:$I76,MATCH(MAX($I$3:$I76)+1,$I$3:$I76,1)),"")</f>
        <v/>
      </c>
      <c r="AD76" s="19" t="str">
        <f>IF(AND(Y76&lt;&gt;""),Y76/INDEX($I$3:$I76,MATCH(MAX($I$3:$I76)+1,$I$3:$I76,1)),"")</f>
        <v/>
      </c>
      <c r="AJ76" s="19" t="str">
        <f>IF(AND(AE76&lt;&gt;""),AE76/INDEX($I$3:$I76,MATCH(MAX($I$3:$I76)+1,$I$3:$I76,1)),"")</f>
        <v/>
      </c>
      <c r="AP76" s="19" t="str">
        <f>IF(AND(AK76&lt;&gt;""),AK76/INDEX($I$3:$I76,MATCH(MAX($I$3:$I76)+1,$I$3:$I76,1)),"")</f>
        <v/>
      </c>
      <c r="AV76" s="19" t="str">
        <f>IF(AND(AQ76&lt;&gt;""),AQ76/INDEX($I$3:$I76,MATCH(MAX($I$3:$I76)+1,$I$3:$I76,1)),"")</f>
        <v/>
      </c>
      <c r="BB76" s="19" t="str">
        <f>IF(AND(AW76&lt;&gt;""),AW76/INDEX($I$3:$I76,MATCH(MAX($I$3:$I76)+1,$I$3:$I76,1)),"")</f>
        <v/>
      </c>
      <c r="BD76" s="18" t="str">
        <f>IF(OR(BT76&lt;&gt;"",BX76&lt;&gt;"",CB76&lt;&gt;"",CF76&lt;&gt;"",CJ76&lt;&gt;"",CN76&lt;&gt;"",CR76&lt;&gt;"",CV76&lt;&gt;"",DH76&lt;&gt;""),BT76+BX76+CB76+CF76+CJ76+CN76+CR76+CV76+DH76,"")</f>
        <v/>
      </c>
      <c r="BE76" s="18"/>
      <c r="BF76" s="18" t="str">
        <f>IF(OR(BU76&lt;&gt;"",BY76&lt;&gt;"",CC76&lt;&gt;"",CG76&lt;&gt;"",CK76&lt;&gt;"",CO76&lt;&gt;"",CS76&lt;&gt;"",CW76&lt;&gt;"",DI76&lt;&gt;""),BU76+BY76+CC76+CG76+CK76+CO76+CS76+CW76+DI76,"")</f>
        <v/>
      </c>
      <c r="BG76" s="18"/>
      <c r="BH76" s="19" t="str">
        <f>IF(AND(BC76&lt;&gt;""),BC76/INDEX($I$3:$I76,MATCH(MAX($I$3:$I76)+1,$I$3:$I76,1)),"")</f>
        <v/>
      </c>
      <c r="BN76" s="19" t="str">
        <f>IF(AND(BI76&lt;&gt;""),BI76/INDEX($I$3:$I76,MATCH(MAX($I$3:$I76)+1,$I$3:$I76,1)),"")</f>
        <v/>
      </c>
      <c r="BO76" s="9" t="e">
        <f>IF(OR(M76&lt;&gt;"",AQ76&lt;&gt;"",AK76&lt;&gt;"",AE76&lt;&gt;"",#REF!&lt;&gt;"",S76&lt;&gt;"",AW76&lt;&gt;"",CY76&lt;&gt;"",DC76&lt;&gt;"",BC76&lt;&gt;"",BI76&lt;&gt;"",Y76&lt;&gt;""),M76+AQ76+AK76+AE76+#REF!+S76+AW76+CY76+DC76+BC76+BI76+Y76,"")</f>
        <v>#REF!</v>
      </c>
      <c r="BP76" s="15" t="e">
        <f>N76+AR76+AL76+AF76+#REF!+AX76+CZ76+DD76+BJ76+T76+Z76+IF(BD76="",0,BD76)</f>
        <v>#REF!</v>
      </c>
      <c r="BQ76" s="10" t="e">
        <f>P76+AT76+AN76+AH76+#REF!+AZ76+DA76+AB76+DE76+BL76+V76+IF(BF76="",0,BF76)</f>
        <v>#REF!</v>
      </c>
      <c r="BR76" s="19"/>
      <c r="BV76" s="19" t="str">
        <f>IF(AND(BS76&lt;&gt;""),BS76/INDEX($I$3:$I76,MATCH(MAX($I$3:$I76)+1,$I$3:$I76,1)),"")</f>
        <v/>
      </c>
      <c r="BZ76" s="19" t="str">
        <f>IF(AND(BW76&lt;&gt;""),BW76/INDEX($I$3:$I76,MATCH(MAX($I$3:$I76)+1,$I$3:$I76,1)),"")</f>
        <v/>
      </c>
      <c r="CD76" s="19" t="str">
        <f>IF(AND(CA76&lt;&gt;""),CA76/INDEX($I$3:$I76,MATCH(MAX($I$3:$I76)+1,$I$3:$I76,1)),"")</f>
        <v/>
      </c>
      <c r="CE76" s="9"/>
      <c r="CH76" s="19" t="str">
        <f>IF(AND(CE76&lt;&gt;""),CE76/INDEX($I$3:$I76,MATCH(MAX($I$3:$I76)+1,$I$3:$I76,1)),"")</f>
        <v/>
      </c>
      <c r="CL76" s="19" t="str">
        <f>IF(AND(CI76&lt;&gt;""),CI76/INDEX($I$3:$I76,MATCH(MAX($I$3:$I76)+1,$I$3:$I76,1)),"")</f>
        <v/>
      </c>
      <c r="CP76" s="19" t="str">
        <f>IF(AND(CM76&lt;&gt;""),CM76/INDEX($I$3:$I76,MATCH(MAX($I$3:$I76)+1,$I$3:$I76,1)),"")</f>
        <v/>
      </c>
      <c r="CT76" s="19" t="str">
        <f>IF(AND(CQ76&lt;&gt;""),CQ76/INDEX($I$3:$I76,MATCH(MAX($I$3:$I76)+1,$I$3:$I76,1)),"")</f>
        <v/>
      </c>
      <c r="CX76" s="19" t="str">
        <f>IF(AND(CU76&lt;&gt;""),CU76/INDEX($I$3:$I76,MATCH(MAX($I$3:$I76)+1,$I$3:$I76,1)),"")</f>
        <v/>
      </c>
      <c r="DB76" s="19" t="str">
        <f>IF(AND(CY76&lt;&gt;""),CY76/INDEX($I$3:$I76,MATCH(MAX($I$3:$I76)+1,$I$3:$I76,1)),"")</f>
        <v/>
      </c>
      <c r="DF76" s="19" t="str">
        <f>IF(AND(DC76&lt;&gt;""),DC76/INDEX($I$3:$I76,MATCH(MAX($I$3:$I76)+1,$I$3:$I76,1)),"")</f>
        <v/>
      </c>
      <c r="DJ76" s="19" t="str">
        <f>IF(AND(DG76&lt;&gt;""),DG76/INDEX($I$3:$I76,MATCH(MAX($I$3:$I76)+1,$I$3:$I76,1)),"")</f>
        <v/>
      </c>
    </row>
    <row r="77" spans="1:114" x14ac:dyDescent="0.35">
      <c r="A77" s="8" t="str">
        <f>IF(B77&lt;&gt;"",VLOOKUP(B77,市町村コード!$A$1:$B$3597,2,FALSE),"")</f>
        <v/>
      </c>
      <c r="B77" s="5"/>
      <c r="C77" s="17"/>
      <c r="D77" s="9"/>
      <c r="E77" s="9"/>
      <c r="F77" s="9"/>
      <c r="G77" s="9"/>
      <c r="H77" s="19" t="str">
        <f t="shared" si="17"/>
        <v/>
      </c>
      <c r="I77" s="9"/>
      <c r="J77" s="9"/>
      <c r="K77" s="9"/>
      <c r="L77" s="11"/>
      <c r="R77" s="19" t="str">
        <f>IF(AND(M77&lt;&gt;""),M77/INDEX($I$3:$I77,MATCH(MAX($I$3:$I77)+1,$I$3:$I77,1)),"")</f>
        <v/>
      </c>
      <c r="X77" s="19" t="str">
        <f>IF(AND(S77&lt;&gt;""),S77/INDEX($I$3:$I77,MATCH(MAX($I$3:$I77)+1,$I$3:$I77,1)),"")</f>
        <v/>
      </c>
      <c r="AD77" s="19" t="str">
        <f>IF(AND(Y77&lt;&gt;""),Y77/INDEX($I$3:$I77,MATCH(MAX($I$3:$I77)+1,$I$3:$I77,1)),"")</f>
        <v/>
      </c>
      <c r="AJ77" s="19" t="str">
        <f>IF(AND(AE77&lt;&gt;""),AE77/INDEX($I$3:$I77,MATCH(MAX($I$3:$I77)+1,$I$3:$I77,1)),"")</f>
        <v/>
      </c>
      <c r="AP77" s="19" t="str">
        <f>IF(AND(AK77&lt;&gt;""),AK77/INDEX($I$3:$I77,MATCH(MAX($I$3:$I77)+1,$I$3:$I77,1)),"")</f>
        <v/>
      </c>
      <c r="AV77" s="19" t="str">
        <f>IF(AND(AQ77&lt;&gt;""),AQ77/INDEX($I$3:$I77,MATCH(MAX($I$3:$I77)+1,$I$3:$I77,1)),"")</f>
        <v/>
      </c>
      <c r="BB77" s="19" t="str">
        <f>IF(AND(AW77&lt;&gt;""),AW77/INDEX($I$3:$I77,MATCH(MAX($I$3:$I77)+1,$I$3:$I77,1)),"")</f>
        <v/>
      </c>
      <c r="BD77" s="18" t="str">
        <f t="shared" ref="BD77" si="18">IF(OR(BT77&lt;&gt;"",BX77&lt;&gt;"",CB77&lt;&gt;"",CF77&lt;&gt;"",CJ77&lt;&gt;"",CN77&lt;&gt;"",CR77&lt;&gt;"",CV77&lt;&gt;"",DH77&lt;&gt;""),BT77+BX77+CB77+CF77+CJ77+CN77+CR77+CV77+DH77,"")</f>
        <v/>
      </c>
      <c r="BE77" s="18"/>
      <c r="BF77" s="18" t="str">
        <f t="shared" ref="BF77" si="19">IF(OR(BU77&lt;&gt;"",BY77&lt;&gt;"",CC77&lt;&gt;"",CG77&lt;&gt;"",CK77&lt;&gt;"",CO77&lt;&gt;"",CS77&lt;&gt;"",CW77&lt;&gt;"",DI77&lt;&gt;""),BU77+BY77+CC77+CG77+CK77+CO77+CS77+CW77+DI77,"")</f>
        <v/>
      </c>
      <c r="BG77" s="18"/>
      <c r="BH77" s="19" t="str">
        <f>IF(AND(BC77&lt;&gt;""),BC77/INDEX($I$3:$I77,MATCH(MAX($I$3:$I77)+1,$I$3:$I77,1)),"")</f>
        <v/>
      </c>
      <c r="BN77" s="19" t="str">
        <f>IF(AND(BI77&lt;&gt;""),BI77/INDEX($I$3:$I77,MATCH(MAX($I$3:$I77)+1,$I$3:$I77,1)),"")</f>
        <v/>
      </c>
      <c r="BO77" s="9" t="e">
        <f>IF(OR(M77&lt;&gt;"",AQ77&lt;&gt;"",AK77&lt;&gt;"",AE77&lt;&gt;"",#REF!&lt;&gt;"",S77&lt;&gt;"",AW77&lt;&gt;"",CY77&lt;&gt;"",DC77&lt;&gt;"",BC77&lt;&gt;"",BI77&lt;&gt;"",Y77&lt;&gt;""),M77+AQ77+AK77+AE77+#REF!+S77+AW77+CY77+DC77+BC77+BI77+Y77,"")</f>
        <v>#REF!</v>
      </c>
      <c r="BP77" s="15" t="e">
        <f>N77+AR77+AL77+AF77+#REF!+AX77+CZ77+DD77+BJ77+T77+Z77+IF(BD77="",0,BD77)</f>
        <v>#REF!</v>
      </c>
      <c r="BQ77" s="10" t="e">
        <f>P77+AT77+AN77+AH77+#REF!+AZ77+DA77+AB77+DE77+BL77+V77+IF(BF77="",0,BF77)</f>
        <v>#REF!</v>
      </c>
      <c r="BR77" s="19"/>
      <c r="BV77" s="19" t="str">
        <f>IF(AND(BS77&lt;&gt;""),BS77/INDEX($I$3:$I77,MATCH(MAX($I$3:$I77)+1,$I$3:$I77,1)),"")</f>
        <v/>
      </c>
      <c r="BZ77" s="19" t="str">
        <f>IF(AND(BW77&lt;&gt;""),BW77/INDEX($I$3:$I77,MATCH(MAX($I$3:$I77)+1,$I$3:$I77,1)),"")</f>
        <v/>
      </c>
      <c r="CD77" s="19" t="str">
        <f>IF(AND(CA77&lt;&gt;""),CA77/INDEX($I$3:$I77,MATCH(MAX($I$3:$I77)+1,$I$3:$I77,1)),"")</f>
        <v/>
      </c>
      <c r="CE77" s="9"/>
      <c r="CH77" s="19" t="str">
        <f>IF(AND(CE77&lt;&gt;""),CE77/INDEX($I$3:$I77,MATCH(MAX($I$3:$I77)+1,$I$3:$I77,1)),"")</f>
        <v/>
      </c>
      <c r="CL77" s="19" t="str">
        <f>IF(AND(CI77&lt;&gt;""),CI77/INDEX($I$3:$I77,MATCH(MAX($I$3:$I77)+1,$I$3:$I77,1)),"")</f>
        <v/>
      </c>
      <c r="CP77" s="19" t="str">
        <f>IF(AND(CM77&lt;&gt;""),CM77/INDEX($I$3:$I77,MATCH(MAX($I$3:$I77)+1,$I$3:$I77,1)),"")</f>
        <v/>
      </c>
      <c r="CT77" s="19" t="str">
        <f>IF(AND(CQ77&lt;&gt;""),CQ77/INDEX($I$3:$I77,MATCH(MAX($I$3:$I77)+1,$I$3:$I77,1)),"")</f>
        <v/>
      </c>
      <c r="CX77" s="19" t="str">
        <f>IF(AND(CU77&lt;&gt;""),CU77/INDEX($I$3:$I77,MATCH(MAX($I$3:$I77)+1,$I$3:$I77,1)),"")</f>
        <v/>
      </c>
      <c r="DB77" s="19" t="str">
        <f>IF(AND(CY77&lt;&gt;""),CY77/INDEX($I$3:$I77,MATCH(MAX($I$3:$I77)+1,$I$3:$I77,1)),"")</f>
        <v/>
      </c>
      <c r="DF77" s="19" t="str">
        <f>IF(AND(DC77&lt;&gt;""),DC77/INDEX($I$3:$I77,MATCH(MAX($I$3:$I77)+1,$I$3:$I77,1)),"")</f>
        <v/>
      </c>
      <c r="DJ77" s="19" t="str">
        <f>IF(AND(DG77&lt;&gt;""),DG77/INDEX($I$3:$I77,MATCH(MAX($I$3:$I77)+1,$I$3:$I77,1)),"")</f>
        <v/>
      </c>
    </row>
    <row r="78" spans="1:114" x14ac:dyDescent="0.35">
      <c r="A78" s="8" t="str">
        <f>IF(B78&lt;&gt;"",VLOOKUP(B78,市町村コード!$A$1:$B$3597,2,FALSE),"")</f>
        <v/>
      </c>
      <c r="B78" s="5"/>
      <c r="C78" s="17"/>
      <c r="D78" s="9"/>
      <c r="E78" s="9"/>
      <c r="F78" s="9"/>
      <c r="G78" s="9"/>
      <c r="H78" s="19" t="str">
        <f t="shared" si="17"/>
        <v/>
      </c>
      <c r="I78" s="9"/>
      <c r="J78" s="9"/>
      <c r="K78" s="9"/>
      <c r="L78" s="11"/>
      <c r="R78" s="19" t="str">
        <f>IF(AND(M78&lt;&gt;""),M78/INDEX($I$3:$I78,MATCH(MAX($I$3:$I78)+1,$I$3:$I78,1)),"")</f>
        <v/>
      </c>
      <c r="X78" s="19" t="str">
        <f>IF(AND(S78&lt;&gt;""),S78/INDEX($I$3:$I78,MATCH(MAX($I$3:$I78)+1,$I$3:$I78,1)),"")</f>
        <v/>
      </c>
      <c r="AD78" s="19" t="str">
        <f>IF(AND(Y78&lt;&gt;""),Y78/INDEX($I$3:$I78,MATCH(MAX($I$3:$I78)+1,$I$3:$I78,1)),"")</f>
        <v/>
      </c>
      <c r="AJ78" s="19" t="str">
        <f>IF(AND(AE78&lt;&gt;""),AE78/INDEX($I$3:$I78,MATCH(MAX($I$3:$I78)+1,$I$3:$I78,1)),"")</f>
        <v/>
      </c>
      <c r="AP78" s="19" t="str">
        <f>IF(AND(AK78&lt;&gt;""),AK78/INDEX($I$3:$I78,MATCH(MAX($I$3:$I78)+1,$I$3:$I78,1)),"")</f>
        <v/>
      </c>
      <c r="AV78" s="19" t="str">
        <f>IF(AND(AQ78&lt;&gt;""),AQ78/INDEX($I$3:$I78,MATCH(MAX($I$3:$I78)+1,$I$3:$I78,1)),"")</f>
        <v/>
      </c>
      <c r="BB78" s="19" t="str">
        <f>IF(AND(AW78&lt;&gt;""),AW78/INDEX($I$3:$I78,MATCH(MAX($I$3:$I78)+1,$I$3:$I78,1)),"")</f>
        <v/>
      </c>
      <c r="BH78" s="19" t="str">
        <f>IF(AND(BC78&lt;&gt;""),BC78/INDEX($I$3:$I78,MATCH(MAX($I$3:$I78)+1,$I$3:$I78,1)),"")</f>
        <v/>
      </c>
      <c r="BN78" s="19" t="str">
        <f>IF(AND(BI78&lt;&gt;""),BI78/INDEX($I$3:$I78,MATCH(MAX($I$3:$I78)+1,$I$3:$I78,1)),"")</f>
        <v/>
      </c>
      <c r="BO78" s="9"/>
      <c r="BP78" s="19"/>
      <c r="BR78" s="19"/>
      <c r="BV78" s="19" t="str">
        <f>IF(AND(BS78&lt;&gt;""),BS78/INDEX($I$3:$I78,MATCH(MAX($I$3:$I78)+1,$I$3:$I78,1)),"")</f>
        <v/>
      </c>
      <c r="BZ78" s="19" t="str">
        <f>IF(AND(BW78&lt;&gt;""),BW78/INDEX($I$3:$I78,MATCH(MAX($I$3:$I78)+1,$I$3:$I78,1)),"")</f>
        <v/>
      </c>
      <c r="CD78" s="19" t="str">
        <f>IF(AND(CA78&lt;&gt;""),CA78/INDEX($I$3:$I78,MATCH(MAX($I$3:$I78)+1,$I$3:$I78,1)),"")</f>
        <v/>
      </c>
      <c r="CE78" s="9"/>
      <c r="CH78" s="19" t="str">
        <f>IF(AND(CE78&lt;&gt;""),CE78/INDEX($I$3:$I78,MATCH(MAX($I$3:$I78)+1,$I$3:$I78,1)),"")</f>
        <v/>
      </c>
      <c r="CL78" s="19" t="str">
        <f>IF(AND(CI78&lt;&gt;""),CI78/INDEX($I$3:$I78,MATCH(MAX($I$3:$I78)+1,$I$3:$I78,1)),"")</f>
        <v/>
      </c>
      <c r="CP78" s="19" t="str">
        <f>IF(AND(CM78&lt;&gt;""),CM78/INDEX($I$3:$I78,MATCH(MAX($I$3:$I78)+1,$I$3:$I78,1)),"")</f>
        <v/>
      </c>
      <c r="CT78" s="19" t="str">
        <f>IF(AND(CQ78&lt;&gt;""),CQ78/INDEX($I$3:$I78,MATCH(MAX($I$3:$I78)+1,$I$3:$I78,1)),"")</f>
        <v/>
      </c>
      <c r="CX78" s="19" t="str">
        <f>IF(AND(CU78&lt;&gt;""),CU78/INDEX($I$3:$I78,MATCH(MAX($I$3:$I78)+1,$I$3:$I78,1)),"")</f>
        <v/>
      </c>
      <c r="DB78" s="19" t="str">
        <f>IF(AND(CY78&lt;&gt;""),CY78/INDEX($I$3:$I78,MATCH(MAX($I$3:$I78)+1,$I$3:$I78,1)),"")</f>
        <v/>
      </c>
      <c r="DF78" s="19" t="str">
        <f>IF(AND(DC78&lt;&gt;""),DC78/INDEX($I$3:$I78,MATCH(MAX($I$3:$I78)+1,$I$3:$I78,1)),"")</f>
        <v/>
      </c>
      <c r="DJ78" s="19" t="str">
        <f>IF(AND(DG78&lt;&gt;""),DG78/INDEX($I$3:$I78,MATCH(MAX($I$3:$I78)+1,$I$3:$I78,1)),"")</f>
        <v/>
      </c>
    </row>
    <row r="79" spans="1:114" x14ac:dyDescent="0.35">
      <c r="A79" s="8" t="str">
        <f>IF(B79&lt;&gt;"",VLOOKUP(B79,市町村コード!$A$1:$B$3597,2,FALSE),"")</f>
        <v/>
      </c>
      <c r="B79" s="5"/>
      <c r="C79" s="17"/>
      <c r="D79" s="9"/>
      <c r="E79" s="9"/>
      <c r="F79" s="9"/>
      <c r="G79" s="9"/>
      <c r="H79" s="19" t="str">
        <f t="shared" si="17"/>
        <v/>
      </c>
      <c r="I79" s="9"/>
      <c r="J79" s="9"/>
      <c r="K79" s="9"/>
      <c r="L79" s="11"/>
      <c r="R79" s="19" t="str">
        <f>IF(AND(M79&lt;&gt;""),M79/INDEX($I$3:$I79,MATCH(MAX($I$3:$I79)+1,$I$3:$I79,1)),"")</f>
        <v/>
      </c>
      <c r="X79" s="19" t="str">
        <f>IF(AND(S79&lt;&gt;""),S79/INDEX($I$3:$I79,MATCH(MAX($I$3:$I79)+1,$I$3:$I79,1)),"")</f>
        <v/>
      </c>
      <c r="AD79" s="19" t="str">
        <f>IF(AND(Y79&lt;&gt;""),Y79/INDEX($I$3:$I79,MATCH(MAX($I$3:$I79)+1,$I$3:$I79,1)),"")</f>
        <v/>
      </c>
      <c r="AJ79" s="19" t="str">
        <f>IF(AND(AE79&lt;&gt;""),AE79/INDEX($I$3:$I79,MATCH(MAX($I$3:$I79)+1,$I$3:$I79,1)),"")</f>
        <v/>
      </c>
      <c r="AP79" s="19" t="str">
        <f>IF(AND(AK79&lt;&gt;""),AK79/INDEX($I$3:$I79,MATCH(MAX($I$3:$I79)+1,$I$3:$I79,1)),"")</f>
        <v/>
      </c>
      <c r="AV79" s="19" t="str">
        <f>IF(AND(AQ79&lt;&gt;""),AQ79/INDEX($I$3:$I79,MATCH(MAX($I$3:$I79)+1,$I$3:$I79,1)),"")</f>
        <v/>
      </c>
      <c r="BB79" s="19" t="str">
        <f>IF(AND(AW79&lt;&gt;""),AW79/INDEX($I$3:$I79,MATCH(MAX($I$3:$I79)+1,$I$3:$I79,1)),"")</f>
        <v/>
      </c>
      <c r="BH79" s="19" t="str">
        <f>IF(AND(BC79&lt;&gt;""),BC79/INDEX($I$3:$I79,MATCH(MAX($I$3:$I79)+1,$I$3:$I79,1)),"")</f>
        <v/>
      </c>
      <c r="BN79" s="19" t="str">
        <f>IF(AND(BI79&lt;&gt;""),BI79/INDEX($I$3:$I79,MATCH(MAX($I$3:$I79)+1,$I$3:$I79,1)),"")</f>
        <v/>
      </c>
      <c r="BO79" s="9"/>
      <c r="BP79" s="19"/>
      <c r="BR79" s="19"/>
      <c r="BV79" s="19" t="str">
        <f>IF(AND(BS79&lt;&gt;""),BS79/INDEX($I$3:$I79,MATCH(MAX($I$3:$I79)+1,$I$3:$I79,1)),"")</f>
        <v/>
      </c>
      <c r="BZ79" s="19" t="str">
        <f>IF(AND(BW79&lt;&gt;""),BW79/INDEX($I$3:$I79,MATCH(MAX($I$3:$I79)+1,$I$3:$I79,1)),"")</f>
        <v/>
      </c>
      <c r="CD79" s="19" t="str">
        <f>IF(AND(CA79&lt;&gt;""),CA79/INDEX($I$3:$I79,MATCH(MAX($I$3:$I79)+1,$I$3:$I79,1)),"")</f>
        <v/>
      </c>
      <c r="CE79" s="9"/>
      <c r="CH79" s="19" t="str">
        <f>IF(AND(CE79&lt;&gt;""),CE79/INDEX($I$3:$I79,MATCH(MAX($I$3:$I79)+1,$I$3:$I79,1)),"")</f>
        <v/>
      </c>
      <c r="CL79" s="19" t="str">
        <f>IF(AND(CI79&lt;&gt;""),CI79/INDEX($I$3:$I79,MATCH(MAX($I$3:$I79)+1,$I$3:$I79,1)),"")</f>
        <v/>
      </c>
      <c r="CP79" s="19" t="str">
        <f>IF(AND(CM79&lt;&gt;""),CM79/INDEX($I$3:$I79,MATCH(MAX($I$3:$I79)+1,$I$3:$I79,1)),"")</f>
        <v/>
      </c>
      <c r="CT79" s="19" t="str">
        <f>IF(AND(CQ79&lt;&gt;""),CQ79/INDEX($I$3:$I79,MATCH(MAX($I$3:$I79)+1,$I$3:$I79,1)),"")</f>
        <v/>
      </c>
      <c r="CX79" s="19" t="str">
        <f>IF(AND(CU79&lt;&gt;""),CU79/INDEX($I$3:$I79,MATCH(MAX($I$3:$I79)+1,$I$3:$I79,1)),"")</f>
        <v/>
      </c>
      <c r="DB79" s="19" t="str">
        <f>IF(AND(CY79&lt;&gt;""),CY79/INDEX($I$3:$I79,MATCH(MAX($I$3:$I79)+1,$I$3:$I79,1)),"")</f>
        <v/>
      </c>
      <c r="DF79" s="19" t="str">
        <f>IF(AND(DC79&lt;&gt;""),DC79/INDEX($I$3:$I79,MATCH(MAX($I$3:$I79)+1,$I$3:$I79,1)),"")</f>
        <v/>
      </c>
      <c r="DJ79" s="19" t="str">
        <f>IF(AND(DG79&lt;&gt;""),DG79/INDEX($I$3:$I79,MATCH(MAX($I$3:$I79)+1,$I$3:$I79,1)),"")</f>
        <v/>
      </c>
    </row>
    <row r="80" spans="1:114" x14ac:dyDescent="0.35">
      <c r="A80" s="8" t="str">
        <f>IF(B80&lt;&gt;"",VLOOKUP(B80,市町村コード!$A$1:$B$3597,2,FALSE),"")</f>
        <v/>
      </c>
      <c r="B80" s="5"/>
      <c r="C80" s="17"/>
      <c r="D80" s="9"/>
      <c r="E80" s="9"/>
      <c r="F80" s="9"/>
      <c r="G80" s="9"/>
      <c r="H80" s="19" t="str">
        <f t="shared" si="17"/>
        <v/>
      </c>
      <c r="I80" s="9"/>
      <c r="J80" s="9"/>
      <c r="K80" s="9"/>
      <c r="L80" s="11"/>
      <c r="R80" s="19" t="str">
        <f>IF(AND(M80&lt;&gt;""),M80/INDEX($I$3:$I80,MATCH(MAX($I$3:$I80)+1,$I$3:$I80,1)),"")</f>
        <v/>
      </c>
      <c r="X80" s="19" t="str">
        <f>IF(AND(S80&lt;&gt;""),S80/INDEX($I$3:$I80,MATCH(MAX($I$3:$I80)+1,$I$3:$I80,1)),"")</f>
        <v/>
      </c>
      <c r="AD80" s="19" t="str">
        <f>IF(AND(Y80&lt;&gt;""),Y80/INDEX($I$3:$I80,MATCH(MAX($I$3:$I80)+1,$I$3:$I80,1)),"")</f>
        <v/>
      </c>
      <c r="AJ80" s="19" t="str">
        <f>IF(AND(AE80&lt;&gt;""),AE80/INDEX($I$3:$I80,MATCH(MAX($I$3:$I80)+1,$I$3:$I80,1)),"")</f>
        <v/>
      </c>
      <c r="AP80" s="19" t="str">
        <f>IF(AND(AK80&lt;&gt;""),AK80/INDEX($I$3:$I80,MATCH(MAX($I$3:$I80)+1,$I$3:$I80,1)),"")</f>
        <v/>
      </c>
      <c r="AV80" s="19" t="str">
        <f>IF(AND(AQ80&lt;&gt;""),AQ80/INDEX($I$3:$I80,MATCH(MAX($I$3:$I80)+1,$I$3:$I80,1)),"")</f>
        <v/>
      </c>
      <c r="BB80" s="19" t="str">
        <f>IF(AND(AW80&lt;&gt;""),AW80/INDEX($I$3:$I80,MATCH(MAX($I$3:$I80)+1,$I$3:$I80,1)),"")</f>
        <v/>
      </c>
      <c r="BH80" s="19" t="str">
        <f>IF(AND(BC80&lt;&gt;""),BC80/INDEX($I$3:$I80,MATCH(MAX($I$3:$I80)+1,$I$3:$I80,1)),"")</f>
        <v/>
      </c>
      <c r="BN80" s="19" t="str">
        <f>IF(AND(BI80&lt;&gt;""),BI80/INDEX($I$3:$I80,MATCH(MAX($I$3:$I80)+1,$I$3:$I80,1)),"")</f>
        <v/>
      </c>
      <c r="BO80" s="9"/>
      <c r="BP80" s="19"/>
      <c r="BR80" s="19"/>
      <c r="BV80" s="19" t="str">
        <f>IF(AND(BS80&lt;&gt;""),BS80/INDEX($I$3:$I80,MATCH(MAX($I$3:$I80)+1,$I$3:$I80,1)),"")</f>
        <v/>
      </c>
      <c r="BZ80" s="19" t="str">
        <f>IF(AND(BW80&lt;&gt;""),BW80/INDEX($I$3:$I80,MATCH(MAX($I$3:$I80)+1,$I$3:$I80,1)),"")</f>
        <v/>
      </c>
      <c r="CD80" s="19" t="str">
        <f>IF(AND(CA80&lt;&gt;""),CA80/INDEX($I$3:$I80,MATCH(MAX($I$3:$I80)+1,$I$3:$I80,1)),"")</f>
        <v/>
      </c>
      <c r="CE80" s="9"/>
      <c r="CH80" s="19" t="str">
        <f>IF(AND(CE80&lt;&gt;""),CE80/INDEX($I$3:$I80,MATCH(MAX($I$3:$I80)+1,$I$3:$I80,1)),"")</f>
        <v/>
      </c>
      <c r="CL80" s="19" t="str">
        <f>IF(AND(CI80&lt;&gt;""),CI80/INDEX($I$3:$I80,MATCH(MAX($I$3:$I80)+1,$I$3:$I80,1)),"")</f>
        <v/>
      </c>
      <c r="CP80" s="19" t="str">
        <f>IF(AND(CM80&lt;&gt;""),CM80/INDEX($I$3:$I80,MATCH(MAX($I$3:$I80)+1,$I$3:$I80,1)),"")</f>
        <v/>
      </c>
      <c r="CT80" s="19" t="str">
        <f>IF(AND(CQ80&lt;&gt;""),CQ80/INDEX($I$3:$I80,MATCH(MAX($I$3:$I80)+1,$I$3:$I80,1)),"")</f>
        <v/>
      </c>
      <c r="CX80" s="19" t="str">
        <f>IF(AND(CU80&lt;&gt;""),CU80/INDEX($I$3:$I80,MATCH(MAX($I$3:$I80)+1,$I$3:$I80,1)),"")</f>
        <v/>
      </c>
      <c r="DB80" s="19" t="str">
        <f>IF(AND(CY80&lt;&gt;""),CY80/INDEX($I$3:$I80,MATCH(MAX($I$3:$I80)+1,$I$3:$I80,1)),"")</f>
        <v/>
      </c>
      <c r="DF80" s="19" t="str">
        <f>IF(AND(DC80&lt;&gt;""),DC80/INDEX($I$3:$I80,MATCH(MAX($I$3:$I80)+1,$I$3:$I80,1)),"")</f>
        <v/>
      </c>
      <c r="DJ80" s="19" t="str">
        <f>IF(AND(DG80&lt;&gt;""),DG80/INDEX($I$3:$I80,MATCH(MAX($I$3:$I80)+1,$I$3:$I80,1)),"")</f>
        <v/>
      </c>
    </row>
    <row r="81" spans="1:114" x14ac:dyDescent="0.35">
      <c r="A81" s="8" t="str">
        <f>IF(B81&lt;&gt;"",VLOOKUP(B81,市町村コード!$A$1:$B$3597,2,FALSE),"")</f>
        <v/>
      </c>
      <c r="B81" s="5"/>
      <c r="C81" s="17"/>
      <c r="D81" s="9"/>
      <c r="E81" s="9"/>
      <c r="F81" s="9"/>
      <c r="G81" s="9"/>
      <c r="H81" s="19" t="str">
        <f t="shared" si="17"/>
        <v/>
      </c>
      <c r="I81" s="9"/>
      <c r="J81" s="9"/>
      <c r="K81" s="9"/>
      <c r="L81" s="11"/>
      <c r="R81" s="19" t="str">
        <f>IF(AND(M81&lt;&gt;""),M81/INDEX($I$3:$I81,MATCH(MAX($I$3:$I81)+1,$I$3:$I81,1)),"")</f>
        <v/>
      </c>
      <c r="X81" s="19" t="str">
        <f>IF(AND(S81&lt;&gt;""),S81/INDEX($I$3:$I81,MATCH(MAX($I$3:$I81)+1,$I$3:$I81,1)),"")</f>
        <v/>
      </c>
      <c r="AD81" s="19" t="str">
        <f>IF(AND(Y81&lt;&gt;""),Y81/INDEX($I$3:$I81,MATCH(MAX($I$3:$I81)+1,$I$3:$I81,1)),"")</f>
        <v/>
      </c>
      <c r="AJ81" s="19" t="str">
        <f>IF(AND(AE81&lt;&gt;""),AE81/INDEX($I$3:$I81,MATCH(MAX($I$3:$I81)+1,$I$3:$I81,1)),"")</f>
        <v/>
      </c>
      <c r="AP81" s="19" t="str">
        <f>IF(AND(AK81&lt;&gt;""),AK81/INDEX($I$3:$I81,MATCH(MAX($I$3:$I81)+1,$I$3:$I81,1)),"")</f>
        <v/>
      </c>
      <c r="AV81" s="19" t="str">
        <f>IF(AND(AQ81&lt;&gt;""),AQ81/INDEX($I$3:$I81,MATCH(MAX($I$3:$I81)+1,$I$3:$I81,1)),"")</f>
        <v/>
      </c>
      <c r="BB81" s="19" t="str">
        <f>IF(AND(AW81&lt;&gt;""),AW81/INDEX($I$3:$I81,MATCH(MAX($I$3:$I81)+1,$I$3:$I81,1)),"")</f>
        <v/>
      </c>
      <c r="BH81" s="19" t="str">
        <f>IF(AND(BC81&lt;&gt;""),BC81/INDEX($I$3:$I81,MATCH(MAX($I$3:$I81)+1,$I$3:$I81,1)),"")</f>
        <v/>
      </c>
      <c r="BN81" s="19" t="str">
        <f>IF(AND(BI81&lt;&gt;""),BI81/INDEX($I$3:$I81,MATCH(MAX($I$3:$I81)+1,$I$3:$I81,1)),"")</f>
        <v/>
      </c>
      <c r="BO81" s="9"/>
      <c r="BP81" s="19"/>
      <c r="BR81" s="19"/>
      <c r="BV81" s="19" t="str">
        <f>IF(AND(BS81&lt;&gt;""),BS81/INDEX($I$3:$I81,MATCH(MAX($I$3:$I81)+1,$I$3:$I81,1)),"")</f>
        <v/>
      </c>
      <c r="BZ81" s="19" t="str">
        <f>IF(AND(BW81&lt;&gt;""),BW81/INDEX($I$3:$I81,MATCH(MAX($I$3:$I81)+1,$I$3:$I81,1)),"")</f>
        <v/>
      </c>
      <c r="CD81" s="19" t="str">
        <f>IF(AND(CA81&lt;&gt;""),CA81/INDEX($I$3:$I81,MATCH(MAX($I$3:$I81)+1,$I$3:$I81,1)),"")</f>
        <v/>
      </c>
      <c r="CE81" s="9"/>
      <c r="CH81" s="19" t="str">
        <f>IF(AND(CE81&lt;&gt;""),CE81/INDEX($I$3:$I81,MATCH(MAX($I$3:$I81)+1,$I$3:$I81,1)),"")</f>
        <v/>
      </c>
      <c r="CL81" s="19" t="str">
        <f>IF(AND(CI81&lt;&gt;""),CI81/INDEX($I$3:$I81,MATCH(MAX($I$3:$I81)+1,$I$3:$I81,1)),"")</f>
        <v/>
      </c>
      <c r="CP81" s="19" t="str">
        <f>IF(AND(CM81&lt;&gt;""),CM81/INDEX($I$3:$I81,MATCH(MAX($I$3:$I81)+1,$I$3:$I81,1)),"")</f>
        <v/>
      </c>
      <c r="CT81" s="19" t="str">
        <f>IF(AND(CQ81&lt;&gt;""),CQ81/INDEX($I$3:$I81,MATCH(MAX($I$3:$I81)+1,$I$3:$I81,1)),"")</f>
        <v/>
      </c>
      <c r="CX81" s="19" t="str">
        <f>IF(AND(CU81&lt;&gt;""),CU81/INDEX($I$3:$I81,MATCH(MAX($I$3:$I81)+1,$I$3:$I81,1)),"")</f>
        <v/>
      </c>
      <c r="DB81" s="19" t="str">
        <f>IF(AND(CY81&lt;&gt;""),CY81/INDEX($I$3:$I81,MATCH(MAX($I$3:$I81)+1,$I$3:$I81,1)),"")</f>
        <v/>
      </c>
      <c r="DF81" s="19" t="str">
        <f>IF(AND(DC81&lt;&gt;""),DC81/INDEX($I$3:$I81,MATCH(MAX($I$3:$I81)+1,$I$3:$I81,1)),"")</f>
        <v/>
      </c>
      <c r="DJ81" s="19" t="str">
        <f>IF(AND(DG81&lt;&gt;""),DG81/INDEX($I$3:$I81,MATCH(MAX($I$3:$I81)+1,$I$3:$I81,1)),"")</f>
        <v/>
      </c>
    </row>
    <row r="82" spans="1:114" x14ac:dyDescent="0.35">
      <c r="A82" s="8" t="str">
        <f>IF(B82&lt;&gt;"",VLOOKUP(B82,市町村コード!$A$1:$B$3597,2,FALSE),"")</f>
        <v/>
      </c>
      <c r="B82" s="5"/>
      <c r="C82" s="17"/>
      <c r="D82" s="9"/>
      <c r="E82" s="9"/>
      <c r="F82" s="9"/>
      <c r="G82" s="9"/>
      <c r="H82" s="19" t="str">
        <f t="shared" si="17"/>
        <v/>
      </c>
      <c r="I82" s="9"/>
      <c r="J82" s="9"/>
      <c r="K82" s="9"/>
      <c r="L82" s="11"/>
      <c r="R82" s="19" t="str">
        <f>IF(AND(M82&lt;&gt;""),M82/INDEX($I$3:$I82,MATCH(MAX($I$3:$I82)+1,$I$3:$I82,1)),"")</f>
        <v/>
      </c>
      <c r="X82" s="19" t="str">
        <f>IF(AND(S82&lt;&gt;""),S82/INDEX($I$3:$I82,MATCH(MAX($I$3:$I82)+1,$I$3:$I82,1)),"")</f>
        <v/>
      </c>
      <c r="AD82" s="19" t="str">
        <f>IF(AND(Y82&lt;&gt;""),Y82/INDEX($I$3:$I82,MATCH(MAX($I$3:$I82)+1,$I$3:$I82,1)),"")</f>
        <v/>
      </c>
      <c r="AJ82" s="19" t="str">
        <f>IF(AND(AE82&lt;&gt;""),AE82/INDEX($I$3:$I82,MATCH(MAX($I$3:$I82)+1,$I$3:$I82,1)),"")</f>
        <v/>
      </c>
      <c r="AP82" s="19" t="str">
        <f>IF(AND(AK82&lt;&gt;""),AK82/INDEX($I$3:$I82,MATCH(MAX($I$3:$I82)+1,$I$3:$I82,1)),"")</f>
        <v/>
      </c>
      <c r="AV82" s="19" t="str">
        <f>IF(AND(AQ82&lt;&gt;""),AQ82/INDEX($I$3:$I82,MATCH(MAX($I$3:$I82)+1,$I$3:$I82,1)),"")</f>
        <v/>
      </c>
      <c r="BB82" s="19" t="str">
        <f>IF(AND(AW82&lt;&gt;""),AW82/INDEX($I$3:$I82,MATCH(MAX($I$3:$I82)+1,$I$3:$I82,1)),"")</f>
        <v/>
      </c>
      <c r="BH82" s="19" t="str">
        <f>IF(AND(BC82&lt;&gt;""),BC82/INDEX($I$3:$I82,MATCH(MAX($I$3:$I82)+1,$I$3:$I82,1)),"")</f>
        <v/>
      </c>
      <c r="BN82" s="19" t="str">
        <f>IF(AND(BI82&lt;&gt;""),BI82/INDEX($I$3:$I82,MATCH(MAX($I$3:$I82)+1,$I$3:$I82,1)),"")</f>
        <v/>
      </c>
      <c r="BO82" s="9"/>
      <c r="BP82" s="19"/>
      <c r="BR82" s="19"/>
      <c r="BV82" s="19" t="str">
        <f>IF(AND(BS82&lt;&gt;""),BS82/INDEX($I$3:$I82,MATCH(MAX($I$3:$I82)+1,$I$3:$I82,1)),"")</f>
        <v/>
      </c>
      <c r="BZ82" s="19" t="str">
        <f>IF(AND(BW82&lt;&gt;""),BW82/INDEX($I$3:$I82,MATCH(MAX($I$3:$I82)+1,$I$3:$I82,1)),"")</f>
        <v/>
      </c>
      <c r="CD82" s="19" t="str">
        <f>IF(AND(CA82&lt;&gt;""),CA82/INDEX($I$3:$I82,MATCH(MAX($I$3:$I82)+1,$I$3:$I82,1)),"")</f>
        <v/>
      </c>
      <c r="CE82" s="9"/>
      <c r="CH82" s="19" t="str">
        <f>IF(AND(CE82&lt;&gt;""),CE82/INDEX($I$3:$I82,MATCH(MAX($I$3:$I82)+1,$I$3:$I82,1)),"")</f>
        <v/>
      </c>
      <c r="CL82" s="19" t="str">
        <f>IF(AND(CI82&lt;&gt;""),CI82/INDEX($I$3:$I82,MATCH(MAX($I$3:$I82)+1,$I$3:$I82,1)),"")</f>
        <v/>
      </c>
      <c r="CP82" s="19" t="str">
        <f>IF(AND(CM82&lt;&gt;""),CM82/INDEX($I$3:$I82,MATCH(MAX($I$3:$I82)+1,$I$3:$I82,1)),"")</f>
        <v/>
      </c>
      <c r="CT82" s="19" t="str">
        <f>IF(AND(CQ82&lt;&gt;""),CQ82/INDEX($I$3:$I82,MATCH(MAX($I$3:$I82)+1,$I$3:$I82,1)),"")</f>
        <v/>
      </c>
      <c r="CX82" s="19" t="str">
        <f>IF(AND(CU82&lt;&gt;""),CU82/INDEX($I$3:$I82,MATCH(MAX($I$3:$I82)+1,$I$3:$I82,1)),"")</f>
        <v/>
      </c>
      <c r="DB82" s="19" t="str">
        <f>IF(AND(CY82&lt;&gt;""),CY82/INDEX($I$3:$I82,MATCH(MAX($I$3:$I82)+1,$I$3:$I82,1)),"")</f>
        <v/>
      </c>
      <c r="DF82" s="19" t="str">
        <f>IF(AND(DC82&lt;&gt;""),DC82/INDEX($I$3:$I82,MATCH(MAX($I$3:$I82)+1,$I$3:$I82,1)),"")</f>
        <v/>
      </c>
      <c r="DJ82" s="19" t="str">
        <f>IF(AND(DG82&lt;&gt;""),DG82/INDEX($I$3:$I82,MATCH(MAX($I$3:$I82)+1,$I$3:$I82,1)),"")</f>
        <v/>
      </c>
    </row>
    <row r="83" spans="1:114" x14ac:dyDescent="0.35">
      <c r="A83" s="8" t="str">
        <f>IF(B83&lt;&gt;"",VLOOKUP(B83,市町村コード!$A$1:$B$3597,2,FALSE),"")</f>
        <v/>
      </c>
      <c r="H83" s="19" t="str">
        <f t="shared" ref="H83:H98" si="20">IF(AND(D83&lt;&gt;"",F83&lt;&gt;""),F83/D83,"")</f>
        <v/>
      </c>
      <c r="R83" s="19" t="str">
        <f>IF(AND(M83&lt;&gt;""),M83/INDEX($I$3:$I83,MATCH(MAX($I$3:$I83)+1,$I$3:$I83,1)),"")</f>
        <v/>
      </c>
      <c r="X83" s="19" t="str">
        <f>IF(AND(S83&lt;&gt;""),S83/INDEX($I$3:$I83,MATCH(MAX($I$3:$I83)+1,$I$3:$I83,1)),"")</f>
        <v/>
      </c>
      <c r="AD83" s="19" t="str">
        <f>IF(AND(Y83&lt;&gt;""),Y83/INDEX($I$3:$I83,MATCH(MAX($I$3:$I83)+1,$I$3:$I83,1)),"")</f>
        <v/>
      </c>
      <c r="AJ83" s="19" t="str">
        <f>IF(AND(AE83&lt;&gt;""),AE83/INDEX($I$3:$I83,MATCH(MAX($I$3:$I83)+1,$I$3:$I83,1)),"")</f>
        <v/>
      </c>
      <c r="AP83" s="19" t="str">
        <f>IF(AND(AK83&lt;&gt;""),AK83/INDEX($I$3:$I83,MATCH(MAX($I$3:$I83)+1,$I$3:$I83,1)),"")</f>
        <v/>
      </c>
      <c r="AV83" s="19" t="str">
        <f>IF(AND(AQ83&lt;&gt;""),AQ83/INDEX($I$3:$I83,MATCH(MAX($I$3:$I83)+1,$I$3:$I83,1)),"")</f>
        <v/>
      </c>
      <c r="BB83" s="19" t="str">
        <f>IF(AND(AW83&lt;&gt;""),AW83/INDEX($I$3:$I83,MATCH(MAX($I$3:$I83)+1,$I$3:$I83,1)),"")</f>
        <v/>
      </c>
      <c r="BH83" s="19" t="str">
        <f>IF(AND(BC83&lt;&gt;""),BC83/INDEX($I$3:$I83,MATCH(MAX($I$3:$I83)+1,$I$3:$I83,1)),"")</f>
        <v/>
      </c>
      <c r="BN83" s="19" t="str">
        <f>IF(AND(BI83&lt;&gt;""),BI83/INDEX($I$3:$I83,MATCH(MAX($I$3:$I83)+1,$I$3:$I83,1)),"")</f>
        <v/>
      </c>
      <c r="BO83" s="9"/>
      <c r="BP83" s="19"/>
      <c r="BR83" s="19"/>
      <c r="DB83" s="19" t="str">
        <f>IF(AND(CY83&lt;&gt;""),CY83/INDEX($I$3:$I83,MATCH(MAX($I$3:$I83)+1,$I$3:$I83,1)),"")</f>
        <v/>
      </c>
      <c r="DF83" s="19" t="str">
        <f>IF(AND(DC83&lt;&gt;""),DC83/INDEX($I$3:$I83,MATCH(MAX($I$3:$I83)+1,$I$3:$I83,1)),"")</f>
        <v/>
      </c>
    </row>
    <row r="84" spans="1:114" x14ac:dyDescent="0.35">
      <c r="A84" s="8" t="str">
        <f>IF(B84&lt;&gt;"",VLOOKUP(B84,市町村コード!$A$1:$B$3597,2,FALSE),"")</f>
        <v/>
      </c>
      <c r="H84" s="19" t="str">
        <f t="shared" si="20"/>
        <v/>
      </c>
      <c r="R84" s="19" t="str">
        <f>IF(AND(M84&lt;&gt;""),M84/INDEX($I$3:$I84,MATCH(MAX($I$3:$I84)+1,$I$3:$I84,1)),"")</f>
        <v/>
      </c>
      <c r="X84" s="19" t="str">
        <f>IF(AND(S84&lt;&gt;""),S84/INDEX($I$3:$I84,MATCH(MAX($I$3:$I84)+1,$I$3:$I84,1)),"")</f>
        <v/>
      </c>
      <c r="AD84" s="19" t="str">
        <f>IF(AND(Y84&lt;&gt;""),Y84/INDEX($I$3:$I84,MATCH(MAX($I$3:$I84)+1,$I$3:$I84,1)),"")</f>
        <v/>
      </c>
      <c r="AJ84" s="19" t="str">
        <f>IF(AND(AE84&lt;&gt;""),AE84/INDEX($I$3:$I84,MATCH(MAX($I$3:$I84)+1,$I$3:$I84,1)),"")</f>
        <v/>
      </c>
      <c r="AP84" s="19" t="str">
        <f>IF(AND(AK84&lt;&gt;""),AK84/INDEX($I$3:$I84,MATCH(MAX($I$3:$I84)+1,$I$3:$I84,1)),"")</f>
        <v/>
      </c>
      <c r="AV84" s="19" t="str">
        <f>IF(AND(AQ84&lt;&gt;""),AQ84/INDEX($I$3:$I84,MATCH(MAX($I$3:$I84)+1,$I$3:$I84,1)),"")</f>
        <v/>
      </c>
      <c r="BB84" s="19" t="str">
        <f>IF(AND(AW84&lt;&gt;""),AW84/INDEX($I$3:$I84,MATCH(MAX($I$3:$I84)+1,$I$3:$I84,1)),"")</f>
        <v/>
      </c>
      <c r="BH84" s="19" t="str">
        <f>IF(AND(BC84&lt;&gt;""),BC84/INDEX($I$3:$I84,MATCH(MAX($I$3:$I84)+1,$I$3:$I84,1)),"")</f>
        <v/>
      </c>
      <c r="BN84" s="19" t="str">
        <f>IF(AND(BI84&lt;&gt;""),BI84/INDEX($I$3:$I84,MATCH(MAX($I$3:$I84)+1,$I$3:$I84,1)),"")</f>
        <v/>
      </c>
      <c r="BO84" s="9"/>
      <c r="BP84" s="19"/>
      <c r="BR84" s="19"/>
      <c r="DB84" s="19" t="str">
        <f>IF(AND(CY84&lt;&gt;""),CY84/INDEX($I$3:$I84,MATCH(MAX($I$3:$I84)+1,$I$3:$I84,1)),"")</f>
        <v/>
      </c>
      <c r="DF84" s="19" t="str">
        <f>IF(AND(DC84&lt;&gt;""),DC84/INDEX($I$3:$I84,MATCH(MAX($I$3:$I84)+1,$I$3:$I84,1)),"")</f>
        <v/>
      </c>
    </row>
    <row r="85" spans="1:114" x14ac:dyDescent="0.35">
      <c r="A85" s="8" t="str">
        <f>IF(B85&lt;&gt;"",VLOOKUP(B85,市町村コード!$A$1:$B$3597,2,FALSE),"")</f>
        <v/>
      </c>
      <c r="H85" s="19" t="str">
        <f t="shared" si="20"/>
        <v/>
      </c>
      <c r="R85" s="19" t="str">
        <f>IF(AND(M85&lt;&gt;""),M85/INDEX($I$3:$I85,MATCH(MAX($I$3:$I85)+1,$I$3:$I85,1)),"")</f>
        <v/>
      </c>
      <c r="X85" s="19" t="str">
        <f>IF(AND(S85&lt;&gt;""),S85/INDEX($I$3:$I85,MATCH(MAX($I$3:$I85)+1,$I$3:$I85,1)),"")</f>
        <v/>
      </c>
      <c r="AD85" s="19" t="str">
        <f>IF(AND(Y85&lt;&gt;""),Y85/INDEX($I$3:$I85,MATCH(MAX($I$3:$I85)+1,$I$3:$I85,1)),"")</f>
        <v/>
      </c>
      <c r="AJ85" s="19" t="str">
        <f>IF(AND(AE85&lt;&gt;""),AE85/INDEX($I$3:$I85,MATCH(MAX($I$3:$I85)+1,$I$3:$I85,1)),"")</f>
        <v/>
      </c>
      <c r="AP85" s="19" t="str">
        <f>IF(AND(AK85&lt;&gt;""),AK85/INDEX($I$3:$I85,MATCH(MAX($I$3:$I85)+1,$I$3:$I85,1)),"")</f>
        <v/>
      </c>
      <c r="AV85" s="19" t="str">
        <f>IF(AND(AQ85&lt;&gt;""),AQ85/INDEX($I$3:$I85,MATCH(MAX($I$3:$I85)+1,$I$3:$I85,1)),"")</f>
        <v/>
      </c>
      <c r="BB85" s="19" t="str">
        <f>IF(AND(AW85&lt;&gt;""),AW85/INDEX($I$3:$I85,MATCH(MAX($I$3:$I85)+1,$I$3:$I85,1)),"")</f>
        <v/>
      </c>
      <c r="BH85" s="19" t="str">
        <f>IF(AND(BC85&lt;&gt;""),BC85/INDEX($I$3:$I85,MATCH(MAX($I$3:$I85)+1,$I$3:$I85,1)),"")</f>
        <v/>
      </c>
      <c r="BN85" s="19" t="str">
        <f>IF(AND(BI85&lt;&gt;""),BI85/INDEX($I$3:$I85,MATCH(MAX($I$3:$I85)+1,$I$3:$I85,1)),"")</f>
        <v/>
      </c>
      <c r="BO85" s="9"/>
      <c r="BP85" s="19"/>
      <c r="BR85" s="19"/>
      <c r="DB85" s="19" t="str">
        <f>IF(AND(CY85&lt;&gt;""),CY85/INDEX($I$3:$I85,MATCH(MAX($I$3:$I85)+1,$I$3:$I85,1)),"")</f>
        <v/>
      </c>
      <c r="DF85" s="19" t="str">
        <f>IF(AND(DC85&lt;&gt;""),DC85/INDEX($I$3:$I85,MATCH(MAX($I$3:$I85)+1,$I$3:$I85,1)),"")</f>
        <v/>
      </c>
    </row>
    <row r="86" spans="1:114" x14ac:dyDescent="0.35">
      <c r="A86" s="8" t="str">
        <f>IF(B86&lt;&gt;"",VLOOKUP(B86,市町村コード!$A$1:$B$3597,2,FALSE),"")</f>
        <v/>
      </c>
      <c r="H86" s="19" t="str">
        <f t="shared" si="20"/>
        <v/>
      </c>
      <c r="R86" s="19" t="str">
        <f>IF(AND(M86&lt;&gt;""),M86/INDEX($I$3:$I86,MATCH(MAX($I$3:$I86)+1,$I$3:$I86,1)),"")</f>
        <v/>
      </c>
      <c r="X86" s="19" t="str">
        <f>IF(AND(S86&lt;&gt;""),S86/INDEX($I$3:$I86,MATCH(MAX($I$3:$I86)+1,$I$3:$I86,1)),"")</f>
        <v/>
      </c>
      <c r="AD86" s="19" t="str">
        <f>IF(AND(Y86&lt;&gt;""),Y86/INDEX($I$3:$I86,MATCH(MAX($I$3:$I86)+1,$I$3:$I86,1)),"")</f>
        <v/>
      </c>
      <c r="AJ86" s="19" t="str">
        <f>IF(AND(AE86&lt;&gt;""),AE86/INDEX($I$3:$I86,MATCH(MAX($I$3:$I86)+1,$I$3:$I86,1)),"")</f>
        <v/>
      </c>
      <c r="AP86" s="19" t="str">
        <f>IF(AND(AK86&lt;&gt;""),AK86/INDEX($I$3:$I86,MATCH(MAX($I$3:$I86)+1,$I$3:$I86,1)),"")</f>
        <v/>
      </c>
      <c r="AV86" s="19" t="str">
        <f>IF(AND(AQ86&lt;&gt;""),AQ86/INDEX($I$3:$I86,MATCH(MAX($I$3:$I86)+1,$I$3:$I86,1)),"")</f>
        <v/>
      </c>
      <c r="BB86" s="19" t="str">
        <f>IF(AND(AW86&lt;&gt;""),AW86/INDEX($I$3:$I86,MATCH(MAX($I$3:$I86)+1,$I$3:$I86,1)),"")</f>
        <v/>
      </c>
      <c r="BH86" s="19" t="str">
        <f>IF(AND(BC86&lt;&gt;""),BC86/INDEX($I$3:$I86,MATCH(MAX($I$3:$I86)+1,$I$3:$I86,1)),"")</f>
        <v/>
      </c>
      <c r="BN86" s="19" t="str">
        <f>IF(AND(BI86&lt;&gt;""),BI86/INDEX($I$3:$I86,MATCH(MAX($I$3:$I86)+1,$I$3:$I86,1)),"")</f>
        <v/>
      </c>
      <c r="BO86" s="9"/>
      <c r="BP86" s="19"/>
      <c r="BR86" s="19"/>
      <c r="DB86" s="19" t="str">
        <f>IF(AND(CY86&lt;&gt;""),CY86/INDEX($I$3:$I86,MATCH(MAX($I$3:$I86)+1,$I$3:$I86,1)),"")</f>
        <v/>
      </c>
      <c r="DF86" s="19" t="str">
        <f>IF(AND(DC86&lt;&gt;""),DC86/INDEX($I$3:$I86,MATCH(MAX($I$3:$I86)+1,$I$3:$I86,1)),"")</f>
        <v/>
      </c>
    </row>
    <row r="87" spans="1:114" x14ac:dyDescent="0.35">
      <c r="A87" s="8" t="str">
        <f>IF(B87&lt;&gt;"",VLOOKUP(B87,市町村コード!$A$1:$B$3597,2,FALSE),"")</f>
        <v/>
      </c>
      <c r="H87" s="19" t="str">
        <f t="shared" si="20"/>
        <v/>
      </c>
      <c r="R87" s="19" t="str">
        <f>IF(AND(M87&lt;&gt;""),M87/INDEX($I$3:$I87,MATCH(MAX($I$3:$I87)+1,$I$3:$I87,1)),"")</f>
        <v/>
      </c>
      <c r="X87" s="19" t="str">
        <f>IF(AND(S87&lt;&gt;""),S87/INDEX($I$3:$I87,MATCH(MAX($I$3:$I87)+1,$I$3:$I87,1)),"")</f>
        <v/>
      </c>
      <c r="AD87" s="19" t="str">
        <f>IF(AND(Y87&lt;&gt;""),Y87/INDEX($I$3:$I87,MATCH(MAX($I$3:$I87)+1,$I$3:$I87,1)),"")</f>
        <v/>
      </c>
      <c r="AJ87" s="19" t="str">
        <f>IF(AND(AE87&lt;&gt;""),AE87/INDEX($I$3:$I87,MATCH(MAX($I$3:$I87)+1,$I$3:$I87,1)),"")</f>
        <v/>
      </c>
      <c r="AP87" s="19" t="str">
        <f>IF(AND(AK87&lt;&gt;""),AK87/INDEX($I$3:$I87,MATCH(MAX($I$3:$I87)+1,$I$3:$I87,1)),"")</f>
        <v/>
      </c>
      <c r="AV87" s="19" t="str">
        <f>IF(AND(AQ87&lt;&gt;""),AQ87/INDEX($I$3:$I87,MATCH(MAX($I$3:$I87)+1,$I$3:$I87,1)),"")</f>
        <v/>
      </c>
      <c r="BB87" s="19" t="str">
        <f>IF(AND(AW87&lt;&gt;""),AW87/INDEX($I$3:$I87,MATCH(MAX($I$3:$I87)+1,$I$3:$I87,1)),"")</f>
        <v/>
      </c>
      <c r="BH87" s="19" t="str">
        <f>IF(AND(BC87&lt;&gt;""),BC87/INDEX($I$3:$I87,MATCH(MAX($I$3:$I87)+1,$I$3:$I87,1)),"")</f>
        <v/>
      </c>
      <c r="BN87" s="19" t="str">
        <f>IF(AND(BI87&lt;&gt;""),BI87/INDEX($I$3:$I87,MATCH(MAX($I$3:$I87)+1,$I$3:$I87,1)),"")</f>
        <v/>
      </c>
      <c r="BO87" s="9"/>
      <c r="BP87" s="19"/>
      <c r="BR87" s="19"/>
      <c r="DB87" s="19" t="str">
        <f>IF(AND(CY87&lt;&gt;""),CY87/INDEX($I$3:$I87,MATCH(MAX($I$3:$I87)+1,$I$3:$I87,1)),"")</f>
        <v/>
      </c>
      <c r="DF87" s="19" t="str">
        <f>IF(AND(DC87&lt;&gt;""),DC87/INDEX($I$3:$I87,MATCH(MAX($I$3:$I87)+1,$I$3:$I87,1)),"")</f>
        <v/>
      </c>
    </row>
    <row r="88" spans="1:114" x14ac:dyDescent="0.35">
      <c r="A88" s="8" t="str">
        <f>IF(B88&lt;&gt;"",VLOOKUP(B88,市町村コード!$A$1:$B$3597,2,FALSE),"")</f>
        <v/>
      </c>
      <c r="H88" s="19" t="str">
        <f t="shared" si="20"/>
        <v/>
      </c>
      <c r="R88" s="19" t="str">
        <f>IF(AND(M88&lt;&gt;""),M88/INDEX($I$3:$I88,MATCH(MAX($I$3:$I88)+1,$I$3:$I88,1)),"")</f>
        <v/>
      </c>
      <c r="X88" s="19" t="str">
        <f>IF(AND(S88&lt;&gt;""),S88/INDEX($I$3:$I88,MATCH(MAX($I$3:$I88)+1,$I$3:$I88,1)),"")</f>
        <v/>
      </c>
      <c r="AD88" s="19" t="str">
        <f>IF(AND(Y88&lt;&gt;""),Y88/INDEX($I$3:$I88,MATCH(MAX($I$3:$I88)+1,$I$3:$I88,1)),"")</f>
        <v/>
      </c>
      <c r="AJ88" s="19" t="str">
        <f>IF(AND(AE88&lt;&gt;""),AE88/INDEX($I$3:$I88,MATCH(MAX($I$3:$I88)+1,$I$3:$I88,1)),"")</f>
        <v/>
      </c>
      <c r="AP88" s="19" t="str">
        <f>IF(AND(AK88&lt;&gt;""),AK88/INDEX($I$3:$I88,MATCH(MAX($I$3:$I88)+1,$I$3:$I88,1)),"")</f>
        <v/>
      </c>
      <c r="AV88" s="19" t="str">
        <f>IF(AND(AQ88&lt;&gt;""),AQ88/INDEX($I$3:$I88,MATCH(MAX($I$3:$I88)+1,$I$3:$I88,1)),"")</f>
        <v/>
      </c>
      <c r="BB88" s="19" t="str">
        <f>IF(AND(AW88&lt;&gt;""),AW88/INDEX($I$3:$I88,MATCH(MAX($I$3:$I88)+1,$I$3:$I88,1)),"")</f>
        <v/>
      </c>
      <c r="BH88" s="19" t="str">
        <f>IF(AND(BC88&lt;&gt;""),BC88/INDEX($I$3:$I88,MATCH(MAX($I$3:$I88)+1,$I$3:$I88,1)),"")</f>
        <v/>
      </c>
      <c r="BN88" s="19" t="str">
        <f>IF(AND(BI88&lt;&gt;""),BI88/INDEX($I$3:$I88,MATCH(MAX($I$3:$I88)+1,$I$3:$I88,1)),"")</f>
        <v/>
      </c>
      <c r="BO88" s="9"/>
      <c r="BP88" s="19"/>
      <c r="BR88" s="19"/>
      <c r="DB88" s="19" t="str">
        <f>IF(AND(CY88&lt;&gt;""),CY88/INDEX($I$3:$I88,MATCH(MAX($I$3:$I88)+1,$I$3:$I88,1)),"")</f>
        <v/>
      </c>
      <c r="DF88" s="19" t="str">
        <f>IF(AND(DC88&lt;&gt;""),DC88/INDEX($I$3:$I88,MATCH(MAX($I$3:$I88)+1,$I$3:$I88,1)),"")</f>
        <v/>
      </c>
    </row>
    <row r="89" spans="1:114" x14ac:dyDescent="0.35">
      <c r="A89" s="8" t="str">
        <f>IF(B89&lt;&gt;"",VLOOKUP(B89,市町村コード!$A$1:$B$3597,2,FALSE),"")</f>
        <v/>
      </c>
      <c r="H89" s="19" t="str">
        <f t="shared" si="20"/>
        <v/>
      </c>
      <c r="R89" s="19" t="str">
        <f>IF(AND(M89&lt;&gt;""),M89/INDEX($I$3:$I89,MATCH(MAX($I$3:$I89)+1,$I$3:$I89,1)),"")</f>
        <v/>
      </c>
      <c r="X89" s="19" t="str">
        <f>IF(AND(S89&lt;&gt;""),S89/INDEX($I$3:$I89,MATCH(MAX($I$3:$I89)+1,$I$3:$I89,1)),"")</f>
        <v/>
      </c>
      <c r="AD89" s="19" t="str">
        <f>IF(AND(Y89&lt;&gt;""),Y89/INDEX($I$3:$I89,MATCH(MAX($I$3:$I89)+1,$I$3:$I89,1)),"")</f>
        <v/>
      </c>
      <c r="AJ89" s="19" t="str">
        <f>IF(AND(AE89&lt;&gt;""),AE89/INDEX($I$3:$I89,MATCH(MAX($I$3:$I89)+1,$I$3:$I89,1)),"")</f>
        <v/>
      </c>
      <c r="AP89" s="19" t="str">
        <f>IF(AND(AK89&lt;&gt;""),AK89/INDEX($I$3:$I89,MATCH(MAX($I$3:$I89)+1,$I$3:$I89,1)),"")</f>
        <v/>
      </c>
      <c r="AV89" s="19" t="str">
        <f>IF(AND(AQ89&lt;&gt;""),AQ89/INDEX($I$3:$I89,MATCH(MAX($I$3:$I89)+1,$I$3:$I89,1)),"")</f>
        <v/>
      </c>
      <c r="BB89" s="19" t="str">
        <f>IF(AND(AW89&lt;&gt;""),AW89/INDEX($I$3:$I89,MATCH(MAX($I$3:$I89)+1,$I$3:$I89,1)),"")</f>
        <v/>
      </c>
      <c r="BH89" s="19" t="str">
        <f>IF(AND(BC89&lt;&gt;""),BC89/INDEX($I$3:$I89,MATCH(MAX($I$3:$I89)+1,$I$3:$I89,1)),"")</f>
        <v/>
      </c>
      <c r="BN89" s="19" t="str">
        <f>IF(AND(BI89&lt;&gt;""),BI89/INDEX($I$3:$I89,MATCH(MAX($I$3:$I89)+1,$I$3:$I89,1)),"")</f>
        <v/>
      </c>
      <c r="BO89" s="9"/>
      <c r="BP89" s="19"/>
      <c r="BR89" s="19"/>
      <c r="DB89" s="19" t="str">
        <f>IF(AND(CY89&lt;&gt;""),CY89/INDEX($I$3:$I89,MATCH(MAX($I$3:$I89)+1,$I$3:$I89,1)),"")</f>
        <v/>
      </c>
      <c r="DF89" s="19" t="str">
        <f>IF(AND(DC89&lt;&gt;""),DC89/INDEX($I$3:$I89,MATCH(MAX($I$3:$I89)+1,$I$3:$I89,1)),"")</f>
        <v/>
      </c>
    </row>
    <row r="90" spans="1:114" x14ac:dyDescent="0.35">
      <c r="A90" s="8" t="str">
        <f>IF(B90&lt;&gt;"",VLOOKUP(B90,市町村コード!$A$1:$B$3597,2,FALSE),"")</f>
        <v/>
      </c>
      <c r="H90" s="19" t="str">
        <f t="shared" si="20"/>
        <v/>
      </c>
      <c r="R90" s="19" t="str">
        <f>IF(AND(M90&lt;&gt;""),M90/INDEX($I$3:$I90,MATCH(MAX($I$3:$I90)+1,$I$3:$I90,1)),"")</f>
        <v/>
      </c>
      <c r="X90" s="19" t="str">
        <f>IF(AND(S90&lt;&gt;""),S90/INDEX($I$3:$I90,MATCH(MAX($I$3:$I90)+1,$I$3:$I90,1)),"")</f>
        <v/>
      </c>
      <c r="AD90" s="19" t="str">
        <f>IF(AND(Y90&lt;&gt;""),Y90/INDEX($I$3:$I90,MATCH(MAX($I$3:$I90)+1,$I$3:$I90,1)),"")</f>
        <v/>
      </c>
      <c r="AJ90" s="19" t="str">
        <f>IF(AND(AE90&lt;&gt;""),AE90/INDEX($I$3:$I90,MATCH(MAX($I$3:$I90)+1,$I$3:$I90,1)),"")</f>
        <v/>
      </c>
      <c r="AP90" s="19" t="str">
        <f>IF(AND(AK90&lt;&gt;""),AK90/INDEX($I$3:$I90,MATCH(MAX($I$3:$I90)+1,$I$3:$I90,1)),"")</f>
        <v/>
      </c>
      <c r="AV90" s="19" t="str">
        <f>IF(AND(AQ90&lt;&gt;""),AQ90/INDEX($I$3:$I90,MATCH(MAX($I$3:$I90)+1,$I$3:$I90,1)),"")</f>
        <v/>
      </c>
      <c r="BB90" s="19" t="str">
        <f>IF(AND(AW90&lt;&gt;""),AW90/INDEX($I$3:$I90,MATCH(MAX($I$3:$I90)+1,$I$3:$I90,1)),"")</f>
        <v/>
      </c>
      <c r="BH90" s="19" t="str">
        <f>IF(AND(BC90&lt;&gt;""),BC90/INDEX($I$3:$I90,MATCH(MAX($I$3:$I90)+1,$I$3:$I90,1)),"")</f>
        <v/>
      </c>
      <c r="BN90" s="19" t="str">
        <f>IF(AND(BI90&lt;&gt;""),BI90/INDEX($I$3:$I90,MATCH(MAX($I$3:$I90)+1,$I$3:$I90,1)),"")</f>
        <v/>
      </c>
      <c r="BO90" s="9"/>
      <c r="BP90" s="19"/>
      <c r="BR90" s="19"/>
      <c r="DB90" s="19" t="str">
        <f>IF(AND(CY90&lt;&gt;""),CY90/INDEX($I$3:$I90,MATCH(MAX($I$3:$I90)+1,$I$3:$I90,1)),"")</f>
        <v/>
      </c>
      <c r="DF90" s="19" t="str">
        <f>IF(AND(DC90&lt;&gt;""),DC90/INDEX($I$3:$I90,MATCH(MAX($I$3:$I90)+1,$I$3:$I90,1)),"")</f>
        <v/>
      </c>
    </row>
    <row r="91" spans="1:114" x14ac:dyDescent="0.35">
      <c r="A91" s="8" t="str">
        <f>IF(B91&lt;&gt;"",VLOOKUP(B91,市町村コード!$A$1:$B$3597,2,FALSE),"")</f>
        <v/>
      </c>
      <c r="H91" s="19" t="str">
        <f t="shared" si="20"/>
        <v/>
      </c>
      <c r="R91" s="19" t="str">
        <f>IF(AND(M91&lt;&gt;""),M91/INDEX($I$3:$I91,MATCH(MAX($I$3:$I91)+1,$I$3:$I91,1)),"")</f>
        <v/>
      </c>
      <c r="X91" s="19" t="str">
        <f>IF(AND(S91&lt;&gt;""),S91/INDEX($I$3:$I91,MATCH(MAX($I$3:$I91)+1,$I$3:$I91,1)),"")</f>
        <v/>
      </c>
      <c r="AD91" s="19" t="str">
        <f>IF(AND(Y91&lt;&gt;""),Y91/INDEX($I$3:$I91,MATCH(MAX($I$3:$I91)+1,$I$3:$I91,1)),"")</f>
        <v/>
      </c>
      <c r="AJ91" s="19" t="str">
        <f>IF(AND(AE91&lt;&gt;""),AE91/INDEX($I$3:$I91,MATCH(MAX($I$3:$I91)+1,$I$3:$I91,1)),"")</f>
        <v/>
      </c>
      <c r="AP91" s="19" t="str">
        <f>IF(AND(AK91&lt;&gt;""),AK91/INDEX($I$3:$I91,MATCH(MAX($I$3:$I91)+1,$I$3:$I91,1)),"")</f>
        <v/>
      </c>
      <c r="AV91" s="19" t="str">
        <f>IF(AND(AQ91&lt;&gt;""),AQ91/INDEX($I$3:$I91,MATCH(MAX($I$3:$I91)+1,$I$3:$I91,1)),"")</f>
        <v/>
      </c>
      <c r="BB91" s="19" t="str">
        <f>IF(AND(AW91&lt;&gt;""),AW91/INDEX($I$3:$I91,MATCH(MAX($I$3:$I91)+1,$I$3:$I91,1)),"")</f>
        <v/>
      </c>
      <c r="BH91" s="19" t="str">
        <f>IF(AND(BC91&lt;&gt;""),BC91/INDEX($I$3:$I91,MATCH(MAX($I$3:$I91)+1,$I$3:$I91,1)),"")</f>
        <v/>
      </c>
      <c r="BN91" s="19" t="str">
        <f>IF(AND(BI91&lt;&gt;""),BI91/INDEX($I$3:$I91,MATCH(MAX($I$3:$I91)+1,$I$3:$I91,1)),"")</f>
        <v/>
      </c>
      <c r="BO91" s="9"/>
      <c r="BP91" s="19"/>
      <c r="BR91" s="19"/>
      <c r="DB91" s="19" t="str">
        <f>IF(AND(CY91&lt;&gt;""),CY91/INDEX($I$3:$I91,MATCH(MAX($I$3:$I91)+1,$I$3:$I91,1)),"")</f>
        <v/>
      </c>
      <c r="DF91" s="19" t="str">
        <f>IF(AND(DC91&lt;&gt;""),DC91/INDEX($I$3:$I91,MATCH(MAX($I$3:$I91)+1,$I$3:$I91,1)),"")</f>
        <v/>
      </c>
    </row>
    <row r="92" spans="1:114" x14ac:dyDescent="0.35">
      <c r="A92" s="8" t="str">
        <f>IF(B92&lt;&gt;"",VLOOKUP(B92,市町村コード!$A$1:$B$3597,2,FALSE),"")</f>
        <v/>
      </c>
      <c r="H92" s="19" t="str">
        <f t="shared" si="20"/>
        <v/>
      </c>
      <c r="R92" s="19" t="str">
        <f>IF(AND(M92&lt;&gt;""),M92/INDEX($I$3:$I92,MATCH(MAX($I$3:$I92)+1,$I$3:$I92,1)),"")</f>
        <v/>
      </c>
      <c r="X92" s="19" t="str">
        <f>IF(AND(S92&lt;&gt;""),S92/INDEX($I$3:$I92,MATCH(MAX($I$3:$I92)+1,$I$3:$I92,1)),"")</f>
        <v/>
      </c>
      <c r="AD92" s="19" t="str">
        <f>IF(AND(Y92&lt;&gt;""),Y92/INDEX($I$3:$I92,MATCH(MAX($I$3:$I92)+1,$I$3:$I92,1)),"")</f>
        <v/>
      </c>
      <c r="AJ92" s="19" t="str">
        <f>IF(AND(AE92&lt;&gt;""),AE92/INDEX($I$3:$I92,MATCH(MAX($I$3:$I92)+1,$I$3:$I92,1)),"")</f>
        <v/>
      </c>
      <c r="AP92" s="19" t="str">
        <f>IF(AND(AK92&lt;&gt;""),AK92/INDEX($I$3:$I92,MATCH(MAX($I$3:$I92)+1,$I$3:$I92,1)),"")</f>
        <v/>
      </c>
      <c r="AV92" s="19" t="str">
        <f>IF(AND(AQ92&lt;&gt;""),AQ92/INDEX($I$3:$I92,MATCH(MAX($I$3:$I92)+1,$I$3:$I92,1)),"")</f>
        <v/>
      </c>
      <c r="BB92" s="19" t="str">
        <f>IF(AND(AW92&lt;&gt;""),AW92/INDEX($I$3:$I92,MATCH(MAX($I$3:$I92)+1,$I$3:$I92,1)),"")</f>
        <v/>
      </c>
      <c r="BH92" s="19" t="str">
        <f>IF(AND(BC92&lt;&gt;""),BC92/INDEX($I$3:$I92,MATCH(MAX($I$3:$I92)+1,$I$3:$I92,1)),"")</f>
        <v/>
      </c>
      <c r="BN92" s="19" t="str">
        <f>IF(AND(BI92&lt;&gt;""),BI92/INDEX($I$3:$I92,MATCH(MAX($I$3:$I92)+1,$I$3:$I92,1)),"")</f>
        <v/>
      </c>
      <c r="BO92" s="9"/>
      <c r="BP92" s="19"/>
      <c r="BR92" s="19"/>
      <c r="DB92" s="19" t="str">
        <f>IF(AND(CY92&lt;&gt;""),CY92/INDEX($I$3:$I92,MATCH(MAX($I$3:$I92)+1,$I$3:$I92,1)),"")</f>
        <v/>
      </c>
      <c r="DF92" s="19" t="str">
        <f>IF(AND(DC92&lt;&gt;""),DC92/INDEX($I$3:$I92,MATCH(MAX($I$3:$I92)+1,$I$3:$I92,1)),"")</f>
        <v/>
      </c>
    </row>
    <row r="93" spans="1:114" x14ac:dyDescent="0.35">
      <c r="A93" s="8" t="str">
        <f>IF(B93&lt;&gt;"",VLOOKUP(B93,市町村コード!$A$1:$B$3597,2,FALSE),"")</f>
        <v/>
      </c>
      <c r="H93" s="19" t="str">
        <f t="shared" si="20"/>
        <v/>
      </c>
      <c r="R93" s="19" t="str">
        <f>IF(AND(M93&lt;&gt;""),M93/INDEX($I$3:$I93,MATCH(MAX($I$3:$I93)+1,$I$3:$I93,1)),"")</f>
        <v/>
      </c>
      <c r="X93" s="19" t="str">
        <f>IF(AND(S93&lt;&gt;""),S93/INDEX($I$3:$I93,MATCH(MAX($I$3:$I93)+1,$I$3:$I93,1)),"")</f>
        <v/>
      </c>
      <c r="AD93" s="19" t="str">
        <f>IF(AND(Y93&lt;&gt;""),Y93/INDEX($I$3:$I93,MATCH(MAX($I$3:$I93)+1,$I$3:$I93,1)),"")</f>
        <v/>
      </c>
      <c r="AJ93" s="19" t="str">
        <f>IF(AND(AE93&lt;&gt;""),AE93/INDEX($I$3:$I93,MATCH(MAX($I$3:$I93)+1,$I$3:$I93,1)),"")</f>
        <v/>
      </c>
      <c r="AP93" s="19" t="str">
        <f>IF(AND(AK93&lt;&gt;""),AK93/INDEX($I$3:$I93,MATCH(MAX($I$3:$I93)+1,$I$3:$I93,1)),"")</f>
        <v/>
      </c>
      <c r="AV93" s="19" t="str">
        <f>IF(AND(AQ93&lt;&gt;""),AQ93/INDEX($I$3:$I93,MATCH(MAX($I$3:$I93)+1,$I$3:$I93,1)),"")</f>
        <v/>
      </c>
      <c r="BB93" s="19" t="str">
        <f>IF(AND(AW93&lt;&gt;""),AW93/INDEX($I$3:$I93,MATCH(MAX($I$3:$I93)+1,$I$3:$I93,1)),"")</f>
        <v/>
      </c>
      <c r="BH93" s="19" t="str">
        <f>IF(AND(BC93&lt;&gt;""),BC93/INDEX($I$3:$I93,MATCH(MAX($I$3:$I93)+1,$I$3:$I93,1)),"")</f>
        <v/>
      </c>
      <c r="BN93" s="19" t="str">
        <f>IF(AND(BI93&lt;&gt;""),BI93/INDEX($I$3:$I93,MATCH(MAX($I$3:$I93)+1,$I$3:$I93,1)),"")</f>
        <v/>
      </c>
      <c r="BO93" s="9"/>
      <c r="BP93" s="19"/>
      <c r="BR93" s="19"/>
      <c r="DB93" s="19" t="str">
        <f>IF(AND(CY93&lt;&gt;""),CY93/INDEX($I$3:$I93,MATCH(MAX($I$3:$I93)+1,$I$3:$I93,1)),"")</f>
        <v/>
      </c>
      <c r="DF93" s="19" t="str">
        <f>IF(AND(DC93&lt;&gt;""),DC93/INDEX($I$3:$I93,MATCH(MAX($I$3:$I93)+1,$I$3:$I93,1)),"")</f>
        <v/>
      </c>
    </row>
    <row r="94" spans="1:114" x14ac:dyDescent="0.35">
      <c r="A94" s="8" t="str">
        <f>IF(B94&lt;&gt;"",VLOOKUP(B94,市町村コード!$A$1:$B$3597,2,FALSE),"")</f>
        <v/>
      </c>
      <c r="H94" s="19" t="str">
        <f t="shared" si="20"/>
        <v/>
      </c>
      <c r="R94" s="19" t="str">
        <f>IF(AND(M94&lt;&gt;""),M94/INDEX($I$3:$I94,MATCH(MAX($I$3:$I94)+1,$I$3:$I94,1)),"")</f>
        <v/>
      </c>
      <c r="X94" s="19" t="str">
        <f>IF(AND(S94&lt;&gt;""),S94/INDEX($I$3:$I94,MATCH(MAX($I$3:$I94)+1,$I$3:$I94,1)),"")</f>
        <v/>
      </c>
      <c r="AD94" s="19" t="str">
        <f>IF(AND(Y94&lt;&gt;""),Y94/INDEX($I$3:$I94,MATCH(MAX($I$3:$I94)+1,$I$3:$I94,1)),"")</f>
        <v/>
      </c>
      <c r="AJ94" s="19" t="str">
        <f>IF(AND(AE94&lt;&gt;""),AE94/INDEX($I$3:$I94,MATCH(MAX($I$3:$I94)+1,$I$3:$I94,1)),"")</f>
        <v/>
      </c>
      <c r="AP94" s="19" t="str">
        <f>IF(AND(AK94&lt;&gt;""),AK94/INDEX($I$3:$I94,MATCH(MAX($I$3:$I94)+1,$I$3:$I94,1)),"")</f>
        <v/>
      </c>
      <c r="AV94" s="19" t="str">
        <f>IF(AND(AQ94&lt;&gt;""),AQ94/INDEX($I$3:$I94,MATCH(MAX($I$3:$I94)+1,$I$3:$I94,1)),"")</f>
        <v/>
      </c>
      <c r="BB94" s="19" t="str">
        <f>IF(AND(AW94&lt;&gt;""),AW94/INDEX($I$3:$I94,MATCH(MAX($I$3:$I94)+1,$I$3:$I94,1)),"")</f>
        <v/>
      </c>
      <c r="BH94" s="19" t="str">
        <f>IF(AND(BC94&lt;&gt;""),BC94/INDEX($I$3:$I94,MATCH(MAX($I$3:$I94)+1,$I$3:$I94,1)),"")</f>
        <v/>
      </c>
      <c r="BN94" s="19" t="str">
        <f>IF(AND(BI94&lt;&gt;""),BI94/INDEX($I$3:$I94,MATCH(MAX($I$3:$I94)+1,$I$3:$I94,1)),"")</f>
        <v/>
      </c>
      <c r="BO94" s="9"/>
      <c r="BP94" s="19"/>
      <c r="BR94" s="19"/>
      <c r="DB94" s="19" t="str">
        <f>IF(AND(CY94&lt;&gt;""),CY94/INDEX($I$3:$I94,MATCH(MAX($I$3:$I94)+1,$I$3:$I94,1)),"")</f>
        <v/>
      </c>
      <c r="DF94" s="19" t="str">
        <f>IF(AND(DC94&lt;&gt;""),DC94/INDEX($I$3:$I94,MATCH(MAX($I$3:$I94)+1,$I$3:$I94,1)),"")</f>
        <v/>
      </c>
    </row>
    <row r="95" spans="1:114" x14ac:dyDescent="0.35">
      <c r="A95" s="8" t="str">
        <f>IF(B95&lt;&gt;"",VLOOKUP(B95,市町村コード!$A$1:$B$3597,2,FALSE),"")</f>
        <v/>
      </c>
      <c r="H95" s="19" t="str">
        <f t="shared" si="20"/>
        <v/>
      </c>
      <c r="R95" s="19" t="str">
        <f>IF(AND(M95&lt;&gt;""),M95/INDEX($I$3:$I95,MATCH(MAX($I$3:$I95)+1,$I$3:$I95,1)),"")</f>
        <v/>
      </c>
      <c r="X95" s="19" t="str">
        <f>IF(AND(S95&lt;&gt;""),S95/INDEX($I$3:$I95,MATCH(MAX($I$3:$I95)+1,$I$3:$I95,1)),"")</f>
        <v/>
      </c>
      <c r="AD95" s="19" t="str">
        <f>IF(AND(Y95&lt;&gt;""),Y95/INDEX($I$3:$I95,MATCH(MAX($I$3:$I95)+1,$I$3:$I95,1)),"")</f>
        <v/>
      </c>
      <c r="AJ95" s="19" t="str">
        <f>IF(AND(AE95&lt;&gt;""),AE95/INDEX($I$3:$I95,MATCH(MAX($I$3:$I95)+1,$I$3:$I95,1)),"")</f>
        <v/>
      </c>
      <c r="AP95" s="19" t="str">
        <f>IF(AND(AK95&lt;&gt;""),AK95/INDEX($I$3:$I95,MATCH(MAX($I$3:$I95)+1,$I$3:$I95,1)),"")</f>
        <v/>
      </c>
      <c r="AV95" s="19" t="str">
        <f>IF(AND(AQ95&lt;&gt;""),AQ95/INDEX($I$3:$I95,MATCH(MAX($I$3:$I95)+1,$I$3:$I95,1)),"")</f>
        <v/>
      </c>
      <c r="BB95" s="19" t="str">
        <f>IF(AND(AW95&lt;&gt;""),AW95/INDEX($I$3:$I95,MATCH(MAX($I$3:$I95)+1,$I$3:$I95,1)),"")</f>
        <v/>
      </c>
      <c r="BH95" s="19" t="str">
        <f>IF(AND(BC95&lt;&gt;""),BC95/INDEX($I$3:$I95,MATCH(MAX($I$3:$I95)+1,$I$3:$I95,1)),"")</f>
        <v/>
      </c>
      <c r="BN95" s="19" t="str">
        <f>IF(AND(BI95&lt;&gt;""),BI95/INDEX($I$3:$I95,MATCH(MAX($I$3:$I95)+1,$I$3:$I95,1)),"")</f>
        <v/>
      </c>
      <c r="BO95" s="9"/>
      <c r="BP95" s="19"/>
      <c r="BR95" s="19"/>
      <c r="DB95" s="19" t="str">
        <f>IF(AND(CY95&lt;&gt;""),CY95/INDEX($I$3:$I95,MATCH(MAX($I$3:$I95)+1,$I$3:$I95,1)),"")</f>
        <v/>
      </c>
      <c r="DF95" s="19" t="str">
        <f>IF(AND(DC95&lt;&gt;""),DC95/INDEX($I$3:$I95,MATCH(MAX($I$3:$I95)+1,$I$3:$I95,1)),"")</f>
        <v/>
      </c>
    </row>
    <row r="96" spans="1:114" x14ac:dyDescent="0.35">
      <c r="A96" s="8" t="str">
        <f>IF(B96&lt;&gt;"",VLOOKUP(B96,市町村コード!$A$1:$B$3597,2,FALSE),"")</f>
        <v/>
      </c>
      <c r="H96" s="19" t="str">
        <f t="shared" si="20"/>
        <v/>
      </c>
      <c r="R96" s="19" t="str">
        <f>IF(AND(M96&lt;&gt;""),M96/INDEX($I$3:$I96,MATCH(MAX($I$3:$I96)+1,$I$3:$I96,1)),"")</f>
        <v/>
      </c>
      <c r="X96" s="19" t="str">
        <f>IF(AND(S96&lt;&gt;""),S96/INDEX($I$3:$I96,MATCH(MAX($I$3:$I96)+1,$I$3:$I96,1)),"")</f>
        <v/>
      </c>
      <c r="AD96" s="19" t="str">
        <f>IF(AND(Y96&lt;&gt;""),Y96/INDEX($I$3:$I96,MATCH(MAX($I$3:$I96)+1,$I$3:$I96,1)),"")</f>
        <v/>
      </c>
      <c r="AJ96" s="19" t="str">
        <f>IF(AND(AE96&lt;&gt;""),AE96/INDEX($I$3:$I96,MATCH(MAX($I$3:$I96)+1,$I$3:$I96,1)),"")</f>
        <v/>
      </c>
      <c r="AP96" s="19" t="str">
        <f>IF(AND(AK96&lt;&gt;""),AK96/INDEX($I$3:$I96,MATCH(MAX($I$3:$I96)+1,$I$3:$I96,1)),"")</f>
        <v/>
      </c>
      <c r="AV96" s="19" t="str">
        <f>IF(AND(AQ96&lt;&gt;""),AQ96/INDEX($I$3:$I96,MATCH(MAX($I$3:$I96)+1,$I$3:$I96,1)),"")</f>
        <v/>
      </c>
      <c r="BB96" s="19" t="str">
        <f>IF(AND(AW96&lt;&gt;""),AW96/INDEX($I$3:$I96,MATCH(MAX($I$3:$I96)+1,$I$3:$I96,1)),"")</f>
        <v/>
      </c>
      <c r="BH96" s="19" t="str">
        <f>IF(AND(BC96&lt;&gt;""),BC96/INDEX($I$3:$I96,MATCH(MAX($I$3:$I96)+1,$I$3:$I96,1)),"")</f>
        <v/>
      </c>
      <c r="BN96" s="19" t="str">
        <f>IF(AND(BI96&lt;&gt;""),BI96/INDEX($I$3:$I96,MATCH(MAX($I$3:$I96)+1,$I$3:$I96,1)),"")</f>
        <v/>
      </c>
      <c r="BO96" s="9"/>
      <c r="BP96" s="19"/>
      <c r="BR96" s="19"/>
      <c r="DB96" s="19" t="str">
        <f>IF(AND(CY96&lt;&gt;""),CY96/INDEX($I$3:$I96,MATCH(MAX($I$3:$I96)+1,$I$3:$I96,1)),"")</f>
        <v/>
      </c>
      <c r="DF96" s="19" t="str">
        <f>IF(AND(DC96&lt;&gt;""),DC96/INDEX($I$3:$I96,MATCH(MAX($I$3:$I96)+1,$I$3:$I96,1)),"")</f>
        <v/>
      </c>
    </row>
    <row r="97" spans="1:110" x14ac:dyDescent="0.35">
      <c r="A97" s="8" t="str">
        <f>IF(B97&lt;&gt;"",VLOOKUP(B97,市町村コード!$A$1:$B$3597,2,FALSE),"")</f>
        <v/>
      </c>
      <c r="H97" s="19" t="str">
        <f t="shared" si="20"/>
        <v/>
      </c>
      <c r="R97" s="19" t="str">
        <f>IF(AND(M97&lt;&gt;""),M97/INDEX($I$3:$I97,MATCH(MAX($I$3:$I97)+1,$I$3:$I97,1)),"")</f>
        <v/>
      </c>
      <c r="X97" s="19" t="str">
        <f>IF(AND(S97&lt;&gt;""),S97/INDEX($I$3:$I97,MATCH(MAX($I$3:$I97)+1,$I$3:$I97,1)),"")</f>
        <v/>
      </c>
      <c r="AD97" s="19" t="str">
        <f>IF(AND(Y97&lt;&gt;""),Y97/INDEX($I$3:$I97,MATCH(MAX($I$3:$I97)+1,$I$3:$I97,1)),"")</f>
        <v/>
      </c>
      <c r="AJ97" s="19" t="str">
        <f>IF(AND(AE97&lt;&gt;""),AE97/INDEX($I$3:$I97,MATCH(MAX($I$3:$I97)+1,$I$3:$I97,1)),"")</f>
        <v/>
      </c>
      <c r="AP97" s="19" t="str">
        <f>IF(AND(AK97&lt;&gt;""),AK97/INDEX($I$3:$I97,MATCH(MAX($I$3:$I97)+1,$I$3:$I97,1)),"")</f>
        <v/>
      </c>
      <c r="AV97" s="19" t="str">
        <f>IF(AND(AQ97&lt;&gt;""),AQ97/INDEX($I$3:$I97,MATCH(MAX($I$3:$I97)+1,$I$3:$I97,1)),"")</f>
        <v/>
      </c>
      <c r="BB97" s="19" t="str">
        <f>IF(AND(AW97&lt;&gt;""),AW97/INDEX($I$3:$I97,MATCH(MAX($I$3:$I97)+1,$I$3:$I97,1)),"")</f>
        <v/>
      </c>
      <c r="BH97" s="19" t="str">
        <f>IF(AND(BC97&lt;&gt;""),BC97/INDEX($I$3:$I97,MATCH(MAX($I$3:$I97)+1,$I$3:$I97,1)),"")</f>
        <v/>
      </c>
      <c r="BN97" s="19" t="str">
        <f>IF(AND(BI97&lt;&gt;""),BI97/INDEX($I$3:$I97,MATCH(MAX($I$3:$I97)+1,$I$3:$I97,1)),"")</f>
        <v/>
      </c>
      <c r="BO97" s="9"/>
      <c r="BP97" s="19"/>
      <c r="BR97" s="19"/>
      <c r="DB97" s="19" t="str">
        <f>IF(AND(CY97&lt;&gt;""),CY97/INDEX($I$3:$I97,MATCH(MAX($I$3:$I97)+1,$I$3:$I97,1)),"")</f>
        <v/>
      </c>
      <c r="DF97" s="19" t="str">
        <f>IF(AND(DC97&lt;&gt;""),DC97/INDEX($I$3:$I97,MATCH(MAX($I$3:$I97)+1,$I$3:$I97,1)),"")</f>
        <v/>
      </c>
    </row>
    <row r="98" spans="1:110" x14ac:dyDescent="0.35">
      <c r="A98" s="8" t="str">
        <f>IF(B98&lt;&gt;"",VLOOKUP(B98,市町村コード!$A$1:$B$3597,2,FALSE),"")</f>
        <v/>
      </c>
      <c r="H98" s="19" t="str">
        <f t="shared" si="20"/>
        <v/>
      </c>
      <c r="R98" s="19" t="str">
        <f>IF(AND(M98&lt;&gt;""),M98/INDEX($I$3:$I98,MATCH(MAX($I$3:$I98)+1,$I$3:$I98,1)),"")</f>
        <v/>
      </c>
      <c r="X98" s="19" t="str">
        <f>IF(AND(S98&lt;&gt;""),S98/INDEX($I$3:$I98,MATCH(MAX($I$3:$I98)+1,$I$3:$I98,1)),"")</f>
        <v/>
      </c>
      <c r="AD98" s="19" t="str">
        <f>IF(AND(Y98&lt;&gt;""),Y98/INDEX($I$3:$I98,MATCH(MAX($I$3:$I98)+1,$I$3:$I98,1)),"")</f>
        <v/>
      </c>
      <c r="AJ98" s="19" t="str">
        <f>IF(AND(AE98&lt;&gt;""),AE98/INDEX($I$3:$I98,MATCH(MAX($I$3:$I98)+1,$I$3:$I98,1)),"")</f>
        <v/>
      </c>
      <c r="AP98" s="19" t="str">
        <f>IF(AND(AK98&lt;&gt;""),AK98/INDEX($I$3:$I98,MATCH(MAX($I$3:$I98)+1,$I$3:$I98,1)),"")</f>
        <v/>
      </c>
      <c r="AV98" s="19" t="str">
        <f>IF(AND(AQ98&lt;&gt;""),AQ98/INDEX($I$3:$I98,MATCH(MAX($I$3:$I98)+1,$I$3:$I98,1)),"")</f>
        <v/>
      </c>
      <c r="BB98" s="19" t="str">
        <f>IF(AND(AW98&lt;&gt;""),AW98/INDEX($I$3:$I98,MATCH(MAX($I$3:$I98)+1,$I$3:$I98,1)),"")</f>
        <v/>
      </c>
      <c r="BH98" s="19" t="str">
        <f>IF(AND(BC98&lt;&gt;""),BC98/INDEX($I$3:$I98,MATCH(MAX($I$3:$I98)+1,$I$3:$I98,1)),"")</f>
        <v/>
      </c>
      <c r="BN98" s="19" t="str">
        <f>IF(AND(BI98&lt;&gt;""),BI98/INDEX($I$3:$I98,MATCH(MAX($I$3:$I98)+1,$I$3:$I98,1)),"")</f>
        <v/>
      </c>
      <c r="BO98" s="9"/>
      <c r="BP98" s="19"/>
      <c r="BR98" s="19"/>
      <c r="DB98" s="19" t="str">
        <f>IF(AND(CY98&lt;&gt;""),CY98/INDEX($I$3:$I98,MATCH(MAX($I$3:$I98)+1,$I$3:$I98,1)),"")</f>
        <v/>
      </c>
      <c r="DF98" s="19" t="str">
        <f>IF(AND(DC98&lt;&gt;""),DC98/INDEX($I$3:$I98,MATCH(MAX($I$3:$I98)+1,$I$3:$I98,1)),"")</f>
        <v/>
      </c>
    </row>
    <row r="99" spans="1:110" x14ac:dyDescent="0.35">
      <c r="A99" s="8" t="str">
        <f>IF(B99&lt;&gt;"",VLOOKUP(B99,市町村コード!$A$1:$B$3597,2,FALSE),"")</f>
        <v/>
      </c>
      <c r="H99" s="19" t="str">
        <f t="shared" ref="H99:H162" si="21">IF(AND(D99&lt;&gt;"",F99&lt;&gt;""),F99/D99,"")</f>
        <v/>
      </c>
      <c r="R99" s="19" t="str">
        <f>IF(AND(M99&lt;&gt;""),M99/INDEX($I$3:$I99,MATCH(MAX($I$3:$I99)+1,$I$3:$I99,1)),"")</f>
        <v/>
      </c>
      <c r="X99" s="19" t="str">
        <f>IF(AND(S99&lt;&gt;""),S99/INDEX($I$3:$I99,MATCH(MAX($I$3:$I99)+1,$I$3:$I99,1)),"")</f>
        <v/>
      </c>
      <c r="AD99" s="19" t="str">
        <f>IF(AND(Y99&lt;&gt;""),Y99/INDEX($I$3:$I99,MATCH(MAX($I$3:$I99)+1,$I$3:$I99,1)),"")</f>
        <v/>
      </c>
      <c r="AJ99" s="19" t="str">
        <f>IF(AND(AE99&lt;&gt;""),AE99/INDEX($I$3:$I99,MATCH(MAX($I$3:$I99)+1,$I$3:$I99,1)),"")</f>
        <v/>
      </c>
      <c r="AP99" s="19" t="str">
        <f>IF(AND(AK99&lt;&gt;""),AK99/INDEX($I$3:$I99,MATCH(MAX($I$3:$I99)+1,$I$3:$I99,1)),"")</f>
        <v/>
      </c>
      <c r="AV99" s="19" t="str">
        <f>IF(AND(AQ99&lt;&gt;""),AQ99/INDEX($I$3:$I99,MATCH(MAX($I$3:$I99)+1,$I$3:$I99,1)),"")</f>
        <v/>
      </c>
      <c r="BB99" s="19" t="str">
        <f>IF(AND(AW99&lt;&gt;""),AW99/INDEX($I$3:$I99,MATCH(MAX($I$3:$I99)+1,$I$3:$I99,1)),"")</f>
        <v/>
      </c>
      <c r="BH99" s="19" t="str">
        <f>IF(AND(BC99&lt;&gt;""),BC99/INDEX($I$3:$I99,MATCH(MAX($I$3:$I99)+1,$I$3:$I99,1)),"")</f>
        <v/>
      </c>
      <c r="BN99" s="19" t="str">
        <f>IF(AND(BI99&lt;&gt;""),BI99/INDEX($I$3:$I99,MATCH(MAX($I$3:$I99)+1,$I$3:$I99,1)),"")</f>
        <v/>
      </c>
      <c r="BO99" s="9"/>
      <c r="BP99" s="19"/>
      <c r="BR99" s="19"/>
      <c r="DB99" s="19" t="str">
        <f>IF(AND(CY99&lt;&gt;""),CY99/INDEX($I$3:$I99,MATCH(MAX($I$3:$I99)+1,$I$3:$I99,1)),"")</f>
        <v/>
      </c>
      <c r="DF99" s="19" t="str">
        <f>IF(AND(DC99&lt;&gt;""),DC99/INDEX($I$3:$I99,MATCH(MAX($I$3:$I99)+1,$I$3:$I99,1)),"")</f>
        <v/>
      </c>
    </row>
    <row r="100" spans="1:110" x14ac:dyDescent="0.35">
      <c r="A100" s="8" t="str">
        <f>IF(B100&lt;&gt;"",VLOOKUP(B100,市町村コード!$A$1:$B$3597,2,FALSE),"")</f>
        <v/>
      </c>
      <c r="H100" s="19" t="str">
        <f t="shared" si="21"/>
        <v/>
      </c>
      <c r="R100" s="19" t="str">
        <f>IF(AND(M100&lt;&gt;""),M100/INDEX($I$3:$I100,MATCH(MAX($I$3:$I100)+1,$I$3:$I100,1)),"")</f>
        <v/>
      </c>
      <c r="X100" s="19" t="str">
        <f>IF(AND(S100&lt;&gt;""),S100/INDEX($I$3:$I100,MATCH(MAX($I$3:$I100)+1,$I$3:$I100,1)),"")</f>
        <v/>
      </c>
      <c r="AD100" s="19" t="str">
        <f>IF(AND(Y100&lt;&gt;""),Y100/INDEX($I$3:$I100,MATCH(MAX($I$3:$I100)+1,$I$3:$I100,1)),"")</f>
        <v/>
      </c>
      <c r="AJ100" s="19" t="str">
        <f>IF(AND(AE100&lt;&gt;""),AE100/INDEX($I$3:$I100,MATCH(MAX($I$3:$I100)+1,$I$3:$I100,1)),"")</f>
        <v/>
      </c>
      <c r="AP100" s="19" t="str">
        <f>IF(AND(AK100&lt;&gt;""),AK100/INDEX($I$3:$I100,MATCH(MAX($I$3:$I100)+1,$I$3:$I100,1)),"")</f>
        <v/>
      </c>
      <c r="AV100" s="19" t="str">
        <f>IF(AND(AQ100&lt;&gt;""),AQ100/INDEX($I$3:$I100,MATCH(MAX($I$3:$I100)+1,$I$3:$I100,1)),"")</f>
        <v/>
      </c>
      <c r="BB100" s="19" t="str">
        <f>IF(AND(AW100&lt;&gt;""),AW100/INDEX($I$3:$I100,MATCH(MAX($I$3:$I100)+1,$I$3:$I100,1)),"")</f>
        <v/>
      </c>
      <c r="BH100" s="19" t="str">
        <f>IF(AND(BC100&lt;&gt;""),BC100/INDEX($I$3:$I100,MATCH(MAX($I$3:$I100)+1,$I$3:$I100,1)),"")</f>
        <v/>
      </c>
      <c r="BN100" s="19" t="str">
        <f>IF(AND(BI100&lt;&gt;""),BI100/INDEX($I$3:$I100,MATCH(MAX($I$3:$I100)+1,$I$3:$I100,1)),"")</f>
        <v/>
      </c>
      <c r="BO100" s="9"/>
      <c r="BP100" s="19"/>
      <c r="BR100" s="19"/>
      <c r="DB100" s="19" t="str">
        <f>IF(AND(CY100&lt;&gt;""),CY100/INDEX($I$3:$I100,MATCH(MAX($I$3:$I100)+1,$I$3:$I100,1)),"")</f>
        <v/>
      </c>
      <c r="DF100" s="19" t="str">
        <f>IF(AND(DC100&lt;&gt;""),DC100/INDEX($I$3:$I100,MATCH(MAX($I$3:$I100)+1,$I$3:$I100,1)),"")</f>
        <v/>
      </c>
    </row>
    <row r="101" spans="1:110" x14ac:dyDescent="0.35">
      <c r="A101" s="8" t="str">
        <f>IF(B101&lt;&gt;"",VLOOKUP(B101,市町村コード!$A$1:$B$3597,2,FALSE),"")</f>
        <v/>
      </c>
      <c r="H101" s="19" t="str">
        <f t="shared" si="21"/>
        <v/>
      </c>
      <c r="R101" s="19" t="str">
        <f>IF(AND(M101&lt;&gt;""),M101/INDEX($I$3:$I101,MATCH(MAX($I$3:$I101)+1,$I$3:$I101,1)),"")</f>
        <v/>
      </c>
      <c r="X101" s="19" t="str">
        <f>IF(AND(S101&lt;&gt;""),S101/INDEX($I$3:$I101,MATCH(MAX($I$3:$I101)+1,$I$3:$I101,1)),"")</f>
        <v/>
      </c>
      <c r="AD101" s="19" t="str">
        <f>IF(AND(Y101&lt;&gt;""),Y101/INDEX($I$3:$I101,MATCH(MAX($I$3:$I101)+1,$I$3:$I101,1)),"")</f>
        <v/>
      </c>
      <c r="AJ101" s="19" t="str">
        <f>IF(AND(AE101&lt;&gt;""),AE101/INDEX($I$3:$I101,MATCH(MAX($I$3:$I101)+1,$I$3:$I101,1)),"")</f>
        <v/>
      </c>
      <c r="AP101" s="19" t="str">
        <f>IF(AND(AK101&lt;&gt;""),AK101/INDEX($I$3:$I101,MATCH(MAX($I$3:$I101)+1,$I$3:$I101,1)),"")</f>
        <v/>
      </c>
      <c r="AV101" s="19" t="str">
        <f>IF(AND(AQ101&lt;&gt;""),AQ101/INDEX($I$3:$I101,MATCH(MAX($I$3:$I101)+1,$I$3:$I101,1)),"")</f>
        <v/>
      </c>
      <c r="BB101" s="19" t="str">
        <f>IF(AND(AW101&lt;&gt;""),AW101/INDEX($I$3:$I101,MATCH(MAX($I$3:$I101)+1,$I$3:$I101,1)),"")</f>
        <v/>
      </c>
      <c r="BH101" s="19" t="str">
        <f>IF(AND(BC101&lt;&gt;""),BC101/INDEX($I$3:$I101,MATCH(MAX($I$3:$I101)+1,$I$3:$I101,1)),"")</f>
        <v/>
      </c>
      <c r="BN101" s="19" t="str">
        <f>IF(AND(BI101&lt;&gt;""),BI101/INDEX($I$3:$I101,MATCH(MAX($I$3:$I101)+1,$I$3:$I101,1)),"")</f>
        <v/>
      </c>
      <c r="BO101" s="9"/>
      <c r="BP101" s="19"/>
      <c r="BR101" s="19"/>
      <c r="DB101" s="19" t="str">
        <f>IF(AND(CY101&lt;&gt;""),CY101/INDEX($I$3:$I101,MATCH(MAX($I$3:$I101)+1,$I$3:$I101,1)),"")</f>
        <v/>
      </c>
      <c r="DF101" s="19" t="str">
        <f>IF(AND(DC101&lt;&gt;""),DC101/INDEX($I$3:$I101,MATCH(MAX($I$3:$I101)+1,$I$3:$I101,1)),"")</f>
        <v/>
      </c>
    </row>
    <row r="102" spans="1:110" x14ac:dyDescent="0.35">
      <c r="A102" s="8" t="str">
        <f>IF(B102&lt;&gt;"",VLOOKUP(B102,市町村コード!$A$1:$B$3597,2,FALSE),"")</f>
        <v/>
      </c>
      <c r="H102" s="19" t="str">
        <f t="shared" si="21"/>
        <v/>
      </c>
      <c r="R102" s="19" t="str">
        <f>IF(AND(M102&lt;&gt;""),M102/INDEX($I$3:$I102,MATCH(MAX($I$3:$I102)+1,$I$3:$I102,1)),"")</f>
        <v/>
      </c>
      <c r="X102" s="19" t="str">
        <f>IF(AND(S102&lt;&gt;""),S102/INDEX($I$3:$I102,MATCH(MAX($I$3:$I102)+1,$I$3:$I102,1)),"")</f>
        <v/>
      </c>
      <c r="AD102" s="19" t="str">
        <f>IF(AND(Y102&lt;&gt;""),Y102/INDEX($I$3:$I102,MATCH(MAX($I$3:$I102)+1,$I$3:$I102,1)),"")</f>
        <v/>
      </c>
      <c r="AJ102" s="19" t="str">
        <f>IF(AND(AE102&lt;&gt;""),AE102/INDEX($I$3:$I102,MATCH(MAX($I$3:$I102)+1,$I$3:$I102,1)),"")</f>
        <v/>
      </c>
      <c r="AP102" s="19" t="str">
        <f>IF(AND(AK102&lt;&gt;""),AK102/INDEX($I$3:$I102,MATCH(MAX($I$3:$I102)+1,$I$3:$I102,1)),"")</f>
        <v/>
      </c>
      <c r="AV102" s="19" t="str">
        <f>IF(AND(AQ102&lt;&gt;""),AQ102/INDEX($I$3:$I102,MATCH(MAX($I$3:$I102)+1,$I$3:$I102,1)),"")</f>
        <v/>
      </c>
      <c r="BB102" s="19" t="str">
        <f>IF(AND(AW102&lt;&gt;""),AW102/INDEX($I$3:$I102,MATCH(MAX($I$3:$I102)+1,$I$3:$I102,1)),"")</f>
        <v/>
      </c>
      <c r="BH102" s="19" t="str">
        <f>IF(AND(BC102&lt;&gt;""),BC102/INDEX($I$3:$I102,MATCH(MAX($I$3:$I102)+1,$I$3:$I102,1)),"")</f>
        <v/>
      </c>
      <c r="BN102" s="19" t="str">
        <f>IF(AND(BI102&lt;&gt;""),BI102/INDEX($I$3:$I102,MATCH(MAX($I$3:$I102)+1,$I$3:$I102,1)),"")</f>
        <v/>
      </c>
      <c r="BO102" s="9"/>
      <c r="BP102" s="19"/>
      <c r="BR102" s="19"/>
      <c r="DB102" s="19" t="str">
        <f>IF(AND(CY102&lt;&gt;""),CY102/INDEX($I$3:$I102,MATCH(MAX($I$3:$I102)+1,$I$3:$I102,1)),"")</f>
        <v/>
      </c>
      <c r="DF102" s="19" t="str">
        <f>IF(AND(DC102&lt;&gt;""),DC102/INDEX($I$3:$I102,MATCH(MAX($I$3:$I102)+1,$I$3:$I102,1)),"")</f>
        <v/>
      </c>
    </row>
    <row r="103" spans="1:110" x14ac:dyDescent="0.35">
      <c r="A103" s="8" t="str">
        <f>IF(B103&lt;&gt;"",VLOOKUP(B103,市町村コード!$A$1:$B$3597,2,FALSE),"")</f>
        <v/>
      </c>
      <c r="H103" s="19" t="str">
        <f t="shared" si="21"/>
        <v/>
      </c>
      <c r="R103" s="19" t="str">
        <f>IF(AND(M103&lt;&gt;""),M103/INDEX($I$3:$I103,MATCH(MAX($I$3:$I103)+1,$I$3:$I103,1)),"")</f>
        <v/>
      </c>
      <c r="X103" s="19" t="str">
        <f>IF(AND(S103&lt;&gt;""),S103/INDEX($I$3:$I103,MATCH(MAX($I$3:$I103)+1,$I$3:$I103,1)),"")</f>
        <v/>
      </c>
      <c r="AD103" s="19" t="str">
        <f>IF(AND(Y103&lt;&gt;""),Y103/INDEX($I$3:$I103,MATCH(MAX($I$3:$I103)+1,$I$3:$I103,1)),"")</f>
        <v/>
      </c>
      <c r="AJ103" s="19" t="str">
        <f>IF(AND(AE103&lt;&gt;""),AE103/INDEX($I$3:$I103,MATCH(MAX($I$3:$I103)+1,$I$3:$I103,1)),"")</f>
        <v/>
      </c>
      <c r="AP103" s="19" t="str">
        <f>IF(AND(AK103&lt;&gt;""),AK103/INDEX($I$3:$I103,MATCH(MAX($I$3:$I103)+1,$I$3:$I103,1)),"")</f>
        <v/>
      </c>
      <c r="AV103" s="19" t="str">
        <f>IF(AND(AQ103&lt;&gt;""),AQ103/INDEX($I$3:$I103,MATCH(MAX($I$3:$I103)+1,$I$3:$I103,1)),"")</f>
        <v/>
      </c>
      <c r="BB103" s="19" t="str">
        <f>IF(AND(AW103&lt;&gt;""),AW103/INDEX($I$3:$I103,MATCH(MAX($I$3:$I103)+1,$I$3:$I103,1)),"")</f>
        <v/>
      </c>
      <c r="BH103" s="19" t="str">
        <f>IF(AND(BC103&lt;&gt;""),BC103/INDEX($I$3:$I103,MATCH(MAX($I$3:$I103)+1,$I$3:$I103,1)),"")</f>
        <v/>
      </c>
      <c r="BN103" s="19" t="str">
        <f>IF(AND(BI103&lt;&gt;""),BI103/INDEX($I$3:$I103,MATCH(MAX($I$3:$I103)+1,$I$3:$I103,1)),"")</f>
        <v/>
      </c>
      <c r="BO103" s="9"/>
      <c r="BP103" s="19"/>
      <c r="BR103" s="19"/>
      <c r="DB103" s="19" t="str">
        <f>IF(AND(CY103&lt;&gt;""),CY103/INDEX($I$3:$I103,MATCH(MAX($I$3:$I103)+1,$I$3:$I103,1)),"")</f>
        <v/>
      </c>
      <c r="DF103" s="19" t="str">
        <f>IF(AND(DC103&lt;&gt;""),DC103/INDEX($I$3:$I103,MATCH(MAX($I$3:$I103)+1,$I$3:$I103,1)),"")</f>
        <v/>
      </c>
    </row>
    <row r="104" spans="1:110" x14ac:dyDescent="0.35">
      <c r="A104" s="8" t="str">
        <f>IF(B104&lt;&gt;"",VLOOKUP(B104,市町村コード!$A$1:$B$3597,2,FALSE),"")</f>
        <v/>
      </c>
      <c r="H104" s="19" t="str">
        <f t="shared" si="21"/>
        <v/>
      </c>
      <c r="R104" s="19" t="str">
        <f>IF(AND(M104&lt;&gt;""),M104/INDEX($I$3:$I104,MATCH(MAX($I$3:$I104)+1,$I$3:$I104,1)),"")</f>
        <v/>
      </c>
      <c r="X104" s="19" t="str">
        <f>IF(AND(S104&lt;&gt;""),S104/INDEX($I$3:$I104,MATCH(MAX($I$3:$I104)+1,$I$3:$I104,1)),"")</f>
        <v/>
      </c>
      <c r="AD104" s="19" t="str">
        <f>IF(AND(Y104&lt;&gt;""),Y104/INDEX($I$3:$I104,MATCH(MAX($I$3:$I104)+1,$I$3:$I104,1)),"")</f>
        <v/>
      </c>
      <c r="AJ104" s="19" t="str">
        <f>IF(AND(AE104&lt;&gt;""),AE104/INDEX($I$3:$I104,MATCH(MAX($I$3:$I104)+1,$I$3:$I104,1)),"")</f>
        <v/>
      </c>
      <c r="AP104" s="19" t="str">
        <f>IF(AND(AK104&lt;&gt;""),AK104/INDEX($I$3:$I104,MATCH(MAX($I$3:$I104)+1,$I$3:$I104,1)),"")</f>
        <v/>
      </c>
      <c r="AV104" s="19" t="str">
        <f>IF(AND(AQ104&lt;&gt;""),AQ104/INDEX($I$3:$I104,MATCH(MAX($I$3:$I104)+1,$I$3:$I104,1)),"")</f>
        <v/>
      </c>
      <c r="BB104" s="19" t="str">
        <f>IF(AND(AW104&lt;&gt;""),AW104/INDEX($I$3:$I104,MATCH(MAX($I$3:$I104)+1,$I$3:$I104,1)),"")</f>
        <v/>
      </c>
      <c r="BH104" s="19" t="str">
        <f>IF(AND(BC104&lt;&gt;""),BC104/INDEX($I$3:$I104,MATCH(MAX($I$3:$I104)+1,$I$3:$I104,1)),"")</f>
        <v/>
      </c>
      <c r="BN104" s="19" t="str">
        <f>IF(AND(BI104&lt;&gt;""),BI104/INDEX($I$3:$I104,MATCH(MAX($I$3:$I104)+1,$I$3:$I104,1)),"")</f>
        <v/>
      </c>
      <c r="BO104" s="9"/>
      <c r="BP104" s="19"/>
      <c r="BR104" s="19"/>
      <c r="DB104" s="19" t="str">
        <f>IF(AND(CY104&lt;&gt;""),CY104/INDEX($I$3:$I104,MATCH(MAX($I$3:$I104)+1,$I$3:$I104,1)),"")</f>
        <v/>
      </c>
      <c r="DF104" s="19" t="str">
        <f>IF(AND(DC104&lt;&gt;""),DC104/INDEX($I$3:$I104,MATCH(MAX($I$3:$I104)+1,$I$3:$I104,1)),"")</f>
        <v/>
      </c>
    </row>
    <row r="105" spans="1:110" x14ac:dyDescent="0.35">
      <c r="A105" s="8" t="str">
        <f>IF(B105&lt;&gt;"",VLOOKUP(B105,市町村コード!$A$1:$B$3597,2,FALSE),"")</f>
        <v/>
      </c>
      <c r="H105" s="19" t="str">
        <f t="shared" si="21"/>
        <v/>
      </c>
      <c r="R105" s="19" t="str">
        <f>IF(AND(M105&lt;&gt;""),M105/INDEX($I$3:$I105,MATCH(MAX($I$3:$I105)+1,$I$3:$I105,1)),"")</f>
        <v/>
      </c>
      <c r="X105" s="19" t="str">
        <f>IF(AND(S105&lt;&gt;""),S105/INDEX($I$3:$I105,MATCH(MAX($I$3:$I105)+1,$I$3:$I105,1)),"")</f>
        <v/>
      </c>
      <c r="AD105" s="19" t="str">
        <f>IF(AND(Y105&lt;&gt;""),Y105/INDEX($I$3:$I105,MATCH(MAX($I$3:$I105)+1,$I$3:$I105,1)),"")</f>
        <v/>
      </c>
      <c r="AJ105" s="19" t="str">
        <f>IF(AND(AE105&lt;&gt;""),AE105/INDEX($I$3:$I105,MATCH(MAX($I$3:$I105)+1,$I$3:$I105,1)),"")</f>
        <v/>
      </c>
      <c r="AP105" s="19" t="str">
        <f>IF(AND(AK105&lt;&gt;""),AK105/INDEX($I$3:$I105,MATCH(MAX($I$3:$I105)+1,$I$3:$I105,1)),"")</f>
        <v/>
      </c>
      <c r="AV105" s="19" t="str">
        <f>IF(AND(AQ105&lt;&gt;""),AQ105/INDEX($I$3:$I105,MATCH(MAX($I$3:$I105)+1,$I$3:$I105,1)),"")</f>
        <v/>
      </c>
      <c r="BB105" s="19" t="str">
        <f>IF(AND(AW105&lt;&gt;""),AW105/INDEX($I$3:$I105,MATCH(MAX($I$3:$I105)+1,$I$3:$I105,1)),"")</f>
        <v/>
      </c>
      <c r="BH105" s="19" t="str">
        <f>IF(AND(BC105&lt;&gt;""),BC105/INDEX($I$3:$I105,MATCH(MAX($I$3:$I105)+1,$I$3:$I105,1)),"")</f>
        <v/>
      </c>
      <c r="BN105" s="19" t="str">
        <f>IF(AND(BI105&lt;&gt;""),BI105/INDEX($I$3:$I105,MATCH(MAX($I$3:$I105)+1,$I$3:$I105,1)),"")</f>
        <v/>
      </c>
      <c r="BO105" s="9"/>
      <c r="BP105" s="19"/>
      <c r="BR105" s="19"/>
      <c r="DB105" s="19" t="str">
        <f>IF(AND(CY105&lt;&gt;""),CY105/INDEX($I$3:$I105,MATCH(MAX($I$3:$I105)+1,$I$3:$I105,1)),"")</f>
        <v/>
      </c>
      <c r="DF105" s="19" t="str">
        <f>IF(AND(DC105&lt;&gt;""),DC105/INDEX($I$3:$I105,MATCH(MAX($I$3:$I105)+1,$I$3:$I105,1)),"")</f>
        <v/>
      </c>
    </row>
    <row r="106" spans="1:110" x14ac:dyDescent="0.35">
      <c r="A106" s="8" t="str">
        <f>IF(B106&lt;&gt;"",VLOOKUP(B106,市町村コード!$A$1:$B$3597,2,FALSE),"")</f>
        <v/>
      </c>
      <c r="H106" s="19" t="str">
        <f t="shared" si="21"/>
        <v/>
      </c>
      <c r="R106" s="19" t="str">
        <f>IF(AND(M106&lt;&gt;""),M106/INDEX($I$3:$I106,MATCH(MAX($I$3:$I106)+1,$I$3:$I106,1)),"")</f>
        <v/>
      </c>
      <c r="X106" s="19" t="str">
        <f>IF(AND(S106&lt;&gt;""),S106/INDEX($I$3:$I106,MATCH(MAX($I$3:$I106)+1,$I$3:$I106,1)),"")</f>
        <v/>
      </c>
      <c r="AD106" s="19" t="str">
        <f>IF(AND(Y106&lt;&gt;""),Y106/INDEX($I$3:$I106,MATCH(MAX($I$3:$I106)+1,$I$3:$I106,1)),"")</f>
        <v/>
      </c>
      <c r="AJ106" s="19" t="str">
        <f>IF(AND(AE106&lt;&gt;""),AE106/INDEX($I$3:$I106,MATCH(MAX($I$3:$I106)+1,$I$3:$I106,1)),"")</f>
        <v/>
      </c>
      <c r="AP106" s="19" t="str">
        <f>IF(AND(AK106&lt;&gt;""),AK106/INDEX($I$3:$I106,MATCH(MAX($I$3:$I106)+1,$I$3:$I106,1)),"")</f>
        <v/>
      </c>
      <c r="AV106" s="19" t="str">
        <f>IF(AND(AQ106&lt;&gt;""),AQ106/INDEX($I$3:$I106,MATCH(MAX($I$3:$I106)+1,$I$3:$I106,1)),"")</f>
        <v/>
      </c>
      <c r="BB106" s="19" t="str">
        <f>IF(AND(AW106&lt;&gt;""),AW106/INDEX($I$3:$I106,MATCH(MAX($I$3:$I106)+1,$I$3:$I106,1)),"")</f>
        <v/>
      </c>
      <c r="BH106" s="19" t="str">
        <f>IF(AND(BC106&lt;&gt;""),BC106/INDEX($I$3:$I106,MATCH(MAX($I$3:$I106)+1,$I$3:$I106,1)),"")</f>
        <v/>
      </c>
      <c r="BN106" s="19" t="str">
        <f>IF(AND(BI106&lt;&gt;""),BI106/INDEX($I$3:$I106,MATCH(MAX($I$3:$I106)+1,$I$3:$I106,1)),"")</f>
        <v/>
      </c>
      <c r="BO106" s="9"/>
      <c r="BP106" s="19"/>
      <c r="BR106" s="19"/>
      <c r="DB106" s="19" t="str">
        <f>IF(AND(CY106&lt;&gt;""),CY106/INDEX($I$3:$I106,MATCH(MAX($I$3:$I106)+1,$I$3:$I106,1)),"")</f>
        <v/>
      </c>
      <c r="DF106" s="19" t="str">
        <f>IF(AND(DC106&lt;&gt;""),DC106/INDEX($I$3:$I106,MATCH(MAX($I$3:$I106)+1,$I$3:$I106,1)),"")</f>
        <v/>
      </c>
    </row>
    <row r="107" spans="1:110" x14ac:dyDescent="0.35">
      <c r="A107" s="8" t="str">
        <f>IF(B107&lt;&gt;"",VLOOKUP(B107,市町村コード!$A$1:$B$3597,2,FALSE),"")</f>
        <v/>
      </c>
      <c r="H107" s="19" t="str">
        <f t="shared" si="21"/>
        <v/>
      </c>
      <c r="R107" s="19" t="str">
        <f>IF(AND(M107&lt;&gt;""),M107/INDEX($I$3:$I107,MATCH(MAX($I$3:$I107)+1,$I$3:$I107,1)),"")</f>
        <v/>
      </c>
      <c r="X107" s="19" t="str">
        <f>IF(AND(S107&lt;&gt;""),S107/INDEX($I$3:$I107,MATCH(MAX($I$3:$I107)+1,$I$3:$I107,1)),"")</f>
        <v/>
      </c>
      <c r="AD107" s="19" t="str">
        <f>IF(AND(Y107&lt;&gt;""),Y107/INDEX($I$3:$I107,MATCH(MAX($I$3:$I107)+1,$I$3:$I107,1)),"")</f>
        <v/>
      </c>
      <c r="AJ107" s="19" t="str">
        <f>IF(AND(AE107&lt;&gt;""),AE107/INDEX($I$3:$I107,MATCH(MAX($I$3:$I107)+1,$I$3:$I107,1)),"")</f>
        <v/>
      </c>
      <c r="AP107" s="19" t="str">
        <f>IF(AND(AK107&lt;&gt;""),AK107/INDEX($I$3:$I107,MATCH(MAX($I$3:$I107)+1,$I$3:$I107,1)),"")</f>
        <v/>
      </c>
      <c r="AV107" s="19" t="str">
        <f>IF(AND(AQ107&lt;&gt;""),AQ107/INDEX($I$3:$I107,MATCH(MAX($I$3:$I107)+1,$I$3:$I107,1)),"")</f>
        <v/>
      </c>
      <c r="BB107" s="19" t="str">
        <f>IF(AND(AW107&lt;&gt;""),AW107/INDEX($I$3:$I107,MATCH(MAX($I$3:$I107)+1,$I$3:$I107,1)),"")</f>
        <v/>
      </c>
      <c r="BH107" s="19" t="str">
        <f>IF(AND(BC107&lt;&gt;""),BC107/INDEX($I$3:$I107,MATCH(MAX($I$3:$I107)+1,$I$3:$I107,1)),"")</f>
        <v/>
      </c>
      <c r="BN107" s="19" t="str">
        <f>IF(AND(BI107&lt;&gt;""),BI107/INDEX($I$3:$I107,MATCH(MAX($I$3:$I107)+1,$I$3:$I107,1)),"")</f>
        <v/>
      </c>
      <c r="BO107" s="9"/>
      <c r="BP107" s="19"/>
      <c r="BR107" s="19"/>
      <c r="DB107" s="19" t="str">
        <f>IF(AND(CY107&lt;&gt;""),CY107/INDEX($I$3:$I107,MATCH(MAX($I$3:$I107)+1,$I$3:$I107,1)),"")</f>
        <v/>
      </c>
      <c r="DF107" s="19" t="str">
        <f>IF(AND(DC107&lt;&gt;""),DC107/INDEX($I$3:$I107,MATCH(MAX($I$3:$I107)+1,$I$3:$I107,1)),"")</f>
        <v/>
      </c>
    </row>
    <row r="108" spans="1:110" x14ac:dyDescent="0.35">
      <c r="A108" s="8" t="str">
        <f>IF(B108&lt;&gt;"",VLOOKUP(B108,市町村コード!$A$1:$B$3597,2,FALSE),"")</f>
        <v/>
      </c>
      <c r="H108" s="19" t="str">
        <f t="shared" si="21"/>
        <v/>
      </c>
      <c r="R108" s="19" t="str">
        <f>IF(AND(M108&lt;&gt;""),M108/INDEX($I$3:$I108,MATCH(MAX($I$3:$I108)+1,$I$3:$I108,1)),"")</f>
        <v/>
      </c>
      <c r="X108" s="19" t="str">
        <f>IF(AND(S108&lt;&gt;""),S108/INDEX($I$3:$I108,MATCH(MAX($I$3:$I108)+1,$I$3:$I108,1)),"")</f>
        <v/>
      </c>
      <c r="AD108" s="19" t="str">
        <f>IF(AND(Y108&lt;&gt;""),Y108/INDEX($I$3:$I108,MATCH(MAX($I$3:$I108)+1,$I$3:$I108,1)),"")</f>
        <v/>
      </c>
      <c r="AJ108" s="19" t="str">
        <f>IF(AND(AE108&lt;&gt;""),AE108/INDEX($I$3:$I108,MATCH(MAX($I$3:$I108)+1,$I$3:$I108,1)),"")</f>
        <v/>
      </c>
      <c r="AP108" s="19" t="str">
        <f>IF(AND(AK108&lt;&gt;""),AK108/INDEX($I$3:$I108,MATCH(MAX($I$3:$I108)+1,$I$3:$I108,1)),"")</f>
        <v/>
      </c>
      <c r="AV108" s="19" t="str">
        <f>IF(AND(AQ108&lt;&gt;""),AQ108/INDEX($I$3:$I108,MATCH(MAX($I$3:$I108)+1,$I$3:$I108,1)),"")</f>
        <v/>
      </c>
      <c r="BB108" s="19" t="str">
        <f>IF(AND(AW108&lt;&gt;""),AW108/INDEX($I$3:$I108,MATCH(MAX($I$3:$I108)+1,$I$3:$I108,1)),"")</f>
        <v/>
      </c>
      <c r="BH108" s="19" t="str">
        <f>IF(AND(BC108&lt;&gt;""),BC108/INDEX($I$3:$I108,MATCH(MAX($I$3:$I108)+1,$I$3:$I108,1)),"")</f>
        <v/>
      </c>
      <c r="BN108" s="19" t="str">
        <f>IF(AND(BI108&lt;&gt;""),BI108/INDEX($I$3:$I108,MATCH(MAX($I$3:$I108)+1,$I$3:$I108,1)),"")</f>
        <v/>
      </c>
      <c r="BO108" s="9"/>
      <c r="BP108" s="19"/>
      <c r="BR108" s="19"/>
      <c r="DB108" s="19" t="str">
        <f>IF(AND(CY108&lt;&gt;""),CY108/INDEX($I$3:$I108,MATCH(MAX($I$3:$I108)+1,$I$3:$I108,1)),"")</f>
        <v/>
      </c>
      <c r="DF108" s="19" t="str">
        <f>IF(AND(DC108&lt;&gt;""),DC108/INDEX($I$3:$I108,MATCH(MAX($I$3:$I108)+1,$I$3:$I108,1)),"")</f>
        <v/>
      </c>
    </row>
    <row r="109" spans="1:110" x14ac:dyDescent="0.35">
      <c r="A109" s="8" t="str">
        <f>IF(B109&lt;&gt;"",VLOOKUP(B109,市町村コード!$A$1:$B$3597,2,FALSE),"")</f>
        <v/>
      </c>
      <c r="H109" s="19" t="str">
        <f t="shared" si="21"/>
        <v/>
      </c>
      <c r="R109" s="19" t="str">
        <f>IF(AND(M109&lt;&gt;""),M109/INDEX($I$3:$I109,MATCH(MAX($I$3:$I109)+1,$I$3:$I109,1)),"")</f>
        <v/>
      </c>
      <c r="X109" s="19" t="str">
        <f>IF(AND(S109&lt;&gt;""),S109/INDEX($I$3:$I109,MATCH(MAX($I$3:$I109)+1,$I$3:$I109,1)),"")</f>
        <v/>
      </c>
      <c r="AD109" s="19" t="str">
        <f>IF(AND(Y109&lt;&gt;""),Y109/INDEX($I$3:$I109,MATCH(MAX($I$3:$I109)+1,$I$3:$I109,1)),"")</f>
        <v/>
      </c>
      <c r="AJ109" s="19" t="str">
        <f>IF(AND(AE109&lt;&gt;""),AE109/INDEX($I$3:$I109,MATCH(MAX($I$3:$I109)+1,$I$3:$I109,1)),"")</f>
        <v/>
      </c>
      <c r="AP109" s="19" t="str">
        <f>IF(AND(AK109&lt;&gt;""),AK109/INDEX($I$3:$I109,MATCH(MAX($I$3:$I109)+1,$I$3:$I109,1)),"")</f>
        <v/>
      </c>
      <c r="AV109" s="19" t="str">
        <f>IF(AND(AQ109&lt;&gt;""),AQ109/INDEX($I$3:$I109,MATCH(MAX($I$3:$I109)+1,$I$3:$I109,1)),"")</f>
        <v/>
      </c>
      <c r="BB109" s="19" t="str">
        <f>IF(AND(AW109&lt;&gt;""),AW109/INDEX($I$3:$I109,MATCH(MAX($I$3:$I109)+1,$I$3:$I109,1)),"")</f>
        <v/>
      </c>
      <c r="BH109" s="19" t="str">
        <f>IF(AND(BC109&lt;&gt;""),BC109/INDEX($I$3:$I109,MATCH(MAX($I$3:$I109)+1,$I$3:$I109,1)),"")</f>
        <v/>
      </c>
      <c r="BN109" s="19" t="str">
        <f>IF(AND(BI109&lt;&gt;""),BI109/INDEX($I$3:$I109,MATCH(MAX($I$3:$I109)+1,$I$3:$I109,1)),"")</f>
        <v/>
      </c>
      <c r="BO109" s="9"/>
      <c r="BP109" s="19"/>
      <c r="BR109" s="19"/>
      <c r="DB109" s="19" t="str">
        <f>IF(AND(CY109&lt;&gt;""),CY109/INDEX($I$3:$I109,MATCH(MAX($I$3:$I109)+1,$I$3:$I109,1)),"")</f>
        <v/>
      </c>
      <c r="DF109" s="19" t="str">
        <f>IF(AND(DC109&lt;&gt;""),DC109/INDEX($I$3:$I109,MATCH(MAX($I$3:$I109)+1,$I$3:$I109,1)),"")</f>
        <v/>
      </c>
    </row>
    <row r="110" spans="1:110" x14ac:dyDescent="0.35">
      <c r="A110" s="8" t="str">
        <f>IF(B110&lt;&gt;"",VLOOKUP(B110,市町村コード!$A$1:$B$3597,2,FALSE),"")</f>
        <v/>
      </c>
      <c r="H110" s="19" t="str">
        <f t="shared" si="21"/>
        <v/>
      </c>
      <c r="R110" s="19" t="str">
        <f>IF(AND(M110&lt;&gt;""),M110/INDEX($I$3:$I110,MATCH(MAX($I$3:$I110)+1,$I$3:$I110,1)),"")</f>
        <v/>
      </c>
      <c r="X110" s="19" t="str">
        <f>IF(AND(S110&lt;&gt;""),S110/INDEX($I$3:$I110,MATCH(MAX($I$3:$I110)+1,$I$3:$I110,1)),"")</f>
        <v/>
      </c>
      <c r="AD110" s="19" t="str">
        <f>IF(AND(Y110&lt;&gt;""),Y110/INDEX($I$3:$I110,MATCH(MAX($I$3:$I110)+1,$I$3:$I110,1)),"")</f>
        <v/>
      </c>
      <c r="AJ110" s="19" t="str">
        <f>IF(AND(AE110&lt;&gt;""),AE110/INDEX($I$3:$I110,MATCH(MAX($I$3:$I110)+1,$I$3:$I110,1)),"")</f>
        <v/>
      </c>
      <c r="AP110" s="19" t="str">
        <f>IF(AND(AK110&lt;&gt;""),AK110/INDEX($I$3:$I110,MATCH(MAX($I$3:$I110)+1,$I$3:$I110,1)),"")</f>
        <v/>
      </c>
      <c r="AV110" s="19" t="str">
        <f>IF(AND(AQ110&lt;&gt;""),AQ110/INDEX($I$3:$I110,MATCH(MAX($I$3:$I110)+1,$I$3:$I110,1)),"")</f>
        <v/>
      </c>
      <c r="BB110" s="19" t="str">
        <f>IF(AND(AW110&lt;&gt;""),AW110/INDEX($I$3:$I110,MATCH(MAX($I$3:$I110)+1,$I$3:$I110,1)),"")</f>
        <v/>
      </c>
      <c r="BH110" s="19" t="str">
        <f>IF(AND(BC110&lt;&gt;""),BC110/INDEX($I$3:$I110,MATCH(MAX($I$3:$I110)+1,$I$3:$I110,1)),"")</f>
        <v/>
      </c>
      <c r="BN110" s="19" t="str">
        <f>IF(AND(BI110&lt;&gt;""),BI110/INDEX($I$3:$I110,MATCH(MAX($I$3:$I110)+1,$I$3:$I110,1)),"")</f>
        <v/>
      </c>
      <c r="BO110" s="9"/>
      <c r="BP110" s="19"/>
      <c r="BR110" s="19"/>
      <c r="DB110" s="19" t="str">
        <f>IF(AND(CY110&lt;&gt;""),CY110/INDEX($I$3:$I110,MATCH(MAX($I$3:$I110)+1,$I$3:$I110,1)),"")</f>
        <v/>
      </c>
      <c r="DF110" s="19" t="str">
        <f>IF(AND(DC110&lt;&gt;""),DC110/INDEX($I$3:$I110,MATCH(MAX($I$3:$I110)+1,$I$3:$I110,1)),"")</f>
        <v/>
      </c>
    </row>
    <row r="111" spans="1:110" x14ac:dyDescent="0.35">
      <c r="A111" s="8" t="str">
        <f>IF(B111&lt;&gt;"",VLOOKUP(B111,市町村コード!$A$1:$B$3597,2,FALSE),"")</f>
        <v/>
      </c>
      <c r="H111" s="19" t="str">
        <f t="shared" si="21"/>
        <v/>
      </c>
      <c r="R111" s="19" t="str">
        <f>IF(AND(M111&lt;&gt;""),M111/INDEX($I$3:$I111,MATCH(MAX($I$3:$I111)+1,$I$3:$I111,1)),"")</f>
        <v/>
      </c>
      <c r="X111" s="19" t="str">
        <f>IF(AND(S111&lt;&gt;""),S111/INDEX($I$3:$I111,MATCH(MAX($I$3:$I111)+1,$I$3:$I111,1)),"")</f>
        <v/>
      </c>
      <c r="AD111" s="19" t="str">
        <f>IF(AND(Y111&lt;&gt;""),Y111/INDEX($I$3:$I111,MATCH(MAX($I$3:$I111)+1,$I$3:$I111,1)),"")</f>
        <v/>
      </c>
      <c r="AJ111" s="19" t="str">
        <f>IF(AND(AE111&lt;&gt;""),AE111/INDEX($I$3:$I111,MATCH(MAX($I$3:$I111)+1,$I$3:$I111,1)),"")</f>
        <v/>
      </c>
      <c r="AP111" s="19" t="str">
        <f>IF(AND(AK111&lt;&gt;""),AK111/INDEX($I$3:$I111,MATCH(MAX($I$3:$I111)+1,$I$3:$I111,1)),"")</f>
        <v/>
      </c>
      <c r="AV111" s="19" t="str">
        <f>IF(AND(AQ111&lt;&gt;""),AQ111/INDEX($I$3:$I111,MATCH(MAX($I$3:$I111)+1,$I$3:$I111,1)),"")</f>
        <v/>
      </c>
      <c r="BB111" s="19" t="str">
        <f>IF(AND(AW111&lt;&gt;""),AW111/INDEX($I$3:$I111,MATCH(MAX($I$3:$I111)+1,$I$3:$I111,1)),"")</f>
        <v/>
      </c>
      <c r="BH111" s="19" t="str">
        <f>IF(AND(BC111&lt;&gt;""),BC111/INDEX($I$3:$I111,MATCH(MAX($I$3:$I111)+1,$I$3:$I111,1)),"")</f>
        <v/>
      </c>
      <c r="BN111" s="19" t="str">
        <f>IF(AND(BI111&lt;&gt;""),BI111/INDEX($I$3:$I111,MATCH(MAX($I$3:$I111)+1,$I$3:$I111,1)),"")</f>
        <v/>
      </c>
      <c r="BO111" s="9"/>
      <c r="BP111" s="19"/>
      <c r="BR111" s="19"/>
      <c r="DB111" s="19" t="str">
        <f>IF(AND(CY111&lt;&gt;""),CY111/INDEX($I$3:$I111,MATCH(MAX($I$3:$I111)+1,$I$3:$I111,1)),"")</f>
        <v/>
      </c>
      <c r="DF111" s="19" t="str">
        <f>IF(AND(DC111&lt;&gt;""),DC111/INDEX($I$3:$I111,MATCH(MAX($I$3:$I111)+1,$I$3:$I111,1)),"")</f>
        <v/>
      </c>
    </row>
    <row r="112" spans="1:110" x14ac:dyDescent="0.35">
      <c r="A112" s="8" t="str">
        <f>IF(B112&lt;&gt;"",VLOOKUP(B112,市町村コード!$A$1:$B$3597,2,FALSE),"")</f>
        <v/>
      </c>
      <c r="H112" s="19" t="str">
        <f t="shared" si="21"/>
        <v/>
      </c>
      <c r="R112" s="19" t="str">
        <f>IF(AND(M112&lt;&gt;""),M112/INDEX($I$3:$I112,MATCH(MAX($I$3:$I112)+1,$I$3:$I112,1)),"")</f>
        <v/>
      </c>
      <c r="X112" s="19" t="str">
        <f>IF(AND(S112&lt;&gt;""),S112/INDEX($I$3:$I112,MATCH(MAX($I$3:$I112)+1,$I$3:$I112,1)),"")</f>
        <v/>
      </c>
      <c r="AD112" s="19" t="str">
        <f>IF(AND(Y112&lt;&gt;""),Y112/INDEX($I$3:$I112,MATCH(MAX($I$3:$I112)+1,$I$3:$I112,1)),"")</f>
        <v/>
      </c>
      <c r="AJ112" s="19" t="str">
        <f>IF(AND(AE112&lt;&gt;""),AE112/INDEX($I$3:$I112,MATCH(MAX($I$3:$I112)+1,$I$3:$I112,1)),"")</f>
        <v/>
      </c>
      <c r="AP112" s="19" t="str">
        <f>IF(AND(AK112&lt;&gt;""),AK112/INDEX($I$3:$I112,MATCH(MAX($I$3:$I112)+1,$I$3:$I112,1)),"")</f>
        <v/>
      </c>
      <c r="AV112" s="19" t="str">
        <f>IF(AND(AQ112&lt;&gt;""),AQ112/INDEX($I$3:$I112,MATCH(MAX($I$3:$I112)+1,$I$3:$I112,1)),"")</f>
        <v/>
      </c>
      <c r="BB112" s="19" t="str">
        <f>IF(AND(AW112&lt;&gt;""),AW112/INDEX($I$3:$I112,MATCH(MAX($I$3:$I112)+1,$I$3:$I112,1)),"")</f>
        <v/>
      </c>
      <c r="BH112" s="19" t="str">
        <f>IF(AND(BC112&lt;&gt;""),BC112/INDEX($I$3:$I112,MATCH(MAX($I$3:$I112)+1,$I$3:$I112,1)),"")</f>
        <v/>
      </c>
      <c r="BN112" s="19" t="str">
        <f>IF(AND(BI112&lt;&gt;""),BI112/INDEX($I$3:$I112,MATCH(MAX($I$3:$I112)+1,$I$3:$I112,1)),"")</f>
        <v/>
      </c>
      <c r="BO112" s="9"/>
      <c r="BP112" s="19"/>
      <c r="BR112" s="19"/>
      <c r="DB112" s="19" t="str">
        <f>IF(AND(CY112&lt;&gt;""),CY112/INDEX($I$3:$I112,MATCH(MAX($I$3:$I112)+1,$I$3:$I112,1)),"")</f>
        <v/>
      </c>
      <c r="DF112" s="19" t="str">
        <f>IF(AND(DC112&lt;&gt;""),DC112/INDEX($I$3:$I112,MATCH(MAX($I$3:$I112)+1,$I$3:$I112,1)),"")</f>
        <v/>
      </c>
    </row>
    <row r="113" spans="1:110" x14ac:dyDescent="0.35">
      <c r="A113" s="8" t="str">
        <f>IF(B113&lt;&gt;"",VLOOKUP(B113,市町村コード!$A$1:$B$3597,2,FALSE),"")</f>
        <v/>
      </c>
      <c r="H113" s="19" t="str">
        <f t="shared" si="21"/>
        <v/>
      </c>
      <c r="R113" s="19" t="str">
        <f>IF(AND(M113&lt;&gt;""),M113/INDEX($I$3:$I113,MATCH(MAX($I$3:$I113)+1,$I$3:$I113,1)),"")</f>
        <v/>
      </c>
      <c r="X113" s="19" t="str">
        <f>IF(AND(S113&lt;&gt;""),S113/INDEX($I$3:$I113,MATCH(MAX($I$3:$I113)+1,$I$3:$I113,1)),"")</f>
        <v/>
      </c>
      <c r="AD113" s="19" t="str">
        <f>IF(AND(Y113&lt;&gt;""),Y113/INDEX($I$3:$I113,MATCH(MAX($I$3:$I113)+1,$I$3:$I113,1)),"")</f>
        <v/>
      </c>
      <c r="AJ113" s="19" t="str">
        <f>IF(AND(AE113&lt;&gt;""),AE113/INDEX($I$3:$I113,MATCH(MAX($I$3:$I113)+1,$I$3:$I113,1)),"")</f>
        <v/>
      </c>
      <c r="AP113" s="19" t="str">
        <f>IF(AND(AK113&lt;&gt;""),AK113/INDEX($I$3:$I113,MATCH(MAX($I$3:$I113)+1,$I$3:$I113,1)),"")</f>
        <v/>
      </c>
      <c r="AV113" s="19" t="str">
        <f>IF(AND(AQ113&lt;&gt;""),AQ113/INDEX($I$3:$I113,MATCH(MAX($I$3:$I113)+1,$I$3:$I113,1)),"")</f>
        <v/>
      </c>
      <c r="BB113" s="19" t="str">
        <f>IF(AND(AW113&lt;&gt;""),AW113/INDEX($I$3:$I113,MATCH(MAX($I$3:$I113)+1,$I$3:$I113,1)),"")</f>
        <v/>
      </c>
      <c r="BH113" s="19" t="str">
        <f>IF(AND(BC113&lt;&gt;""),BC113/INDEX($I$3:$I113,MATCH(MAX($I$3:$I113)+1,$I$3:$I113,1)),"")</f>
        <v/>
      </c>
      <c r="BN113" s="19" t="str">
        <f>IF(AND(BI113&lt;&gt;""),BI113/INDEX($I$3:$I113,MATCH(MAX($I$3:$I113)+1,$I$3:$I113,1)),"")</f>
        <v/>
      </c>
      <c r="BO113" s="9"/>
      <c r="BP113" s="19"/>
      <c r="BR113" s="19"/>
      <c r="DB113" s="19" t="str">
        <f>IF(AND(CY113&lt;&gt;""),CY113/INDEX($I$3:$I113,MATCH(MAX($I$3:$I113)+1,$I$3:$I113,1)),"")</f>
        <v/>
      </c>
      <c r="DF113" s="19" t="str">
        <f>IF(AND(DC113&lt;&gt;""),DC113/INDEX($I$3:$I113,MATCH(MAX($I$3:$I113)+1,$I$3:$I113,1)),"")</f>
        <v/>
      </c>
    </row>
    <row r="114" spans="1:110" x14ac:dyDescent="0.35">
      <c r="A114" s="8" t="str">
        <f>IF(B114&lt;&gt;"",VLOOKUP(B114,市町村コード!$A$1:$B$3597,2,FALSE),"")</f>
        <v/>
      </c>
      <c r="H114" s="19" t="str">
        <f t="shared" si="21"/>
        <v/>
      </c>
      <c r="R114" s="19" t="str">
        <f>IF(AND(M114&lt;&gt;""),M114/INDEX($I$3:$I114,MATCH(MAX($I$3:$I114)+1,$I$3:$I114,1)),"")</f>
        <v/>
      </c>
      <c r="X114" s="19" t="str">
        <f>IF(AND(S114&lt;&gt;""),S114/INDEX($I$3:$I114,MATCH(MAX($I$3:$I114)+1,$I$3:$I114,1)),"")</f>
        <v/>
      </c>
      <c r="AD114" s="19" t="str">
        <f>IF(AND(Y114&lt;&gt;""),Y114/INDEX($I$3:$I114,MATCH(MAX($I$3:$I114)+1,$I$3:$I114,1)),"")</f>
        <v/>
      </c>
      <c r="AJ114" s="19" t="str">
        <f>IF(AND(AE114&lt;&gt;""),AE114/INDEX($I$3:$I114,MATCH(MAX($I$3:$I114)+1,$I$3:$I114,1)),"")</f>
        <v/>
      </c>
      <c r="AP114" s="19" t="str">
        <f>IF(AND(AK114&lt;&gt;""),AK114/INDEX($I$3:$I114,MATCH(MAX($I$3:$I114)+1,$I$3:$I114,1)),"")</f>
        <v/>
      </c>
      <c r="AV114" s="19" t="str">
        <f>IF(AND(AQ114&lt;&gt;""),AQ114/INDEX($I$3:$I114,MATCH(MAX($I$3:$I114)+1,$I$3:$I114,1)),"")</f>
        <v/>
      </c>
      <c r="BB114" s="19" t="str">
        <f>IF(AND(AW114&lt;&gt;""),AW114/INDEX($I$3:$I114,MATCH(MAX($I$3:$I114)+1,$I$3:$I114,1)),"")</f>
        <v/>
      </c>
      <c r="BH114" s="19" t="str">
        <f>IF(AND(BC114&lt;&gt;""),BC114/INDEX($I$3:$I114,MATCH(MAX($I$3:$I114)+1,$I$3:$I114,1)),"")</f>
        <v/>
      </c>
      <c r="BN114" s="19" t="str">
        <f>IF(AND(BI114&lt;&gt;""),BI114/INDEX($I$3:$I114,MATCH(MAX($I$3:$I114)+1,$I$3:$I114,1)),"")</f>
        <v/>
      </c>
      <c r="BO114" s="9"/>
      <c r="BP114" s="19"/>
      <c r="BR114" s="19"/>
      <c r="DB114" s="19" t="str">
        <f>IF(AND(CY114&lt;&gt;""),CY114/INDEX($I$3:$I114,MATCH(MAX($I$3:$I114)+1,$I$3:$I114,1)),"")</f>
        <v/>
      </c>
      <c r="DF114" s="19" t="str">
        <f>IF(AND(DC114&lt;&gt;""),DC114/INDEX($I$3:$I114,MATCH(MAX($I$3:$I114)+1,$I$3:$I114,1)),"")</f>
        <v/>
      </c>
    </row>
    <row r="115" spans="1:110" x14ac:dyDescent="0.35">
      <c r="A115" s="8" t="str">
        <f>IF(B115&lt;&gt;"",VLOOKUP(B115,市町村コード!$A$1:$B$3597,2,FALSE),"")</f>
        <v/>
      </c>
      <c r="H115" s="19" t="str">
        <f t="shared" si="21"/>
        <v/>
      </c>
      <c r="R115" s="19" t="str">
        <f>IF(AND(M115&lt;&gt;""),M115/INDEX($I$3:$I115,MATCH(MAX($I$3:$I115)+1,$I$3:$I115,1)),"")</f>
        <v/>
      </c>
      <c r="X115" s="19" t="str">
        <f>IF(AND(S115&lt;&gt;""),S115/INDEX($I$3:$I115,MATCH(MAX($I$3:$I115)+1,$I$3:$I115,1)),"")</f>
        <v/>
      </c>
      <c r="AD115" s="19" t="str">
        <f>IF(AND(Y115&lt;&gt;""),Y115/INDEX($I$3:$I115,MATCH(MAX($I$3:$I115)+1,$I$3:$I115,1)),"")</f>
        <v/>
      </c>
      <c r="AJ115" s="19" t="str">
        <f>IF(AND(AE115&lt;&gt;""),AE115/INDEX($I$3:$I115,MATCH(MAX($I$3:$I115)+1,$I$3:$I115,1)),"")</f>
        <v/>
      </c>
      <c r="AP115" s="19" t="str">
        <f>IF(AND(AK115&lt;&gt;""),AK115/INDEX($I$3:$I115,MATCH(MAX($I$3:$I115)+1,$I$3:$I115,1)),"")</f>
        <v/>
      </c>
      <c r="AV115" s="19" t="str">
        <f>IF(AND(AQ115&lt;&gt;""),AQ115/INDEX($I$3:$I115,MATCH(MAX($I$3:$I115)+1,$I$3:$I115,1)),"")</f>
        <v/>
      </c>
      <c r="BB115" s="19" t="str">
        <f>IF(AND(AW115&lt;&gt;""),AW115/INDEX($I$3:$I115,MATCH(MAX($I$3:$I115)+1,$I$3:$I115,1)),"")</f>
        <v/>
      </c>
      <c r="BH115" s="19" t="str">
        <f>IF(AND(BC115&lt;&gt;""),BC115/INDEX($I$3:$I115,MATCH(MAX($I$3:$I115)+1,$I$3:$I115,1)),"")</f>
        <v/>
      </c>
      <c r="BN115" s="19" t="str">
        <f>IF(AND(BI115&lt;&gt;""),BI115/INDEX($I$3:$I115,MATCH(MAX($I$3:$I115)+1,$I$3:$I115,1)),"")</f>
        <v/>
      </c>
      <c r="BO115" s="9"/>
      <c r="BP115" s="19"/>
      <c r="BR115" s="19"/>
      <c r="DB115" s="19" t="str">
        <f>IF(AND(CY115&lt;&gt;""),CY115/INDEX($I$3:$I115,MATCH(MAX($I$3:$I115)+1,$I$3:$I115,1)),"")</f>
        <v/>
      </c>
      <c r="DF115" s="19" t="str">
        <f>IF(AND(DC115&lt;&gt;""),DC115/INDEX($I$3:$I115,MATCH(MAX($I$3:$I115)+1,$I$3:$I115,1)),"")</f>
        <v/>
      </c>
    </row>
    <row r="116" spans="1:110" x14ac:dyDescent="0.35">
      <c r="A116" s="8" t="str">
        <f>IF(B116&lt;&gt;"",VLOOKUP(B116,市町村コード!$A$1:$B$3597,2,FALSE),"")</f>
        <v/>
      </c>
      <c r="H116" s="19" t="str">
        <f t="shared" si="21"/>
        <v/>
      </c>
      <c r="R116" s="19" t="str">
        <f>IF(AND(M116&lt;&gt;""),M116/INDEX($I$3:$I116,MATCH(MAX($I$3:$I116)+1,$I$3:$I116,1)),"")</f>
        <v/>
      </c>
      <c r="X116" s="19" t="str">
        <f>IF(AND(S116&lt;&gt;""),S116/INDEX($I$3:$I116,MATCH(MAX($I$3:$I116)+1,$I$3:$I116,1)),"")</f>
        <v/>
      </c>
      <c r="AD116" s="19" t="str">
        <f>IF(AND(Y116&lt;&gt;""),Y116/INDEX($I$3:$I116,MATCH(MAX($I$3:$I116)+1,$I$3:$I116,1)),"")</f>
        <v/>
      </c>
      <c r="AJ116" s="19" t="str">
        <f>IF(AND(AE116&lt;&gt;""),AE116/INDEX($I$3:$I116,MATCH(MAX($I$3:$I116)+1,$I$3:$I116,1)),"")</f>
        <v/>
      </c>
      <c r="AP116" s="19" t="str">
        <f>IF(AND(AK116&lt;&gt;""),AK116/INDEX($I$3:$I116,MATCH(MAX($I$3:$I116)+1,$I$3:$I116,1)),"")</f>
        <v/>
      </c>
      <c r="AV116" s="19" t="str">
        <f>IF(AND(AQ116&lt;&gt;""),AQ116/INDEX($I$3:$I116,MATCH(MAX($I$3:$I116)+1,$I$3:$I116,1)),"")</f>
        <v/>
      </c>
      <c r="BB116" s="19" t="str">
        <f>IF(AND(AW116&lt;&gt;""),AW116/INDEX($I$3:$I116,MATCH(MAX($I$3:$I116)+1,$I$3:$I116,1)),"")</f>
        <v/>
      </c>
      <c r="BH116" s="19" t="str">
        <f>IF(AND(BC116&lt;&gt;""),BC116/INDEX($I$3:$I116,MATCH(MAX($I$3:$I116)+1,$I$3:$I116,1)),"")</f>
        <v/>
      </c>
      <c r="BN116" s="19" t="str">
        <f>IF(AND(BI116&lt;&gt;""),BI116/INDEX($I$3:$I116,MATCH(MAX($I$3:$I116)+1,$I$3:$I116,1)),"")</f>
        <v/>
      </c>
      <c r="BO116" s="9"/>
      <c r="BP116" s="19"/>
      <c r="BR116" s="19"/>
      <c r="DB116" s="19" t="str">
        <f>IF(AND(CY116&lt;&gt;""),CY116/INDEX($I$3:$I116,MATCH(MAX($I$3:$I116)+1,$I$3:$I116,1)),"")</f>
        <v/>
      </c>
      <c r="DF116" s="19" t="str">
        <f>IF(AND(DC116&lt;&gt;""),DC116/INDEX($I$3:$I116,MATCH(MAX($I$3:$I116)+1,$I$3:$I116,1)),"")</f>
        <v/>
      </c>
    </row>
    <row r="117" spans="1:110" x14ac:dyDescent="0.35">
      <c r="A117" s="8" t="str">
        <f>IF(B117&lt;&gt;"",VLOOKUP(B117,市町村コード!$A$1:$B$3597,2,FALSE),"")</f>
        <v/>
      </c>
      <c r="H117" s="19" t="str">
        <f t="shared" si="21"/>
        <v/>
      </c>
      <c r="R117" s="19" t="str">
        <f>IF(AND(M117&lt;&gt;""),M117/INDEX($I$3:$I117,MATCH(MAX($I$3:$I117)+1,$I$3:$I117,1)),"")</f>
        <v/>
      </c>
      <c r="X117" s="19" t="str">
        <f>IF(AND(S117&lt;&gt;""),S117/INDEX($I$3:$I117,MATCH(MAX($I$3:$I117)+1,$I$3:$I117,1)),"")</f>
        <v/>
      </c>
      <c r="AD117" s="19" t="str">
        <f>IF(AND(Y117&lt;&gt;""),Y117/INDEX($I$3:$I117,MATCH(MAX($I$3:$I117)+1,$I$3:$I117,1)),"")</f>
        <v/>
      </c>
      <c r="AJ117" s="19" t="str">
        <f>IF(AND(AE117&lt;&gt;""),AE117/INDEX($I$3:$I117,MATCH(MAX($I$3:$I117)+1,$I$3:$I117,1)),"")</f>
        <v/>
      </c>
      <c r="AP117" s="19" t="str">
        <f>IF(AND(AK117&lt;&gt;""),AK117/INDEX($I$3:$I117,MATCH(MAX($I$3:$I117)+1,$I$3:$I117,1)),"")</f>
        <v/>
      </c>
      <c r="AV117" s="19" t="str">
        <f>IF(AND(AQ117&lt;&gt;""),AQ117/INDEX($I$3:$I117,MATCH(MAX($I$3:$I117)+1,$I$3:$I117,1)),"")</f>
        <v/>
      </c>
      <c r="BB117" s="19" t="str">
        <f>IF(AND(AW117&lt;&gt;""),AW117/INDEX($I$3:$I117,MATCH(MAX($I$3:$I117)+1,$I$3:$I117,1)),"")</f>
        <v/>
      </c>
      <c r="BH117" s="19" t="str">
        <f>IF(AND(BC117&lt;&gt;""),BC117/INDEX($I$3:$I117,MATCH(MAX($I$3:$I117)+1,$I$3:$I117,1)),"")</f>
        <v/>
      </c>
      <c r="BN117" s="19" t="str">
        <f>IF(AND(BI117&lt;&gt;""),BI117/INDEX($I$3:$I117,MATCH(MAX($I$3:$I117)+1,$I$3:$I117,1)),"")</f>
        <v/>
      </c>
      <c r="BO117" s="9"/>
      <c r="BP117" s="19"/>
      <c r="BR117" s="19"/>
      <c r="DB117" s="19" t="str">
        <f>IF(AND(CY117&lt;&gt;""),CY117/INDEX($I$3:$I117,MATCH(MAX($I$3:$I117)+1,$I$3:$I117,1)),"")</f>
        <v/>
      </c>
      <c r="DF117" s="19" t="str">
        <f>IF(AND(DC117&lt;&gt;""),DC117/INDEX($I$3:$I117,MATCH(MAX($I$3:$I117)+1,$I$3:$I117,1)),"")</f>
        <v/>
      </c>
    </row>
    <row r="118" spans="1:110" x14ac:dyDescent="0.35">
      <c r="A118" s="8" t="str">
        <f>IF(B118&lt;&gt;"",VLOOKUP(B118,市町村コード!$A$1:$B$3597,2,FALSE),"")</f>
        <v/>
      </c>
      <c r="H118" s="19" t="str">
        <f t="shared" si="21"/>
        <v/>
      </c>
      <c r="R118" s="19" t="str">
        <f>IF(AND(M118&lt;&gt;""),M118/INDEX($I$3:$I118,MATCH(MAX($I$3:$I118)+1,$I$3:$I118,1)),"")</f>
        <v/>
      </c>
      <c r="X118" s="19" t="str">
        <f>IF(AND(S118&lt;&gt;""),S118/INDEX($I$3:$I118,MATCH(MAX($I$3:$I118)+1,$I$3:$I118,1)),"")</f>
        <v/>
      </c>
      <c r="AD118" s="19" t="str">
        <f>IF(AND(Y118&lt;&gt;""),Y118/INDEX($I$3:$I118,MATCH(MAX($I$3:$I118)+1,$I$3:$I118,1)),"")</f>
        <v/>
      </c>
      <c r="AJ118" s="19" t="str">
        <f>IF(AND(AE118&lt;&gt;""),AE118/INDEX($I$3:$I118,MATCH(MAX($I$3:$I118)+1,$I$3:$I118,1)),"")</f>
        <v/>
      </c>
      <c r="AP118" s="19" t="str">
        <f>IF(AND(AK118&lt;&gt;""),AK118/INDEX($I$3:$I118,MATCH(MAX($I$3:$I118)+1,$I$3:$I118,1)),"")</f>
        <v/>
      </c>
      <c r="AV118" s="19" t="str">
        <f>IF(AND(AQ118&lt;&gt;""),AQ118/INDEX($I$3:$I118,MATCH(MAX($I$3:$I118)+1,$I$3:$I118,1)),"")</f>
        <v/>
      </c>
      <c r="BB118" s="19" t="str">
        <f>IF(AND(AW118&lt;&gt;""),AW118/INDEX($I$3:$I118,MATCH(MAX($I$3:$I118)+1,$I$3:$I118,1)),"")</f>
        <v/>
      </c>
      <c r="BH118" s="19" t="str">
        <f>IF(AND(BC118&lt;&gt;""),BC118/INDEX($I$3:$I118,MATCH(MAX($I$3:$I118)+1,$I$3:$I118,1)),"")</f>
        <v/>
      </c>
      <c r="BN118" s="19" t="str">
        <f>IF(AND(BI118&lt;&gt;""),BI118/INDEX($I$3:$I118,MATCH(MAX($I$3:$I118)+1,$I$3:$I118,1)),"")</f>
        <v/>
      </c>
      <c r="BO118" s="9"/>
      <c r="BP118" s="19"/>
      <c r="BR118" s="19"/>
      <c r="DB118" s="19" t="str">
        <f>IF(AND(CY118&lt;&gt;""),CY118/INDEX($I$3:$I118,MATCH(MAX($I$3:$I118)+1,$I$3:$I118,1)),"")</f>
        <v/>
      </c>
      <c r="DF118" s="19" t="str">
        <f>IF(AND(DC118&lt;&gt;""),DC118/INDEX($I$3:$I118,MATCH(MAX($I$3:$I118)+1,$I$3:$I118,1)),"")</f>
        <v/>
      </c>
    </row>
    <row r="119" spans="1:110" x14ac:dyDescent="0.35">
      <c r="A119" s="8" t="str">
        <f>IF(B119&lt;&gt;"",VLOOKUP(B119,市町村コード!$A$1:$B$3597,2,FALSE),"")</f>
        <v/>
      </c>
      <c r="H119" s="19" t="str">
        <f t="shared" si="21"/>
        <v/>
      </c>
      <c r="R119" s="19" t="str">
        <f>IF(AND(M119&lt;&gt;""),M119/INDEX($I$3:$I119,MATCH(MAX($I$3:$I119)+1,$I$3:$I119,1)),"")</f>
        <v/>
      </c>
      <c r="X119" s="19" t="str">
        <f>IF(AND(S119&lt;&gt;""),S119/INDEX($I$3:$I119,MATCH(MAX($I$3:$I119)+1,$I$3:$I119,1)),"")</f>
        <v/>
      </c>
      <c r="AD119" s="19" t="str">
        <f>IF(AND(Y119&lt;&gt;""),Y119/INDEX($I$3:$I119,MATCH(MAX($I$3:$I119)+1,$I$3:$I119,1)),"")</f>
        <v/>
      </c>
      <c r="AJ119" s="19" t="str">
        <f>IF(AND(AE119&lt;&gt;""),AE119/INDEX($I$3:$I119,MATCH(MAX($I$3:$I119)+1,$I$3:$I119,1)),"")</f>
        <v/>
      </c>
      <c r="AP119" s="19" t="str">
        <f>IF(AND(AK119&lt;&gt;""),AK119/INDEX($I$3:$I119,MATCH(MAX($I$3:$I119)+1,$I$3:$I119,1)),"")</f>
        <v/>
      </c>
      <c r="AV119" s="19" t="str">
        <f>IF(AND(AQ119&lt;&gt;""),AQ119/INDEX($I$3:$I119,MATCH(MAX($I$3:$I119)+1,$I$3:$I119,1)),"")</f>
        <v/>
      </c>
      <c r="BB119" s="19" t="str">
        <f>IF(AND(AW119&lt;&gt;""),AW119/INDEX($I$3:$I119,MATCH(MAX($I$3:$I119)+1,$I$3:$I119,1)),"")</f>
        <v/>
      </c>
      <c r="BH119" s="19" t="str">
        <f>IF(AND(BC119&lt;&gt;""),BC119/INDEX($I$3:$I119,MATCH(MAX($I$3:$I119)+1,$I$3:$I119,1)),"")</f>
        <v/>
      </c>
      <c r="BN119" s="19" t="str">
        <f>IF(AND(BI119&lt;&gt;""),BI119/INDEX($I$3:$I119,MATCH(MAX($I$3:$I119)+1,$I$3:$I119,1)),"")</f>
        <v/>
      </c>
      <c r="BO119" s="9"/>
      <c r="BP119" s="19"/>
      <c r="BR119" s="19"/>
      <c r="DB119" s="19" t="str">
        <f>IF(AND(CY119&lt;&gt;""),CY119/INDEX($I$3:$I119,MATCH(MAX($I$3:$I119)+1,$I$3:$I119,1)),"")</f>
        <v/>
      </c>
      <c r="DF119" s="19" t="str">
        <f>IF(AND(DC119&lt;&gt;""),DC119/INDEX($I$3:$I119,MATCH(MAX($I$3:$I119)+1,$I$3:$I119,1)),"")</f>
        <v/>
      </c>
    </row>
    <row r="120" spans="1:110" x14ac:dyDescent="0.35">
      <c r="A120" s="8" t="str">
        <f>IF(B120&lt;&gt;"",VLOOKUP(B120,市町村コード!$A$1:$B$3597,2,FALSE),"")</f>
        <v/>
      </c>
      <c r="H120" s="19" t="str">
        <f t="shared" si="21"/>
        <v/>
      </c>
      <c r="R120" s="19" t="str">
        <f>IF(AND(M120&lt;&gt;""),M120/INDEX($I$3:$I120,MATCH(MAX($I$3:$I120)+1,$I$3:$I120,1)),"")</f>
        <v/>
      </c>
      <c r="X120" s="19" t="str">
        <f>IF(AND(S120&lt;&gt;""),S120/INDEX($I$3:$I120,MATCH(MAX($I$3:$I120)+1,$I$3:$I120,1)),"")</f>
        <v/>
      </c>
      <c r="AD120" s="19" t="str">
        <f>IF(AND(Y120&lt;&gt;""),Y120/INDEX($I$3:$I120,MATCH(MAX($I$3:$I120)+1,$I$3:$I120,1)),"")</f>
        <v/>
      </c>
      <c r="AJ120" s="19" t="str">
        <f>IF(AND(AE120&lt;&gt;""),AE120/INDEX($I$3:$I120,MATCH(MAX($I$3:$I120)+1,$I$3:$I120,1)),"")</f>
        <v/>
      </c>
      <c r="AP120" s="19" t="str">
        <f>IF(AND(AK120&lt;&gt;""),AK120/INDEX($I$3:$I120,MATCH(MAX($I$3:$I120)+1,$I$3:$I120,1)),"")</f>
        <v/>
      </c>
      <c r="AV120" s="19" t="str">
        <f>IF(AND(AQ120&lt;&gt;""),AQ120/INDEX($I$3:$I120,MATCH(MAX($I$3:$I120)+1,$I$3:$I120,1)),"")</f>
        <v/>
      </c>
      <c r="BB120" s="19" t="str">
        <f>IF(AND(AW120&lt;&gt;""),AW120/INDEX($I$3:$I120,MATCH(MAX($I$3:$I120)+1,$I$3:$I120,1)),"")</f>
        <v/>
      </c>
      <c r="BH120" s="19" t="str">
        <f>IF(AND(BC120&lt;&gt;""),BC120/INDEX($I$3:$I120,MATCH(MAX($I$3:$I120)+1,$I$3:$I120,1)),"")</f>
        <v/>
      </c>
      <c r="BN120" s="19" t="str">
        <f>IF(AND(BI120&lt;&gt;""),BI120/INDEX($I$3:$I120,MATCH(MAX($I$3:$I120)+1,$I$3:$I120,1)),"")</f>
        <v/>
      </c>
      <c r="BO120" s="9"/>
      <c r="BP120" s="19"/>
      <c r="BR120" s="19"/>
      <c r="DB120" s="19" t="str">
        <f>IF(AND(CY120&lt;&gt;""),CY120/INDEX($I$3:$I120,MATCH(MAX($I$3:$I120)+1,$I$3:$I120,1)),"")</f>
        <v/>
      </c>
      <c r="DF120" s="19" t="str">
        <f>IF(AND(DC120&lt;&gt;""),DC120/INDEX($I$3:$I120,MATCH(MAX($I$3:$I120)+1,$I$3:$I120,1)),"")</f>
        <v/>
      </c>
    </row>
    <row r="121" spans="1:110" x14ac:dyDescent="0.35">
      <c r="A121" s="8" t="str">
        <f>IF(B121&lt;&gt;"",VLOOKUP(B121,市町村コード!$A$1:$B$3597,2,FALSE),"")</f>
        <v/>
      </c>
      <c r="H121" s="19" t="str">
        <f t="shared" si="21"/>
        <v/>
      </c>
      <c r="R121" s="19" t="str">
        <f>IF(AND(M121&lt;&gt;""),M121/INDEX($I$3:$I121,MATCH(MAX($I$3:$I121)+1,$I$3:$I121,1)),"")</f>
        <v/>
      </c>
      <c r="X121" s="19" t="str">
        <f>IF(AND(S121&lt;&gt;""),S121/INDEX($I$3:$I121,MATCH(MAX($I$3:$I121)+1,$I$3:$I121,1)),"")</f>
        <v/>
      </c>
      <c r="AD121" s="19" t="str">
        <f>IF(AND(Y121&lt;&gt;""),Y121/INDEX($I$3:$I121,MATCH(MAX($I$3:$I121)+1,$I$3:$I121,1)),"")</f>
        <v/>
      </c>
      <c r="AJ121" s="19" t="str">
        <f>IF(AND(AE121&lt;&gt;""),AE121/INDEX($I$3:$I121,MATCH(MAX($I$3:$I121)+1,$I$3:$I121,1)),"")</f>
        <v/>
      </c>
      <c r="AP121" s="19" t="str">
        <f>IF(AND(AK121&lt;&gt;""),AK121/INDEX($I$3:$I121,MATCH(MAX($I$3:$I121)+1,$I$3:$I121,1)),"")</f>
        <v/>
      </c>
      <c r="AV121" s="19" t="str">
        <f>IF(AND(AQ121&lt;&gt;""),AQ121/INDEX($I$3:$I121,MATCH(MAX($I$3:$I121)+1,$I$3:$I121,1)),"")</f>
        <v/>
      </c>
      <c r="BB121" s="19" t="str">
        <f>IF(AND(AW121&lt;&gt;""),AW121/INDEX($I$3:$I121,MATCH(MAX($I$3:$I121)+1,$I$3:$I121,1)),"")</f>
        <v/>
      </c>
      <c r="BH121" s="19" t="str">
        <f>IF(AND(BC121&lt;&gt;""),BC121/INDEX($I$3:$I121,MATCH(MAX($I$3:$I121)+1,$I$3:$I121,1)),"")</f>
        <v/>
      </c>
      <c r="BN121" s="19" t="str">
        <f>IF(AND(BI121&lt;&gt;""),BI121/INDEX($I$3:$I121,MATCH(MAX($I$3:$I121)+1,$I$3:$I121,1)),"")</f>
        <v/>
      </c>
      <c r="BO121" s="9"/>
      <c r="BP121" s="19"/>
      <c r="BR121" s="19"/>
      <c r="DB121" s="19" t="str">
        <f>IF(AND(CY121&lt;&gt;""),CY121/INDEX($I$3:$I121,MATCH(MAX($I$3:$I121)+1,$I$3:$I121,1)),"")</f>
        <v/>
      </c>
      <c r="DF121" s="19" t="str">
        <f>IF(AND(DC121&lt;&gt;""),DC121/INDEX($I$3:$I121,MATCH(MAX($I$3:$I121)+1,$I$3:$I121,1)),"")</f>
        <v/>
      </c>
    </row>
    <row r="122" spans="1:110" x14ac:dyDescent="0.35">
      <c r="A122" s="8" t="str">
        <f>IF(B122&lt;&gt;"",VLOOKUP(B122,市町村コード!$A$1:$B$3597,2,FALSE),"")</f>
        <v/>
      </c>
      <c r="H122" s="19" t="str">
        <f t="shared" si="21"/>
        <v/>
      </c>
      <c r="R122" s="19" t="str">
        <f>IF(AND(M122&lt;&gt;""),M122/INDEX($I$3:$I122,MATCH(MAX($I$3:$I122)+1,$I$3:$I122,1)),"")</f>
        <v/>
      </c>
      <c r="X122" s="19" t="str">
        <f>IF(AND(S122&lt;&gt;""),S122/INDEX($I$3:$I122,MATCH(MAX($I$3:$I122)+1,$I$3:$I122,1)),"")</f>
        <v/>
      </c>
      <c r="AD122" s="19" t="str">
        <f>IF(AND(Y122&lt;&gt;""),Y122/INDEX($I$3:$I122,MATCH(MAX($I$3:$I122)+1,$I$3:$I122,1)),"")</f>
        <v/>
      </c>
      <c r="AJ122" s="19" t="str">
        <f>IF(AND(AE122&lt;&gt;""),AE122/INDEX($I$3:$I122,MATCH(MAX($I$3:$I122)+1,$I$3:$I122,1)),"")</f>
        <v/>
      </c>
      <c r="AP122" s="19" t="str">
        <f>IF(AND(AK122&lt;&gt;""),AK122/INDEX($I$3:$I122,MATCH(MAX($I$3:$I122)+1,$I$3:$I122,1)),"")</f>
        <v/>
      </c>
      <c r="AV122" s="19" t="str">
        <f>IF(AND(AQ122&lt;&gt;""),AQ122/INDEX($I$3:$I122,MATCH(MAX($I$3:$I122)+1,$I$3:$I122,1)),"")</f>
        <v/>
      </c>
      <c r="BB122" s="19" t="str">
        <f>IF(AND(AW122&lt;&gt;""),AW122/INDEX($I$3:$I122,MATCH(MAX($I$3:$I122)+1,$I$3:$I122,1)),"")</f>
        <v/>
      </c>
      <c r="BH122" s="19" t="str">
        <f>IF(AND(BC122&lt;&gt;""),BC122/INDEX($I$3:$I122,MATCH(MAX($I$3:$I122)+1,$I$3:$I122,1)),"")</f>
        <v/>
      </c>
      <c r="BN122" s="19" t="str">
        <f>IF(AND(BI122&lt;&gt;""),BI122/INDEX($I$3:$I122,MATCH(MAX($I$3:$I122)+1,$I$3:$I122,1)),"")</f>
        <v/>
      </c>
      <c r="BO122" s="9"/>
      <c r="BP122" s="19"/>
      <c r="BR122" s="19"/>
      <c r="DB122" s="19" t="str">
        <f>IF(AND(CY122&lt;&gt;""),CY122/INDEX($I$3:$I122,MATCH(MAX($I$3:$I122)+1,$I$3:$I122,1)),"")</f>
        <v/>
      </c>
      <c r="DF122" s="19" t="str">
        <f>IF(AND(DC122&lt;&gt;""),DC122/INDEX($I$3:$I122,MATCH(MAX($I$3:$I122)+1,$I$3:$I122,1)),"")</f>
        <v/>
      </c>
    </row>
    <row r="123" spans="1:110" x14ac:dyDescent="0.35">
      <c r="A123" s="8" t="str">
        <f>IF(B123&lt;&gt;"",VLOOKUP(B123,市町村コード!$A$1:$B$3597,2,FALSE),"")</f>
        <v/>
      </c>
      <c r="H123" s="19" t="str">
        <f t="shared" si="21"/>
        <v/>
      </c>
      <c r="R123" s="19" t="str">
        <f>IF(AND(M123&lt;&gt;""),M123/INDEX($I$3:$I123,MATCH(MAX($I$3:$I123)+1,$I$3:$I123,1)),"")</f>
        <v/>
      </c>
      <c r="X123" s="19" t="str">
        <f>IF(AND(S123&lt;&gt;""),S123/INDEX($I$3:$I123,MATCH(MAX($I$3:$I123)+1,$I$3:$I123,1)),"")</f>
        <v/>
      </c>
      <c r="AD123" s="19" t="str">
        <f>IF(AND(Y123&lt;&gt;""),Y123/INDEX($I$3:$I123,MATCH(MAX($I$3:$I123)+1,$I$3:$I123,1)),"")</f>
        <v/>
      </c>
      <c r="AJ123" s="19" t="str">
        <f>IF(AND(AE123&lt;&gt;""),AE123/INDEX($I$3:$I123,MATCH(MAX($I$3:$I123)+1,$I$3:$I123,1)),"")</f>
        <v/>
      </c>
      <c r="AP123" s="19" t="str">
        <f>IF(AND(AK123&lt;&gt;""),AK123/INDEX($I$3:$I123,MATCH(MAX($I$3:$I123)+1,$I$3:$I123,1)),"")</f>
        <v/>
      </c>
      <c r="AV123" s="19" t="str">
        <f>IF(AND(AQ123&lt;&gt;""),AQ123/INDEX($I$3:$I123,MATCH(MAX($I$3:$I123)+1,$I$3:$I123,1)),"")</f>
        <v/>
      </c>
      <c r="BB123" s="19" t="str">
        <f>IF(AND(AW123&lt;&gt;""),AW123/INDEX($I$3:$I123,MATCH(MAX($I$3:$I123)+1,$I$3:$I123,1)),"")</f>
        <v/>
      </c>
      <c r="BH123" s="19" t="str">
        <f>IF(AND(BC123&lt;&gt;""),BC123/INDEX($I$3:$I123,MATCH(MAX($I$3:$I123)+1,$I$3:$I123,1)),"")</f>
        <v/>
      </c>
      <c r="BN123" s="19" t="str">
        <f>IF(AND(BI123&lt;&gt;""),BI123/INDEX($I$3:$I123,MATCH(MAX($I$3:$I123)+1,$I$3:$I123,1)),"")</f>
        <v/>
      </c>
      <c r="BO123" s="9"/>
      <c r="BP123" s="19"/>
      <c r="BR123" s="19"/>
      <c r="DB123" s="19" t="str">
        <f>IF(AND(CY123&lt;&gt;""),CY123/INDEX($I$3:$I123,MATCH(MAX($I$3:$I123)+1,$I$3:$I123,1)),"")</f>
        <v/>
      </c>
      <c r="DF123" s="19" t="str">
        <f>IF(AND(DC123&lt;&gt;""),DC123/INDEX($I$3:$I123,MATCH(MAX($I$3:$I123)+1,$I$3:$I123,1)),"")</f>
        <v/>
      </c>
    </row>
    <row r="124" spans="1:110" x14ac:dyDescent="0.35">
      <c r="A124" s="8" t="str">
        <f>IF(B124&lt;&gt;"",VLOOKUP(B124,市町村コード!$A$1:$B$3597,2,FALSE),"")</f>
        <v/>
      </c>
      <c r="H124" s="19" t="str">
        <f t="shared" si="21"/>
        <v/>
      </c>
      <c r="R124" s="19" t="str">
        <f>IF(AND(M124&lt;&gt;""),M124/INDEX($I$3:$I124,MATCH(MAX($I$3:$I124)+1,$I$3:$I124,1)),"")</f>
        <v/>
      </c>
      <c r="X124" s="19" t="str">
        <f>IF(AND(S124&lt;&gt;""),S124/INDEX($I$3:$I124,MATCH(MAX($I$3:$I124)+1,$I$3:$I124,1)),"")</f>
        <v/>
      </c>
      <c r="AD124" s="19" t="str">
        <f>IF(AND(Y124&lt;&gt;""),Y124/INDEX($I$3:$I124,MATCH(MAX($I$3:$I124)+1,$I$3:$I124,1)),"")</f>
        <v/>
      </c>
      <c r="AJ124" s="19" t="str">
        <f>IF(AND(AE124&lt;&gt;""),AE124/INDEX($I$3:$I124,MATCH(MAX($I$3:$I124)+1,$I$3:$I124,1)),"")</f>
        <v/>
      </c>
      <c r="AP124" s="19" t="str">
        <f>IF(AND(AK124&lt;&gt;""),AK124/INDEX($I$3:$I124,MATCH(MAX($I$3:$I124)+1,$I$3:$I124,1)),"")</f>
        <v/>
      </c>
      <c r="AV124" s="19" t="str">
        <f>IF(AND(AQ124&lt;&gt;""),AQ124/INDEX($I$3:$I124,MATCH(MAX($I$3:$I124)+1,$I$3:$I124,1)),"")</f>
        <v/>
      </c>
      <c r="BB124" s="19" t="str">
        <f>IF(AND(AW124&lt;&gt;""),AW124/INDEX($I$3:$I124,MATCH(MAX($I$3:$I124)+1,$I$3:$I124,1)),"")</f>
        <v/>
      </c>
      <c r="BH124" s="19" t="str">
        <f>IF(AND(BC124&lt;&gt;""),BC124/INDEX($I$3:$I124,MATCH(MAX($I$3:$I124)+1,$I$3:$I124,1)),"")</f>
        <v/>
      </c>
      <c r="BN124" s="19" t="str">
        <f>IF(AND(BI124&lt;&gt;""),BI124/INDEX($I$3:$I124,MATCH(MAX($I$3:$I124)+1,$I$3:$I124,1)),"")</f>
        <v/>
      </c>
      <c r="BO124" s="9"/>
      <c r="BP124" s="19"/>
      <c r="BR124" s="19"/>
      <c r="DB124" s="19" t="str">
        <f>IF(AND(CY124&lt;&gt;""),CY124/INDEX($I$3:$I124,MATCH(MAX($I$3:$I124)+1,$I$3:$I124,1)),"")</f>
        <v/>
      </c>
      <c r="DF124" s="19" t="str">
        <f>IF(AND(DC124&lt;&gt;""),DC124/INDEX($I$3:$I124,MATCH(MAX($I$3:$I124)+1,$I$3:$I124,1)),"")</f>
        <v/>
      </c>
    </row>
    <row r="125" spans="1:110" x14ac:dyDescent="0.35">
      <c r="A125" s="8" t="str">
        <f>IF(B125&lt;&gt;"",VLOOKUP(B125,市町村コード!$A$1:$B$3597,2,FALSE),"")</f>
        <v/>
      </c>
      <c r="H125" s="19" t="str">
        <f t="shared" si="21"/>
        <v/>
      </c>
      <c r="R125" s="19" t="str">
        <f>IF(AND(M125&lt;&gt;""),M125/INDEX($I$3:$I125,MATCH(MAX($I$3:$I125)+1,$I$3:$I125,1)),"")</f>
        <v/>
      </c>
      <c r="X125" s="19" t="str">
        <f>IF(AND(S125&lt;&gt;""),S125/INDEX($I$3:$I125,MATCH(MAX($I$3:$I125)+1,$I$3:$I125,1)),"")</f>
        <v/>
      </c>
      <c r="AD125" s="19" t="str">
        <f>IF(AND(Y125&lt;&gt;""),Y125/INDEX($I$3:$I125,MATCH(MAX($I$3:$I125)+1,$I$3:$I125,1)),"")</f>
        <v/>
      </c>
      <c r="AJ125" s="19" t="str">
        <f>IF(AND(AE125&lt;&gt;""),AE125/INDEX($I$3:$I125,MATCH(MAX($I$3:$I125)+1,$I$3:$I125,1)),"")</f>
        <v/>
      </c>
      <c r="AP125" s="19" t="str">
        <f>IF(AND(AK125&lt;&gt;""),AK125/INDEX($I$3:$I125,MATCH(MAX($I$3:$I125)+1,$I$3:$I125,1)),"")</f>
        <v/>
      </c>
      <c r="AV125" s="19" t="str">
        <f>IF(AND(AQ125&lt;&gt;""),AQ125/INDEX($I$3:$I125,MATCH(MAX($I$3:$I125)+1,$I$3:$I125,1)),"")</f>
        <v/>
      </c>
      <c r="BB125" s="19" t="str">
        <f>IF(AND(AW125&lt;&gt;""),AW125/INDEX($I$3:$I125,MATCH(MAX($I$3:$I125)+1,$I$3:$I125,1)),"")</f>
        <v/>
      </c>
      <c r="BH125" s="19" t="str">
        <f>IF(AND(BC125&lt;&gt;""),BC125/INDEX($I$3:$I125,MATCH(MAX($I$3:$I125)+1,$I$3:$I125,1)),"")</f>
        <v/>
      </c>
      <c r="BN125" s="19" t="str">
        <f>IF(AND(BI125&lt;&gt;""),BI125/INDEX($I$3:$I125,MATCH(MAX($I$3:$I125)+1,$I$3:$I125,1)),"")</f>
        <v/>
      </c>
      <c r="BO125" s="9"/>
      <c r="BP125" s="19"/>
      <c r="BR125" s="19"/>
      <c r="DB125" s="19" t="str">
        <f>IF(AND(CY125&lt;&gt;""),CY125/INDEX($I$3:$I125,MATCH(MAX($I$3:$I125)+1,$I$3:$I125,1)),"")</f>
        <v/>
      </c>
      <c r="DF125" s="19" t="str">
        <f>IF(AND(DC125&lt;&gt;""),DC125/INDEX($I$3:$I125,MATCH(MAX($I$3:$I125)+1,$I$3:$I125,1)),"")</f>
        <v/>
      </c>
    </row>
    <row r="126" spans="1:110" x14ac:dyDescent="0.35">
      <c r="A126" s="8" t="str">
        <f>IF(B126&lt;&gt;"",VLOOKUP(B126,市町村コード!$A$1:$B$3597,2,FALSE),"")</f>
        <v/>
      </c>
      <c r="H126" s="19" t="str">
        <f t="shared" si="21"/>
        <v/>
      </c>
      <c r="R126" s="19" t="str">
        <f>IF(AND(M126&lt;&gt;""),M126/INDEX($I$3:$I126,MATCH(MAX($I$3:$I126)+1,$I$3:$I126,1)),"")</f>
        <v/>
      </c>
      <c r="X126" s="19" t="str">
        <f>IF(AND(S126&lt;&gt;""),S126/INDEX($I$3:$I126,MATCH(MAX($I$3:$I126)+1,$I$3:$I126,1)),"")</f>
        <v/>
      </c>
      <c r="AD126" s="19" t="str">
        <f>IF(AND(Y126&lt;&gt;""),Y126/INDEX($I$3:$I126,MATCH(MAX($I$3:$I126)+1,$I$3:$I126,1)),"")</f>
        <v/>
      </c>
      <c r="AJ126" s="19" t="str">
        <f>IF(AND(AE126&lt;&gt;""),AE126/INDEX($I$3:$I126,MATCH(MAX($I$3:$I126)+1,$I$3:$I126,1)),"")</f>
        <v/>
      </c>
      <c r="AP126" s="19" t="str">
        <f>IF(AND(AK126&lt;&gt;""),AK126/INDEX($I$3:$I126,MATCH(MAX($I$3:$I126)+1,$I$3:$I126,1)),"")</f>
        <v/>
      </c>
      <c r="AV126" s="19" t="str">
        <f>IF(AND(AQ126&lt;&gt;""),AQ126/INDEX($I$3:$I126,MATCH(MAX($I$3:$I126)+1,$I$3:$I126,1)),"")</f>
        <v/>
      </c>
      <c r="BB126" s="19" t="str">
        <f>IF(AND(AW126&lt;&gt;""),AW126/INDEX($I$3:$I126,MATCH(MAX($I$3:$I126)+1,$I$3:$I126,1)),"")</f>
        <v/>
      </c>
      <c r="BH126" s="19" t="str">
        <f>IF(AND(BC126&lt;&gt;""),BC126/INDEX($I$3:$I126,MATCH(MAX($I$3:$I126)+1,$I$3:$I126,1)),"")</f>
        <v/>
      </c>
      <c r="BN126" s="19" t="str">
        <f>IF(AND(BI126&lt;&gt;""),BI126/INDEX($I$3:$I126,MATCH(MAX($I$3:$I126)+1,$I$3:$I126,1)),"")</f>
        <v/>
      </c>
      <c r="BO126" s="9"/>
      <c r="BP126" s="19"/>
      <c r="BR126" s="19"/>
      <c r="DB126" s="19" t="str">
        <f>IF(AND(CY126&lt;&gt;""),CY126/INDEX($I$3:$I126,MATCH(MAX($I$3:$I126)+1,$I$3:$I126,1)),"")</f>
        <v/>
      </c>
      <c r="DF126" s="19" t="str">
        <f>IF(AND(DC126&lt;&gt;""),DC126/INDEX($I$3:$I126,MATCH(MAX($I$3:$I126)+1,$I$3:$I126,1)),"")</f>
        <v/>
      </c>
    </row>
    <row r="127" spans="1:110" x14ac:dyDescent="0.35">
      <c r="A127" s="8" t="str">
        <f>IF(B127&lt;&gt;"",VLOOKUP(B127,市町村コード!$A$1:$B$3597,2,FALSE),"")</f>
        <v/>
      </c>
      <c r="H127" s="19" t="str">
        <f t="shared" si="21"/>
        <v/>
      </c>
      <c r="R127" s="19" t="str">
        <f>IF(AND(M127&lt;&gt;""),M127/INDEX($I$3:$I127,MATCH(MAX($I$3:$I127)+1,$I$3:$I127,1)),"")</f>
        <v/>
      </c>
      <c r="X127" s="19" t="str">
        <f>IF(AND(S127&lt;&gt;""),S127/INDEX($I$3:$I127,MATCH(MAX($I$3:$I127)+1,$I$3:$I127,1)),"")</f>
        <v/>
      </c>
      <c r="AD127" s="19" t="str">
        <f>IF(AND(Y127&lt;&gt;""),Y127/INDEX($I$3:$I127,MATCH(MAX($I$3:$I127)+1,$I$3:$I127,1)),"")</f>
        <v/>
      </c>
      <c r="AJ127" s="19" t="str">
        <f>IF(AND(AE127&lt;&gt;""),AE127/INDEX($I$3:$I127,MATCH(MAX($I$3:$I127)+1,$I$3:$I127,1)),"")</f>
        <v/>
      </c>
      <c r="AP127" s="19" t="str">
        <f>IF(AND(AK127&lt;&gt;""),AK127/INDEX($I$3:$I127,MATCH(MAX($I$3:$I127)+1,$I$3:$I127,1)),"")</f>
        <v/>
      </c>
      <c r="AV127" s="19" t="str">
        <f>IF(AND(AQ127&lt;&gt;""),AQ127/INDEX($I$3:$I127,MATCH(MAX($I$3:$I127)+1,$I$3:$I127,1)),"")</f>
        <v/>
      </c>
      <c r="BB127" s="19" t="str">
        <f>IF(AND(AW127&lt;&gt;""),AW127/INDEX($I$3:$I127,MATCH(MAX($I$3:$I127)+1,$I$3:$I127,1)),"")</f>
        <v/>
      </c>
      <c r="BH127" s="19" t="str">
        <f>IF(AND(BC127&lt;&gt;""),BC127/INDEX($I$3:$I127,MATCH(MAX($I$3:$I127)+1,$I$3:$I127,1)),"")</f>
        <v/>
      </c>
      <c r="BN127" s="19" t="str">
        <f>IF(AND(BI127&lt;&gt;""),BI127/INDEX($I$3:$I127,MATCH(MAX($I$3:$I127)+1,$I$3:$I127,1)),"")</f>
        <v/>
      </c>
      <c r="BO127" s="9"/>
      <c r="BP127" s="19"/>
      <c r="BR127" s="19"/>
      <c r="DB127" s="19" t="str">
        <f>IF(AND(CY127&lt;&gt;""),CY127/INDEX($I$3:$I127,MATCH(MAX($I$3:$I127)+1,$I$3:$I127,1)),"")</f>
        <v/>
      </c>
      <c r="DF127" s="19" t="str">
        <f>IF(AND(DC127&lt;&gt;""),DC127/INDEX($I$3:$I127,MATCH(MAX($I$3:$I127)+1,$I$3:$I127,1)),"")</f>
        <v/>
      </c>
    </row>
    <row r="128" spans="1:110" x14ac:dyDescent="0.35">
      <c r="A128" s="8" t="str">
        <f>IF(B128&lt;&gt;"",VLOOKUP(B128,市町村コード!$A$1:$B$3597,2,FALSE),"")</f>
        <v/>
      </c>
      <c r="H128" s="19" t="str">
        <f t="shared" si="21"/>
        <v/>
      </c>
      <c r="R128" s="19" t="str">
        <f>IF(AND(M128&lt;&gt;""),M128/INDEX($I$3:$I128,MATCH(MAX($I$3:$I128)+1,$I$3:$I128,1)),"")</f>
        <v/>
      </c>
      <c r="X128" s="19" t="str">
        <f>IF(AND(S128&lt;&gt;""),S128/INDEX($I$3:$I128,MATCH(MAX($I$3:$I128)+1,$I$3:$I128,1)),"")</f>
        <v/>
      </c>
      <c r="AD128" s="19" t="str">
        <f>IF(AND(Y128&lt;&gt;""),Y128/INDEX($I$3:$I128,MATCH(MAX($I$3:$I128)+1,$I$3:$I128,1)),"")</f>
        <v/>
      </c>
      <c r="AJ128" s="19" t="str">
        <f>IF(AND(AE128&lt;&gt;""),AE128/INDEX($I$3:$I128,MATCH(MAX($I$3:$I128)+1,$I$3:$I128,1)),"")</f>
        <v/>
      </c>
      <c r="AP128" s="19" t="str">
        <f>IF(AND(AK128&lt;&gt;""),AK128/INDEX($I$3:$I128,MATCH(MAX($I$3:$I128)+1,$I$3:$I128,1)),"")</f>
        <v/>
      </c>
      <c r="AV128" s="19" t="str">
        <f>IF(AND(AQ128&lt;&gt;""),AQ128/INDEX($I$3:$I128,MATCH(MAX($I$3:$I128)+1,$I$3:$I128,1)),"")</f>
        <v/>
      </c>
      <c r="BB128" s="19" t="str">
        <f>IF(AND(AW128&lt;&gt;""),AW128/INDEX($I$3:$I128,MATCH(MAX($I$3:$I128)+1,$I$3:$I128,1)),"")</f>
        <v/>
      </c>
      <c r="BH128" s="19" t="str">
        <f>IF(AND(BC128&lt;&gt;""),BC128/INDEX($I$3:$I128,MATCH(MAX($I$3:$I128)+1,$I$3:$I128,1)),"")</f>
        <v/>
      </c>
      <c r="BN128" s="19" t="str">
        <f>IF(AND(BI128&lt;&gt;""),BI128/INDEX($I$3:$I128,MATCH(MAX($I$3:$I128)+1,$I$3:$I128,1)),"")</f>
        <v/>
      </c>
      <c r="BO128" s="9"/>
      <c r="BP128" s="19"/>
      <c r="BR128" s="19"/>
      <c r="DB128" s="19" t="str">
        <f>IF(AND(CY128&lt;&gt;""),CY128/INDEX($I$3:$I128,MATCH(MAX($I$3:$I128)+1,$I$3:$I128,1)),"")</f>
        <v/>
      </c>
      <c r="DF128" s="19" t="str">
        <f>IF(AND(DC128&lt;&gt;""),DC128/INDEX($I$3:$I128,MATCH(MAX($I$3:$I128)+1,$I$3:$I128,1)),"")</f>
        <v/>
      </c>
    </row>
    <row r="129" spans="1:110" x14ac:dyDescent="0.35">
      <c r="A129" s="8" t="str">
        <f>IF(B129&lt;&gt;"",VLOOKUP(B129,市町村コード!$A$1:$B$3597,2,FALSE),"")</f>
        <v/>
      </c>
      <c r="H129" s="19" t="str">
        <f t="shared" si="21"/>
        <v/>
      </c>
      <c r="R129" s="19" t="str">
        <f>IF(AND(M129&lt;&gt;""),M129/INDEX($I$3:$I129,MATCH(MAX($I$3:$I129)+1,$I$3:$I129,1)),"")</f>
        <v/>
      </c>
      <c r="X129" s="19" t="str">
        <f>IF(AND(S129&lt;&gt;""),S129/INDEX($I$3:$I129,MATCH(MAX($I$3:$I129)+1,$I$3:$I129,1)),"")</f>
        <v/>
      </c>
      <c r="AD129" s="19" t="str">
        <f>IF(AND(Y129&lt;&gt;""),Y129/INDEX($I$3:$I129,MATCH(MAX($I$3:$I129)+1,$I$3:$I129,1)),"")</f>
        <v/>
      </c>
      <c r="AJ129" s="19" t="str">
        <f>IF(AND(AE129&lt;&gt;""),AE129/INDEX($I$3:$I129,MATCH(MAX($I$3:$I129)+1,$I$3:$I129,1)),"")</f>
        <v/>
      </c>
      <c r="AP129" s="19" t="str">
        <f>IF(AND(AK129&lt;&gt;""),AK129/INDEX($I$3:$I129,MATCH(MAX($I$3:$I129)+1,$I$3:$I129,1)),"")</f>
        <v/>
      </c>
      <c r="AV129" s="19" t="str">
        <f>IF(AND(AQ129&lt;&gt;""),AQ129/INDEX($I$3:$I129,MATCH(MAX($I$3:$I129)+1,$I$3:$I129,1)),"")</f>
        <v/>
      </c>
      <c r="BB129" s="19" t="str">
        <f>IF(AND(AW129&lt;&gt;""),AW129/INDEX($I$3:$I129,MATCH(MAX($I$3:$I129)+1,$I$3:$I129,1)),"")</f>
        <v/>
      </c>
      <c r="BH129" s="19" t="str">
        <f>IF(AND(BC129&lt;&gt;""),BC129/INDEX($I$3:$I129,MATCH(MAX($I$3:$I129)+1,$I$3:$I129,1)),"")</f>
        <v/>
      </c>
      <c r="BN129" s="19" t="str">
        <f>IF(AND(BI129&lt;&gt;""),BI129/INDEX($I$3:$I129,MATCH(MAX($I$3:$I129)+1,$I$3:$I129,1)),"")</f>
        <v/>
      </c>
      <c r="BO129" s="9"/>
      <c r="BP129" s="19"/>
      <c r="BR129" s="19"/>
      <c r="DB129" s="19" t="str">
        <f>IF(AND(CY129&lt;&gt;""),CY129/INDEX($I$3:$I129,MATCH(MAX($I$3:$I129)+1,$I$3:$I129,1)),"")</f>
        <v/>
      </c>
      <c r="DF129" s="19" t="str">
        <f>IF(AND(DC129&lt;&gt;""),DC129/INDEX($I$3:$I129,MATCH(MAX($I$3:$I129)+1,$I$3:$I129,1)),"")</f>
        <v/>
      </c>
    </row>
    <row r="130" spans="1:110" x14ac:dyDescent="0.35">
      <c r="A130" s="8" t="str">
        <f>IF(B130&lt;&gt;"",VLOOKUP(B130,市町村コード!$A$1:$B$3597,2,FALSE),"")</f>
        <v/>
      </c>
      <c r="H130" s="19" t="str">
        <f t="shared" si="21"/>
        <v/>
      </c>
      <c r="R130" s="19" t="str">
        <f>IF(AND(M130&lt;&gt;""),M130/INDEX($I$3:$I130,MATCH(MAX($I$3:$I130)+1,$I$3:$I130,1)),"")</f>
        <v/>
      </c>
      <c r="X130" s="19" t="str">
        <f>IF(AND(S130&lt;&gt;""),S130/INDEX($I$3:$I130,MATCH(MAX($I$3:$I130)+1,$I$3:$I130,1)),"")</f>
        <v/>
      </c>
      <c r="AD130" s="19" t="str">
        <f>IF(AND(Y130&lt;&gt;""),Y130/INDEX($I$3:$I130,MATCH(MAX($I$3:$I130)+1,$I$3:$I130,1)),"")</f>
        <v/>
      </c>
      <c r="AJ130" s="19" t="str">
        <f>IF(AND(AE130&lt;&gt;""),AE130/INDEX($I$3:$I130,MATCH(MAX($I$3:$I130)+1,$I$3:$I130,1)),"")</f>
        <v/>
      </c>
      <c r="AP130" s="19" t="str">
        <f>IF(AND(AK130&lt;&gt;""),AK130/INDEX($I$3:$I130,MATCH(MAX($I$3:$I130)+1,$I$3:$I130,1)),"")</f>
        <v/>
      </c>
      <c r="AV130" s="19" t="str">
        <f>IF(AND(AQ130&lt;&gt;""),AQ130/INDEX($I$3:$I130,MATCH(MAX($I$3:$I130)+1,$I$3:$I130,1)),"")</f>
        <v/>
      </c>
      <c r="BB130" s="19" t="str">
        <f>IF(AND(AW130&lt;&gt;""),AW130/INDEX($I$3:$I130,MATCH(MAX($I$3:$I130)+1,$I$3:$I130,1)),"")</f>
        <v/>
      </c>
      <c r="BH130" s="19" t="str">
        <f>IF(AND(BC130&lt;&gt;""),BC130/INDEX($I$3:$I130,MATCH(MAX($I$3:$I130)+1,$I$3:$I130,1)),"")</f>
        <v/>
      </c>
      <c r="BN130" s="19" t="str">
        <f>IF(AND(BI130&lt;&gt;""),BI130/INDEX($I$3:$I130,MATCH(MAX($I$3:$I130)+1,$I$3:$I130,1)),"")</f>
        <v/>
      </c>
      <c r="BO130" s="9"/>
      <c r="BP130" s="19"/>
      <c r="BR130" s="19"/>
      <c r="DB130" s="19" t="str">
        <f>IF(AND(CY130&lt;&gt;""),CY130/INDEX($I$3:$I130,MATCH(MAX($I$3:$I130)+1,$I$3:$I130,1)),"")</f>
        <v/>
      </c>
      <c r="DF130" s="19" t="str">
        <f>IF(AND(DC130&lt;&gt;""),DC130/INDEX($I$3:$I130,MATCH(MAX($I$3:$I130)+1,$I$3:$I130,1)),"")</f>
        <v/>
      </c>
    </row>
    <row r="131" spans="1:110" x14ac:dyDescent="0.35">
      <c r="A131" s="8" t="str">
        <f>IF(B131&lt;&gt;"",VLOOKUP(B131,市町村コード!$A$1:$B$3597,2,FALSE),"")</f>
        <v/>
      </c>
      <c r="H131" s="19" t="str">
        <f t="shared" si="21"/>
        <v/>
      </c>
      <c r="R131" s="19" t="str">
        <f>IF(AND(M131&lt;&gt;""),M131/INDEX($I$3:$I131,MATCH(MAX($I$3:$I131)+1,$I$3:$I131,1)),"")</f>
        <v/>
      </c>
      <c r="X131" s="19" t="str">
        <f>IF(AND(S131&lt;&gt;""),S131/INDEX($I$3:$I131,MATCH(MAX($I$3:$I131)+1,$I$3:$I131,1)),"")</f>
        <v/>
      </c>
      <c r="AD131" s="19" t="str">
        <f>IF(AND(Y131&lt;&gt;""),Y131/INDEX($I$3:$I131,MATCH(MAX($I$3:$I131)+1,$I$3:$I131,1)),"")</f>
        <v/>
      </c>
      <c r="AJ131" s="19" t="str">
        <f>IF(AND(AE131&lt;&gt;""),AE131/INDEX($I$3:$I131,MATCH(MAX($I$3:$I131)+1,$I$3:$I131,1)),"")</f>
        <v/>
      </c>
      <c r="AP131" s="19" t="str">
        <f>IF(AND(AK131&lt;&gt;""),AK131/INDEX($I$3:$I131,MATCH(MAX($I$3:$I131)+1,$I$3:$I131,1)),"")</f>
        <v/>
      </c>
      <c r="AV131" s="19" t="str">
        <f>IF(AND(AQ131&lt;&gt;""),AQ131/INDEX($I$3:$I131,MATCH(MAX($I$3:$I131)+1,$I$3:$I131,1)),"")</f>
        <v/>
      </c>
      <c r="BB131" s="19" t="str">
        <f>IF(AND(AW131&lt;&gt;""),AW131/INDEX($I$3:$I131,MATCH(MAX($I$3:$I131)+1,$I$3:$I131,1)),"")</f>
        <v/>
      </c>
      <c r="BH131" s="19" t="str">
        <f>IF(AND(BC131&lt;&gt;""),BC131/INDEX($I$3:$I131,MATCH(MAX($I$3:$I131)+1,$I$3:$I131,1)),"")</f>
        <v/>
      </c>
      <c r="BN131" s="19" t="str">
        <f>IF(AND(BI131&lt;&gt;""),BI131/INDEX($I$3:$I131,MATCH(MAX($I$3:$I131)+1,$I$3:$I131,1)),"")</f>
        <v/>
      </c>
      <c r="BO131" s="9"/>
      <c r="BP131" s="19"/>
      <c r="BR131" s="19"/>
      <c r="DB131" s="19" t="str">
        <f>IF(AND(CY131&lt;&gt;""),CY131/INDEX($I$3:$I131,MATCH(MAX($I$3:$I131)+1,$I$3:$I131,1)),"")</f>
        <v/>
      </c>
      <c r="DF131" s="19" t="str">
        <f>IF(AND(DC131&lt;&gt;""),DC131/INDEX($I$3:$I131,MATCH(MAX($I$3:$I131)+1,$I$3:$I131,1)),"")</f>
        <v/>
      </c>
    </row>
    <row r="132" spans="1:110" x14ac:dyDescent="0.35">
      <c r="A132" s="8" t="str">
        <f>IF(B132&lt;&gt;"",VLOOKUP(B132,市町村コード!$A$1:$B$3597,2,FALSE),"")</f>
        <v/>
      </c>
      <c r="H132" s="19" t="str">
        <f t="shared" si="21"/>
        <v/>
      </c>
      <c r="R132" s="19" t="str">
        <f>IF(AND(M132&lt;&gt;""),M132/INDEX($I$3:$I132,MATCH(MAX($I$3:$I132)+1,$I$3:$I132,1)),"")</f>
        <v/>
      </c>
      <c r="X132" s="19" t="str">
        <f>IF(AND(S132&lt;&gt;""),S132/INDEX($I$3:$I132,MATCH(MAX($I$3:$I132)+1,$I$3:$I132,1)),"")</f>
        <v/>
      </c>
      <c r="AD132" s="19" t="str">
        <f>IF(AND(Y132&lt;&gt;""),Y132/INDEX($I$3:$I132,MATCH(MAX($I$3:$I132)+1,$I$3:$I132,1)),"")</f>
        <v/>
      </c>
      <c r="AJ132" s="19" t="str">
        <f>IF(AND(AE132&lt;&gt;""),AE132/INDEX($I$3:$I132,MATCH(MAX($I$3:$I132)+1,$I$3:$I132,1)),"")</f>
        <v/>
      </c>
      <c r="AP132" s="19" t="str">
        <f>IF(AND(AK132&lt;&gt;""),AK132/INDEX($I$3:$I132,MATCH(MAX($I$3:$I132)+1,$I$3:$I132,1)),"")</f>
        <v/>
      </c>
      <c r="AV132" s="19" t="str">
        <f>IF(AND(AQ132&lt;&gt;""),AQ132/INDEX($I$3:$I132,MATCH(MAX($I$3:$I132)+1,$I$3:$I132,1)),"")</f>
        <v/>
      </c>
      <c r="BB132" s="19" t="str">
        <f>IF(AND(AW132&lt;&gt;""),AW132/INDEX($I$3:$I132,MATCH(MAX($I$3:$I132)+1,$I$3:$I132,1)),"")</f>
        <v/>
      </c>
      <c r="BH132" s="19" t="str">
        <f>IF(AND(BC132&lt;&gt;""),BC132/INDEX($I$3:$I132,MATCH(MAX($I$3:$I132)+1,$I$3:$I132,1)),"")</f>
        <v/>
      </c>
      <c r="BN132" s="19" t="str">
        <f>IF(AND(BI132&lt;&gt;""),BI132/INDEX($I$3:$I132,MATCH(MAX($I$3:$I132)+1,$I$3:$I132,1)),"")</f>
        <v/>
      </c>
      <c r="BO132" s="9"/>
      <c r="BP132" s="19"/>
      <c r="BR132" s="19"/>
      <c r="DB132" s="19" t="str">
        <f>IF(AND(CY132&lt;&gt;""),CY132/INDEX($I$3:$I132,MATCH(MAX($I$3:$I132)+1,$I$3:$I132,1)),"")</f>
        <v/>
      </c>
      <c r="DF132" s="19" t="str">
        <f>IF(AND(DC132&lt;&gt;""),DC132/INDEX($I$3:$I132,MATCH(MAX($I$3:$I132)+1,$I$3:$I132,1)),"")</f>
        <v/>
      </c>
    </row>
    <row r="133" spans="1:110" x14ac:dyDescent="0.35">
      <c r="A133" s="8" t="str">
        <f>IF(B133&lt;&gt;"",VLOOKUP(B133,市町村コード!$A$1:$B$3597,2,FALSE),"")</f>
        <v/>
      </c>
      <c r="H133" s="19" t="str">
        <f t="shared" si="21"/>
        <v/>
      </c>
      <c r="R133" s="19" t="str">
        <f>IF(AND(M133&lt;&gt;""),M133/INDEX($I$3:$I133,MATCH(MAX($I$3:$I133)+1,$I$3:$I133,1)),"")</f>
        <v/>
      </c>
      <c r="X133" s="19" t="str">
        <f>IF(AND(S133&lt;&gt;""),S133/INDEX($I$3:$I133,MATCH(MAX($I$3:$I133)+1,$I$3:$I133,1)),"")</f>
        <v/>
      </c>
      <c r="AD133" s="19" t="str">
        <f>IF(AND(Y133&lt;&gt;""),Y133/INDEX($I$3:$I133,MATCH(MAX($I$3:$I133)+1,$I$3:$I133,1)),"")</f>
        <v/>
      </c>
      <c r="AJ133" s="19" t="str">
        <f>IF(AND(AE133&lt;&gt;""),AE133/INDEX($I$3:$I133,MATCH(MAX($I$3:$I133)+1,$I$3:$I133,1)),"")</f>
        <v/>
      </c>
      <c r="AP133" s="19" t="str">
        <f>IF(AND(AK133&lt;&gt;""),AK133/INDEX($I$3:$I133,MATCH(MAX($I$3:$I133)+1,$I$3:$I133,1)),"")</f>
        <v/>
      </c>
      <c r="AV133" s="19" t="str">
        <f>IF(AND(AQ133&lt;&gt;""),AQ133/INDEX($I$3:$I133,MATCH(MAX($I$3:$I133)+1,$I$3:$I133,1)),"")</f>
        <v/>
      </c>
      <c r="BB133" s="19" t="str">
        <f>IF(AND(AW133&lt;&gt;""),AW133/INDEX($I$3:$I133,MATCH(MAX($I$3:$I133)+1,$I$3:$I133,1)),"")</f>
        <v/>
      </c>
      <c r="BH133" s="19" t="str">
        <f>IF(AND(BC133&lt;&gt;""),BC133/INDEX($I$3:$I133,MATCH(MAX($I$3:$I133)+1,$I$3:$I133,1)),"")</f>
        <v/>
      </c>
      <c r="BN133" s="19" t="str">
        <f>IF(AND(BI133&lt;&gt;""),BI133/INDEX($I$3:$I133,MATCH(MAX($I$3:$I133)+1,$I$3:$I133,1)),"")</f>
        <v/>
      </c>
      <c r="BO133" s="9"/>
      <c r="BP133" s="19"/>
      <c r="BR133" s="19"/>
      <c r="DB133" s="19" t="str">
        <f>IF(AND(CY133&lt;&gt;""),CY133/INDEX($I$3:$I133,MATCH(MAX($I$3:$I133)+1,$I$3:$I133,1)),"")</f>
        <v/>
      </c>
      <c r="DF133" s="19" t="str">
        <f>IF(AND(DC133&lt;&gt;""),DC133/INDEX($I$3:$I133,MATCH(MAX($I$3:$I133)+1,$I$3:$I133,1)),"")</f>
        <v/>
      </c>
    </row>
    <row r="134" spans="1:110" x14ac:dyDescent="0.35">
      <c r="A134" s="8" t="str">
        <f>IF(B134&lt;&gt;"",VLOOKUP(B134,市町村コード!$A$1:$B$3597,2,FALSE),"")</f>
        <v/>
      </c>
      <c r="H134" s="19" t="str">
        <f t="shared" si="21"/>
        <v/>
      </c>
      <c r="R134" s="19" t="str">
        <f>IF(AND(M134&lt;&gt;""),M134/INDEX($I$3:$I134,MATCH(MAX($I$3:$I134)+1,$I$3:$I134,1)),"")</f>
        <v/>
      </c>
      <c r="X134" s="19" t="str">
        <f>IF(AND(S134&lt;&gt;""),S134/INDEX($I$3:$I134,MATCH(MAX($I$3:$I134)+1,$I$3:$I134,1)),"")</f>
        <v/>
      </c>
      <c r="AD134" s="19" t="str">
        <f>IF(AND(Y134&lt;&gt;""),Y134/INDEX($I$3:$I134,MATCH(MAX($I$3:$I134)+1,$I$3:$I134,1)),"")</f>
        <v/>
      </c>
      <c r="AJ134" s="19" t="str">
        <f>IF(AND(AE134&lt;&gt;""),AE134/INDEX($I$3:$I134,MATCH(MAX($I$3:$I134)+1,$I$3:$I134,1)),"")</f>
        <v/>
      </c>
      <c r="AP134" s="19" t="str">
        <f>IF(AND(AK134&lt;&gt;""),AK134/INDEX($I$3:$I134,MATCH(MAX($I$3:$I134)+1,$I$3:$I134,1)),"")</f>
        <v/>
      </c>
      <c r="AV134" s="19" t="str">
        <f>IF(AND(AQ134&lt;&gt;""),AQ134/INDEX($I$3:$I134,MATCH(MAX($I$3:$I134)+1,$I$3:$I134,1)),"")</f>
        <v/>
      </c>
      <c r="BB134" s="19" t="str">
        <f>IF(AND(AW134&lt;&gt;""),AW134/INDEX($I$3:$I134,MATCH(MAX($I$3:$I134)+1,$I$3:$I134,1)),"")</f>
        <v/>
      </c>
      <c r="BH134" s="19" t="str">
        <f>IF(AND(BC134&lt;&gt;""),BC134/INDEX($I$3:$I134,MATCH(MAX($I$3:$I134)+1,$I$3:$I134,1)),"")</f>
        <v/>
      </c>
      <c r="BN134" s="19" t="str">
        <f>IF(AND(BI134&lt;&gt;""),BI134/INDEX($I$3:$I134,MATCH(MAX($I$3:$I134)+1,$I$3:$I134,1)),"")</f>
        <v/>
      </c>
      <c r="BO134" s="9"/>
      <c r="BP134" s="19"/>
      <c r="BR134" s="19"/>
      <c r="DB134" s="19" t="str">
        <f>IF(AND(CY134&lt;&gt;""),CY134/INDEX($I$3:$I134,MATCH(MAX($I$3:$I134)+1,$I$3:$I134,1)),"")</f>
        <v/>
      </c>
      <c r="DF134" s="19" t="str">
        <f>IF(AND(DC134&lt;&gt;""),DC134/INDEX($I$3:$I134,MATCH(MAX($I$3:$I134)+1,$I$3:$I134,1)),"")</f>
        <v/>
      </c>
    </row>
    <row r="135" spans="1:110" x14ac:dyDescent="0.35">
      <c r="A135" s="8" t="str">
        <f>IF(B135&lt;&gt;"",VLOOKUP(B135,市町村コード!$A$1:$B$3597,2,FALSE),"")</f>
        <v/>
      </c>
      <c r="H135" s="19" t="str">
        <f t="shared" si="21"/>
        <v/>
      </c>
      <c r="R135" s="19" t="str">
        <f>IF(AND(M135&lt;&gt;""),M135/INDEX($I$3:$I135,MATCH(MAX($I$3:$I135)+1,$I$3:$I135,1)),"")</f>
        <v/>
      </c>
      <c r="X135" s="19" t="str">
        <f>IF(AND(S135&lt;&gt;""),S135/INDEX($I$3:$I135,MATCH(MAX($I$3:$I135)+1,$I$3:$I135,1)),"")</f>
        <v/>
      </c>
      <c r="AD135" s="19" t="str">
        <f>IF(AND(Y135&lt;&gt;""),Y135/INDEX($I$3:$I135,MATCH(MAX($I$3:$I135)+1,$I$3:$I135,1)),"")</f>
        <v/>
      </c>
      <c r="AJ135" s="19" t="str">
        <f>IF(AND(AE135&lt;&gt;""),AE135/INDEX($I$3:$I135,MATCH(MAX($I$3:$I135)+1,$I$3:$I135,1)),"")</f>
        <v/>
      </c>
      <c r="AP135" s="19" t="str">
        <f>IF(AND(AK135&lt;&gt;""),AK135/INDEX($I$3:$I135,MATCH(MAX($I$3:$I135)+1,$I$3:$I135,1)),"")</f>
        <v/>
      </c>
      <c r="AV135" s="19" t="str">
        <f>IF(AND(AQ135&lt;&gt;""),AQ135/INDEX($I$3:$I135,MATCH(MAX($I$3:$I135)+1,$I$3:$I135,1)),"")</f>
        <v/>
      </c>
      <c r="BB135" s="19" t="str">
        <f>IF(AND(AW135&lt;&gt;""),AW135/INDEX($I$3:$I135,MATCH(MAX($I$3:$I135)+1,$I$3:$I135,1)),"")</f>
        <v/>
      </c>
      <c r="BH135" s="19" t="str">
        <f>IF(AND(BC135&lt;&gt;""),BC135/INDEX($I$3:$I135,MATCH(MAX($I$3:$I135)+1,$I$3:$I135,1)),"")</f>
        <v/>
      </c>
      <c r="BN135" s="19" t="str">
        <f>IF(AND(BI135&lt;&gt;""),BI135/INDEX($I$3:$I135,MATCH(MAX($I$3:$I135)+1,$I$3:$I135,1)),"")</f>
        <v/>
      </c>
      <c r="BO135" s="9"/>
      <c r="BP135" s="19"/>
      <c r="BR135" s="19"/>
      <c r="DB135" s="19" t="str">
        <f>IF(AND(CY135&lt;&gt;""),CY135/INDEX($I$3:$I135,MATCH(MAX($I$3:$I135)+1,$I$3:$I135,1)),"")</f>
        <v/>
      </c>
      <c r="DF135" s="19" t="str">
        <f>IF(AND(DC135&lt;&gt;""),DC135/INDEX($I$3:$I135,MATCH(MAX($I$3:$I135)+1,$I$3:$I135,1)),"")</f>
        <v/>
      </c>
    </row>
    <row r="136" spans="1:110" x14ac:dyDescent="0.35">
      <c r="A136" s="8" t="str">
        <f>IF(B136&lt;&gt;"",VLOOKUP(B136,市町村コード!$A$1:$B$3597,2,FALSE),"")</f>
        <v/>
      </c>
      <c r="H136" s="19" t="str">
        <f t="shared" si="21"/>
        <v/>
      </c>
      <c r="R136" s="19" t="str">
        <f>IF(AND(M136&lt;&gt;""),M136/INDEX($I$3:$I136,MATCH(MAX($I$3:$I136)+1,$I$3:$I136,1)),"")</f>
        <v/>
      </c>
      <c r="X136" s="19" t="str">
        <f>IF(AND(S136&lt;&gt;""),S136/INDEX($I$3:$I136,MATCH(MAX($I$3:$I136)+1,$I$3:$I136,1)),"")</f>
        <v/>
      </c>
      <c r="AD136" s="19" t="str">
        <f>IF(AND(Y136&lt;&gt;""),Y136/INDEX($I$3:$I136,MATCH(MAX($I$3:$I136)+1,$I$3:$I136,1)),"")</f>
        <v/>
      </c>
      <c r="AJ136" s="19" t="str">
        <f>IF(AND(AE136&lt;&gt;""),AE136/INDEX($I$3:$I136,MATCH(MAX($I$3:$I136)+1,$I$3:$I136,1)),"")</f>
        <v/>
      </c>
      <c r="AP136" s="19" t="str">
        <f>IF(AND(AK136&lt;&gt;""),AK136/INDEX($I$3:$I136,MATCH(MAX($I$3:$I136)+1,$I$3:$I136,1)),"")</f>
        <v/>
      </c>
      <c r="AV136" s="19" t="str">
        <f>IF(AND(AQ136&lt;&gt;""),AQ136/INDEX($I$3:$I136,MATCH(MAX($I$3:$I136)+1,$I$3:$I136,1)),"")</f>
        <v/>
      </c>
      <c r="BB136" s="19" t="str">
        <f>IF(AND(AW136&lt;&gt;""),AW136/INDEX($I$3:$I136,MATCH(MAX($I$3:$I136)+1,$I$3:$I136,1)),"")</f>
        <v/>
      </c>
      <c r="BH136" s="19" t="str">
        <f>IF(AND(BC136&lt;&gt;""),BC136/INDEX($I$3:$I136,MATCH(MAX($I$3:$I136)+1,$I$3:$I136,1)),"")</f>
        <v/>
      </c>
      <c r="BN136" s="19" t="str">
        <f>IF(AND(BI136&lt;&gt;""),BI136/INDEX($I$3:$I136,MATCH(MAX($I$3:$I136)+1,$I$3:$I136,1)),"")</f>
        <v/>
      </c>
      <c r="BO136" s="9"/>
      <c r="BP136" s="19"/>
      <c r="BR136" s="19"/>
      <c r="DB136" s="19" t="str">
        <f>IF(AND(CY136&lt;&gt;""),CY136/INDEX($I$3:$I136,MATCH(MAX($I$3:$I136)+1,$I$3:$I136,1)),"")</f>
        <v/>
      </c>
      <c r="DF136" s="19" t="str">
        <f>IF(AND(DC136&lt;&gt;""),DC136/INDEX($I$3:$I136,MATCH(MAX($I$3:$I136)+1,$I$3:$I136,1)),"")</f>
        <v/>
      </c>
    </row>
    <row r="137" spans="1:110" x14ac:dyDescent="0.35">
      <c r="A137" s="8" t="str">
        <f>IF(B137&lt;&gt;"",VLOOKUP(B137,市町村コード!$A$1:$B$3597,2,FALSE),"")</f>
        <v/>
      </c>
      <c r="H137" s="19" t="str">
        <f t="shared" si="21"/>
        <v/>
      </c>
      <c r="R137" s="19" t="str">
        <f>IF(AND(M137&lt;&gt;""),M137/INDEX($I$3:$I137,MATCH(MAX($I$3:$I137)+1,$I$3:$I137,1)),"")</f>
        <v/>
      </c>
      <c r="X137" s="19" t="str">
        <f>IF(AND(S137&lt;&gt;""),S137/INDEX($I$3:$I137,MATCH(MAX($I$3:$I137)+1,$I$3:$I137,1)),"")</f>
        <v/>
      </c>
      <c r="AD137" s="19" t="str">
        <f>IF(AND(Y137&lt;&gt;""),Y137/INDEX($I$3:$I137,MATCH(MAX($I$3:$I137)+1,$I$3:$I137,1)),"")</f>
        <v/>
      </c>
      <c r="AJ137" s="19" t="str">
        <f>IF(AND(AE137&lt;&gt;""),AE137/INDEX($I$3:$I137,MATCH(MAX($I$3:$I137)+1,$I$3:$I137,1)),"")</f>
        <v/>
      </c>
      <c r="AP137" s="19" t="str">
        <f>IF(AND(AK137&lt;&gt;""),AK137/INDEX($I$3:$I137,MATCH(MAX($I$3:$I137)+1,$I$3:$I137,1)),"")</f>
        <v/>
      </c>
      <c r="AV137" s="19" t="str">
        <f>IF(AND(AQ137&lt;&gt;""),AQ137/INDEX($I$3:$I137,MATCH(MAX($I$3:$I137)+1,$I$3:$I137,1)),"")</f>
        <v/>
      </c>
      <c r="BB137" s="19" t="str">
        <f>IF(AND(AW137&lt;&gt;""),AW137/INDEX($I$3:$I137,MATCH(MAX($I$3:$I137)+1,$I$3:$I137,1)),"")</f>
        <v/>
      </c>
      <c r="BH137" s="19" t="str">
        <f>IF(AND(BC137&lt;&gt;""),BC137/INDEX($I$3:$I137,MATCH(MAX($I$3:$I137)+1,$I$3:$I137,1)),"")</f>
        <v/>
      </c>
      <c r="BN137" s="19" t="str">
        <f>IF(AND(BI137&lt;&gt;""),BI137/INDEX($I$3:$I137,MATCH(MAX($I$3:$I137)+1,$I$3:$I137,1)),"")</f>
        <v/>
      </c>
      <c r="BO137" s="9"/>
      <c r="BP137" s="19"/>
      <c r="BR137" s="19"/>
      <c r="DB137" s="19" t="str">
        <f>IF(AND(CY137&lt;&gt;""),CY137/INDEX($I$3:$I137,MATCH(MAX($I$3:$I137)+1,$I$3:$I137,1)),"")</f>
        <v/>
      </c>
      <c r="DF137" s="19" t="str">
        <f>IF(AND(DC137&lt;&gt;""),DC137/INDEX($I$3:$I137,MATCH(MAX($I$3:$I137)+1,$I$3:$I137,1)),"")</f>
        <v/>
      </c>
    </row>
    <row r="138" spans="1:110" x14ac:dyDescent="0.35">
      <c r="A138" s="8" t="str">
        <f>IF(B138&lt;&gt;"",VLOOKUP(B138,市町村コード!$A$1:$B$3597,2,FALSE),"")</f>
        <v/>
      </c>
      <c r="H138" s="19" t="str">
        <f t="shared" si="21"/>
        <v/>
      </c>
      <c r="R138" s="19" t="str">
        <f>IF(AND(M138&lt;&gt;""),M138/INDEX($I$3:$I138,MATCH(MAX($I$3:$I138)+1,$I$3:$I138,1)),"")</f>
        <v/>
      </c>
      <c r="X138" s="19" t="str">
        <f>IF(AND(S138&lt;&gt;""),S138/INDEX($I$3:$I138,MATCH(MAX($I$3:$I138)+1,$I$3:$I138,1)),"")</f>
        <v/>
      </c>
      <c r="AD138" s="19" t="str">
        <f>IF(AND(Y138&lt;&gt;""),Y138/INDEX($I$3:$I138,MATCH(MAX($I$3:$I138)+1,$I$3:$I138,1)),"")</f>
        <v/>
      </c>
      <c r="AJ138" s="19" t="str">
        <f>IF(AND(AE138&lt;&gt;""),AE138/INDEX($I$3:$I138,MATCH(MAX($I$3:$I138)+1,$I$3:$I138,1)),"")</f>
        <v/>
      </c>
      <c r="AP138" s="19" t="str">
        <f>IF(AND(AK138&lt;&gt;""),AK138/INDEX($I$3:$I138,MATCH(MAX($I$3:$I138)+1,$I$3:$I138,1)),"")</f>
        <v/>
      </c>
      <c r="AV138" s="19" t="str">
        <f>IF(AND(AQ138&lt;&gt;""),AQ138/INDEX($I$3:$I138,MATCH(MAX($I$3:$I138)+1,$I$3:$I138,1)),"")</f>
        <v/>
      </c>
      <c r="BB138" s="19" t="str">
        <f>IF(AND(AW138&lt;&gt;""),AW138/INDEX($I$3:$I138,MATCH(MAX($I$3:$I138)+1,$I$3:$I138,1)),"")</f>
        <v/>
      </c>
      <c r="BH138" s="19" t="str">
        <f>IF(AND(BC138&lt;&gt;""),BC138/INDEX($I$3:$I138,MATCH(MAX($I$3:$I138)+1,$I$3:$I138,1)),"")</f>
        <v/>
      </c>
      <c r="BN138" s="19" t="str">
        <f>IF(AND(BI138&lt;&gt;""),BI138/INDEX($I$3:$I138,MATCH(MAX($I$3:$I138)+1,$I$3:$I138,1)),"")</f>
        <v/>
      </c>
      <c r="BO138" s="9"/>
      <c r="BP138" s="19"/>
      <c r="BR138" s="19"/>
      <c r="DB138" s="19" t="str">
        <f>IF(AND(CY138&lt;&gt;""),CY138/INDEX($I$3:$I138,MATCH(MAX($I$3:$I138)+1,$I$3:$I138,1)),"")</f>
        <v/>
      </c>
      <c r="DF138" s="19" t="str">
        <f>IF(AND(DC138&lt;&gt;""),DC138/INDEX($I$3:$I138,MATCH(MAX($I$3:$I138)+1,$I$3:$I138,1)),"")</f>
        <v/>
      </c>
    </row>
    <row r="139" spans="1:110" x14ac:dyDescent="0.35">
      <c r="A139" s="8" t="str">
        <f>IF(B139&lt;&gt;"",VLOOKUP(B139,市町村コード!$A$1:$B$3597,2,FALSE),"")</f>
        <v/>
      </c>
      <c r="H139" s="19" t="str">
        <f t="shared" si="21"/>
        <v/>
      </c>
      <c r="R139" s="19" t="str">
        <f>IF(AND(M139&lt;&gt;""),M139/INDEX($I$3:$I139,MATCH(MAX($I$3:$I139)+1,$I$3:$I139,1)),"")</f>
        <v/>
      </c>
      <c r="X139" s="19" t="str">
        <f>IF(AND(S139&lt;&gt;""),S139/INDEX($I$3:$I139,MATCH(MAX($I$3:$I139)+1,$I$3:$I139,1)),"")</f>
        <v/>
      </c>
      <c r="AD139" s="19" t="str">
        <f>IF(AND(Y139&lt;&gt;""),Y139/INDEX($I$3:$I139,MATCH(MAX($I$3:$I139)+1,$I$3:$I139,1)),"")</f>
        <v/>
      </c>
      <c r="AJ139" s="19" t="str">
        <f>IF(AND(AE139&lt;&gt;""),AE139/INDEX($I$3:$I139,MATCH(MAX($I$3:$I139)+1,$I$3:$I139,1)),"")</f>
        <v/>
      </c>
      <c r="AP139" s="19" t="str">
        <f>IF(AND(AK139&lt;&gt;""),AK139/INDEX($I$3:$I139,MATCH(MAX($I$3:$I139)+1,$I$3:$I139,1)),"")</f>
        <v/>
      </c>
      <c r="AV139" s="19" t="str">
        <f>IF(AND(AQ139&lt;&gt;""),AQ139/INDEX($I$3:$I139,MATCH(MAX($I$3:$I139)+1,$I$3:$I139,1)),"")</f>
        <v/>
      </c>
      <c r="BB139" s="19" t="str">
        <f>IF(AND(AW139&lt;&gt;""),AW139/INDEX($I$3:$I139,MATCH(MAX($I$3:$I139)+1,$I$3:$I139,1)),"")</f>
        <v/>
      </c>
      <c r="BH139" s="19" t="str">
        <f>IF(AND(BC139&lt;&gt;""),BC139/INDEX($I$3:$I139,MATCH(MAX($I$3:$I139)+1,$I$3:$I139,1)),"")</f>
        <v/>
      </c>
      <c r="BN139" s="19" t="str">
        <f>IF(AND(BI139&lt;&gt;""),BI139/INDEX($I$3:$I139,MATCH(MAX($I$3:$I139)+1,$I$3:$I139,1)),"")</f>
        <v/>
      </c>
      <c r="BO139" s="9"/>
      <c r="BP139" s="19"/>
      <c r="BR139" s="19"/>
      <c r="DB139" s="19" t="str">
        <f>IF(AND(CY139&lt;&gt;""),CY139/INDEX($I$3:$I139,MATCH(MAX($I$3:$I139)+1,$I$3:$I139,1)),"")</f>
        <v/>
      </c>
      <c r="DF139" s="19" t="str">
        <f>IF(AND(DC139&lt;&gt;""),DC139/INDEX($I$3:$I139,MATCH(MAX($I$3:$I139)+1,$I$3:$I139,1)),"")</f>
        <v/>
      </c>
    </row>
    <row r="140" spans="1:110" x14ac:dyDescent="0.35">
      <c r="A140" s="8" t="str">
        <f>IF(B140&lt;&gt;"",VLOOKUP(B140,市町村コード!$A$1:$B$3597,2,FALSE),"")</f>
        <v/>
      </c>
      <c r="H140" s="19" t="str">
        <f t="shared" si="21"/>
        <v/>
      </c>
      <c r="R140" s="19" t="str">
        <f>IF(AND(M140&lt;&gt;""),M140/INDEX($I$3:$I140,MATCH(MAX($I$3:$I140)+1,$I$3:$I140,1)),"")</f>
        <v/>
      </c>
      <c r="X140" s="19" t="str">
        <f>IF(AND(S140&lt;&gt;""),S140/INDEX($I$3:$I140,MATCH(MAX($I$3:$I140)+1,$I$3:$I140,1)),"")</f>
        <v/>
      </c>
      <c r="AD140" s="19" t="str">
        <f>IF(AND(Y140&lt;&gt;""),Y140/INDEX($I$3:$I140,MATCH(MAX($I$3:$I140)+1,$I$3:$I140,1)),"")</f>
        <v/>
      </c>
      <c r="AJ140" s="19" t="str">
        <f>IF(AND(AE140&lt;&gt;""),AE140/INDEX($I$3:$I140,MATCH(MAX($I$3:$I140)+1,$I$3:$I140,1)),"")</f>
        <v/>
      </c>
      <c r="AP140" s="19" t="str">
        <f>IF(AND(AK140&lt;&gt;""),AK140/INDEX($I$3:$I140,MATCH(MAX($I$3:$I140)+1,$I$3:$I140,1)),"")</f>
        <v/>
      </c>
      <c r="AV140" s="19" t="str">
        <f>IF(AND(AQ140&lt;&gt;""),AQ140/INDEX($I$3:$I140,MATCH(MAX($I$3:$I140)+1,$I$3:$I140,1)),"")</f>
        <v/>
      </c>
      <c r="BB140" s="19" t="str">
        <f>IF(AND(AW140&lt;&gt;""),AW140/INDEX($I$3:$I140,MATCH(MAX($I$3:$I140)+1,$I$3:$I140,1)),"")</f>
        <v/>
      </c>
      <c r="BH140" s="19" t="str">
        <f>IF(AND(BC140&lt;&gt;""),BC140/INDEX($I$3:$I140,MATCH(MAX($I$3:$I140)+1,$I$3:$I140,1)),"")</f>
        <v/>
      </c>
      <c r="BN140" s="19" t="str">
        <f>IF(AND(BI140&lt;&gt;""),BI140/INDEX($I$3:$I140,MATCH(MAX($I$3:$I140)+1,$I$3:$I140,1)),"")</f>
        <v/>
      </c>
      <c r="BO140" s="9"/>
      <c r="BP140" s="19"/>
      <c r="BR140" s="19"/>
      <c r="DB140" s="19" t="str">
        <f>IF(AND(CY140&lt;&gt;""),CY140/INDEX($I$3:$I140,MATCH(MAX($I$3:$I140)+1,$I$3:$I140,1)),"")</f>
        <v/>
      </c>
      <c r="DF140" s="19" t="str">
        <f>IF(AND(DC140&lt;&gt;""),DC140/INDEX($I$3:$I140,MATCH(MAX($I$3:$I140)+1,$I$3:$I140,1)),"")</f>
        <v/>
      </c>
    </row>
    <row r="141" spans="1:110" x14ac:dyDescent="0.35">
      <c r="A141" s="8" t="str">
        <f>IF(B141&lt;&gt;"",VLOOKUP(B141,市町村コード!$A$1:$B$3597,2,FALSE),"")</f>
        <v/>
      </c>
      <c r="H141" s="19" t="str">
        <f t="shared" si="21"/>
        <v/>
      </c>
      <c r="R141" s="19" t="str">
        <f>IF(AND(M141&lt;&gt;""),M141/INDEX($I$3:$I141,MATCH(MAX($I$3:$I141)+1,$I$3:$I141,1)),"")</f>
        <v/>
      </c>
      <c r="X141" s="19" t="str">
        <f>IF(AND(S141&lt;&gt;""),S141/INDEX($I$3:$I141,MATCH(MAX($I$3:$I141)+1,$I$3:$I141,1)),"")</f>
        <v/>
      </c>
      <c r="AD141" s="19" t="str">
        <f>IF(AND(Y141&lt;&gt;""),Y141/INDEX($I$3:$I141,MATCH(MAX($I$3:$I141)+1,$I$3:$I141,1)),"")</f>
        <v/>
      </c>
      <c r="AJ141" s="19" t="str">
        <f>IF(AND(AE141&lt;&gt;""),AE141/INDEX($I$3:$I141,MATCH(MAX($I$3:$I141)+1,$I$3:$I141,1)),"")</f>
        <v/>
      </c>
      <c r="AP141" s="19" t="str">
        <f>IF(AND(AK141&lt;&gt;""),AK141/INDEX($I$3:$I141,MATCH(MAX($I$3:$I141)+1,$I$3:$I141,1)),"")</f>
        <v/>
      </c>
      <c r="AV141" s="19" t="str">
        <f>IF(AND(AQ141&lt;&gt;""),AQ141/INDEX($I$3:$I141,MATCH(MAX($I$3:$I141)+1,$I$3:$I141,1)),"")</f>
        <v/>
      </c>
      <c r="BB141" s="19" t="str">
        <f>IF(AND(AW141&lt;&gt;""),AW141/INDEX($I$3:$I141,MATCH(MAX($I$3:$I141)+1,$I$3:$I141,1)),"")</f>
        <v/>
      </c>
      <c r="BH141" s="19" t="str">
        <f>IF(AND(BC141&lt;&gt;""),BC141/INDEX($I$3:$I141,MATCH(MAX($I$3:$I141)+1,$I$3:$I141,1)),"")</f>
        <v/>
      </c>
      <c r="BN141" s="19" t="str">
        <f>IF(AND(BI141&lt;&gt;""),BI141/INDEX($I$3:$I141,MATCH(MAX($I$3:$I141)+1,$I$3:$I141,1)),"")</f>
        <v/>
      </c>
      <c r="BO141" s="9"/>
      <c r="BP141" s="19"/>
      <c r="BR141" s="19"/>
      <c r="DB141" s="19" t="str">
        <f>IF(AND(CY141&lt;&gt;""),CY141/INDEX($I$3:$I141,MATCH(MAX($I$3:$I141)+1,$I$3:$I141,1)),"")</f>
        <v/>
      </c>
      <c r="DF141" s="19" t="str">
        <f>IF(AND(DC141&lt;&gt;""),DC141/INDEX($I$3:$I141,MATCH(MAX($I$3:$I141)+1,$I$3:$I141,1)),"")</f>
        <v/>
      </c>
    </row>
    <row r="142" spans="1:110" x14ac:dyDescent="0.35">
      <c r="A142" s="8" t="str">
        <f>IF(B142&lt;&gt;"",VLOOKUP(B142,市町村コード!$A$1:$B$3597,2,FALSE),"")</f>
        <v/>
      </c>
      <c r="H142" s="19" t="str">
        <f t="shared" si="21"/>
        <v/>
      </c>
      <c r="R142" s="19" t="str">
        <f>IF(AND(M142&lt;&gt;""),M142/INDEX($I$3:$I142,MATCH(MAX($I$3:$I142)+1,$I$3:$I142,1)),"")</f>
        <v/>
      </c>
      <c r="X142" s="19" t="str">
        <f>IF(AND(S142&lt;&gt;""),S142/INDEX($I$3:$I142,MATCH(MAX($I$3:$I142)+1,$I$3:$I142,1)),"")</f>
        <v/>
      </c>
      <c r="AD142" s="19" t="str">
        <f>IF(AND(Y142&lt;&gt;""),Y142/INDEX($I$3:$I142,MATCH(MAX($I$3:$I142)+1,$I$3:$I142,1)),"")</f>
        <v/>
      </c>
      <c r="AJ142" s="19" t="str">
        <f>IF(AND(AE142&lt;&gt;""),AE142/INDEX($I$3:$I142,MATCH(MAX($I$3:$I142)+1,$I$3:$I142,1)),"")</f>
        <v/>
      </c>
      <c r="AP142" s="19" t="str">
        <f>IF(AND(AK142&lt;&gt;""),AK142/INDEX($I$3:$I142,MATCH(MAX($I$3:$I142)+1,$I$3:$I142,1)),"")</f>
        <v/>
      </c>
      <c r="AV142" s="19" t="str">
        <f>IF(AND(AQ142&lt;&gt;""),AQ142/INDEX($I$3:$I142,MATCH(MAX($I$3:$I142)+1,$I$3:$I142,1)),"")</f>
        <v/>
      </c>
      <c r="BB142" s="19" t="str">
        <f>IF(AND(AW142&lt;&gt;""),AW142/INDEX($I$3:$I142,MATCH(MAX($I$3:$I142)+1,$I$3:$I142,1)),"")</f>
        <v/>
      </c>
      <c r="BH142" s="19" t="str">
        <f>IF(AND(BC142&lt;&gt;""),BC142/INDEX($I$3:$I142,MATCH(MAX($I$3:$I142)+1,$I$3:$I142,1)),"")</f>
        <v/>
      </c>
      <c r="BN142" s="19" t="str">
        <f>IF(AND(BI142&lt;&gt;""),BI142/INDEX($I$3:$I142,MATCH(MAX($I$3:$I142)+1,$I$3:$I142,1)),"")</f>
        <v/>
      </c>
      <c r="BO142" s="9"/>
      <c r="BP142" s="19"/>
      <c r="BR142" s="19"/>
      <c r="DB142" s="19" t="str">
        <f>IF(AND(CY142&lt;&gt;""),CY142/INDEX($I$3:$I142,MATCH(MAX($I$3:$I142)+1,$I$3:$I142,1)),"")</f>
        <v/>
      </c>
      <c r="DF142" s="19" t="str">
        <f>IF(AND(DC142&lt;&gt;""),DC142/INDEX($I$3:$I142,MATCH(MAX($I$3:$I142)+1,$I$3:$I142,1)),"")</f>
        <v/>
      </c>
    </row>
    <row r="143" spans="1:110" x14ac:dyDescent="0.35">
      <c r="A143" s="8" t="str">
        <f>IF(B143&lt;&gt;"",VLOOKUP(B143,市町村コード!$A$1:$B$3597,2,FALSE),"")</f>
        <v/>
      </c>
      <c r="H143" s="19" t="str">
        <f t="shared" si="21"/>
        <v/>
      </c>
      <c r="R143" s="19" t="str">
        <f>IF(AND(M143&lt;&gt;""),M143/INDEX($I$3:$I143,MATCH(MAX($I$3:$I143)+1,$I$3:$I143,1)),"")</f>
        <v/>
      </c>
      <c r="X143" s="19" t="str">
        <f>IF(AND(S143&lt;&gt;""),S143/INDEX($I$3:$I143,MATCH(MAX($I$3:$I143)+1,$I$3:$I143,1)),"")</f>
        <v/>
      </c>
      <c r="AD143" s="19" t="str">
        <f>IF(AND(Y143&lt;&gt;""),Y143/INDEX($I$3:$I143,MATCH(MAX($I$3:$I143)+1,$I$3:$I143,1)),"")</f>
        <v/>
      </c>
      <c r="AJ143" s="19" t="str">
        <f>IF(AND(AE143&lt;&gt;""),AE143/INDEX($I$3:$I143,MATCH(MAX($I$3:$I143)+1,$I$3:$I143,1)),"")</f>
        <v/>
      </c>
      <c r="AP143" s="19" t="str">
        <f>IF(AND(AK143&lt;&gt;""),AK143/INDEX($I$3:$I143,MATCH(MAX($I$3:$I143)+1,$I$3:$I143,1)),"")</f>
        <v/>
      </c>
      <c r="AV143" s="19" t="str">
        <f>IF(AND(AQ143&lt;&gt;""),AQ143/INDEX($I$3:$I143,MATCH(MAX($I$3:$I143)+1,$I$3:$I143,1)),"")</f>
        <v/>
      </c>
      <c r="BB143" s="19" t="str">
        <f>IF(AND(AW143&lt;&gt;""),AW143/INDEX($I$3:$I143,MATCH(MAX($I$3:$I143)+1,$I$3:$I143,1)),"")</f>
        <v/>
      </c>
      <c r="BH143" s="19" t="str">
        <f>IF(AND(BC143&lt;&gt;""),BC143/INDEX($I$3:$I143,MATCH(MAX($I$3:$I143)+1,$I$3:$I143,1)),"")</f>
        <v/>
      </c>
      <c r="BN143" s="19" t="str">
        <f>IF(AND(BI143&lt;&gt;""),BI143/INDEX($I$3:$I143,MATCH(MAX($I$3:$I143)+1,$I$3:$I143,1)),"")</f>
        <v/>
      </c>
      <c r="BO143" s="9"/>
      <c r="BP143" s="19"/>
      <c r="BR143" s="19"/>
      <c r="DB143" s="19" t="str">
        <f>IF(AND(CY143&lt;&gt;""),CY143/INDEX($I$3:$I143,MATCH(MAX($I$3:$I143)+1,$I$3:$I143,1)),"")</f>
        <v/>
      </c>
      <c r="DF143" s="19" t="str">
        <f>IF(AND(DC143&lt;&gt;""),DC143/INDEX($I$3:$I143,MATCH(MAX($I$3:$I143)+1,$I$3:$I143,1)),"")</f>
        <v/>
      </c>
    </row>
    <row r="144" spans="1:110" x14ac:dyDescent="0.35">
      <c r="A144" s="8" t="str">
        <f>IF(B144&lt;&gt;"",VLOOKUP(B144,市町村コード!$A$1:$B$3597,2,FALSE),"")</f>
        <v/>
      </c>
      <c r="H144" s="19" t="str">
        <f t="shared" si="21"/>
        <v/>
      </c>
      <c r="R144" s="19" t="str">
        <f>IF(AND(M144&lt;&gt;""),M144/INDEX($I$3:$I144,MATCH(MAX($I$3:$I144)+1,$I$3:$I144,1)),"")</f>
        <v/>
      </c>
      <c r="X144" s="19" t="str">
        <f>IF(AND(S144&lt;&gt;""),S144/INDEX($I$3:$I144,MATCH(MAX($I$3:$I144)+1,$I$3:$I144,1)),"")</f>
        <v/>
      </c>
      <c r="AD144" s="19" t="str">
        <f>IF(AND(Y144&lt;&gt;""),Y144/INDEX($I$3:$I144,MATCH(MAX($I$3:$I144)+1,$I$3:$I144,1)),"")</f>
        <v/>
      </c>
      <c r="AJ144" s="19" t="str">
        <f>IF(AND(AE144&lt;&gt;""),AE144/INDEX($I$3:$I144,MATCH(MAX($I$3:$I144)+1,$I$3:$I144,1)),"")</f>
        <v/>
      </c>
      <c r="AP144" s="19" t="str">
        <f>IF(AND(AK144&lt;&gt;""),AK144/INDEX($I$3:$I144,MATCH(MAX($I$3:$I144)+1,$I$3:$I144,1)),"")</f>
        <v/>
      </c>
      <c r="AV144" s="19" t="str">
        <f>IF(AND(AQ144&lt;&gt;""),AQ144/INDEX($I$3:$I144,MATCH(MAX($I$3:$I144)+1,$I$3:$I144,1)),"")</f>
        <v/>
      </c>
      <c r="BB144" s="19" t="str">
        <f>IF(AND(AW144&lt;&gt;""),AW144/INDEX($I$3:$I144,MATCH(MAX($I$3:$I144)+1,$I$3:$I144,1)),"")</f>
        <v/>
      </c>
      <c r="BH144" s="19" t="str">
        <f>IF(AND(BC144&lt;&gt;""),BC144/INDEX($I$3:$I144,MATCH(MAX($I$3:$I144)+1,$I$3:$I144,1)),"")</f>
        <v/>
      </c>
      <c r="BN144" s="19" t="str">
        <f>IF(AND(BI144&lt;&gt;""),BI144/INDEX($I$3:$I144,MATCH(MAX($I$3:$I144)+1,$I$3:$I144,1)),"")</f>
        <v/>
      </c>
      <c r="BO144" s="9"/>
      <c r="BP144" s="19"/>
      <c r="BR144" s="19"/>
      <c r="DB144" s="19" t="str">
        <f>IF(AND(CY144&lt;&gt;""),CY144/INDEX($I$3:$I144,MATCH(MAX($I$3:$I144)+1,$I$3:$I144,1)),"")</f>
        <v/>
      </c>
      <c r="DF144" s="19" t="str">
        <f>IF(AND(DC144&lt;&gt;""),DC144/INDEX($I$3:$I144,MATCH(MAX($I$3:$I144)+1,$I$3:$I144,1)),"")</f>
        <v/>
      </c>
    </row>
    <row r="145" spans="1:110" x14ac:dyDescent="0.35">
      <c r="A145" s="8" t="str">
        <f>IF(B145&lt;&gt;"",VLOOKUP(B145,市町村コード!$A$1:$B$3597,2,FALSE),"")</f>
        <v/>
      </c>
      <c r="H145" s="19" t="str">
        <f t="shared" si="21"/>
        <v/>
      </c>
      <c r="R145" s="19" t="str">
        <f>IF(AND(M145&lt;&gt;""),M145/INDEX($I$3:$I145,MATCH(MAX($I$3:$I145)+1,$I$3:$I145,1)),"")</f>
        <v/>
      </c>
      <c r="X145" s="19" t="str">
        <f>IF(AND(S145&lt;&gt;""),S145/INDEX($I$3:$I145,MATCH(MAX($I$3:$I145)+1,$I$3:$I145,1)),"")</f>
        <v/>
      </c>
      <c r="AD145" s="19" t="str">
        <f>IF(AND(Y145&lt;&gt;""),Y145/INDEX($I$3:$I145,MATCH(MAX($I$3:$I145)+1,$I$3:$I145,1)),"")</f>
        <v/>
      </c>
      <c r="AJ145" s="19" t="str">
        <f>IF(AND(AE145&lt;&gt;""),AE145/INDEX($I$3:$I145,MATCH(MAX($I$3:$I145)+1,$I$3:$I145,1)),"")</f>
        <v/>
      </c>
      <c r="AP145" s="19" t="str">
        <f>IF(AND(AK145&lt;&gt;""),AK145/INDEX($I$3:$I145,MATCH(MAX($I$3:$I145)+1,$I$3:$I145,1)),"")</f>
        <v/>
      </c>
      <c r="AV145" s="19" t="str">
        <f>IF(AND(AQ145&lt;&gt;""),AQ145/INDEX($I$3:$I145,MATCH(MAX($I$3:$I145)+1,$I$3:$I145,1)),"")</f>
        <v/>
      </c>
      <c r="BB145" s="19" t="str">
        <f>IF(AND(AW145&lt;&gt;""),AW145/INDEX($I$3:$I145,MATCH(MAX($I$3:$I145)+1,$I$3:$I145,1)),"")</f>
        <v/>
      </c>
      <c r="BH145" s="19" t="str">
        <f>IF(AND(BC145&lt;&gt;""),BC145/INDEX($I$3:$I145,MATCH(MAX($I$3:$I145)+1,$I$3:$I145,1)),"")</f>
        <v/>
      </c>
      <c r="BN145" s="19" t="str">
        <f>IF(AND(BI145&lt;&gt;""),BI145/INDEX($I$3:$I145,MATCH(MAX($I$3:$I145)+1,$I$3:$I145,1)),"")</f>
        <v/>
      </c>
      <c r="BO145" s="9"/>
      <c r="BP145" s="19"/>
      <c r="BR145" s="19"/>
      <c r="DB145" s="19" t="str">
        <f>IF(AND(CY145&lt;&gt;""),CY145/INDEX($I$3:$I145,MATCH(MAX($I$3:$I145)+1,$I$3:$I145,1)),"")</f>
        <v/>
      </c>
      <c r="DF145" s="19" t="str">
        <f>IF(AND(DC145&lt;&gt;""),DC145/INDEX($I$3:$I145,MATCH(MAX($I$3:$I145)+1,$I$3:$I145,1)),"")</f>
        <v/>
      </c>
    </row>
    <row r="146" spans="1:110" x14ac:dyDescent="0.35">
      <c r="A146" s="8" t="str">
        <f>IF(B146&lt;&gt;"",VLOOKUP(B146,市町村コード!$A$1:$B$3597,2,FALSE),"")</f>
        <v/>
      </c>
      <c r="H146" s="19" t="str">
        <f t="shared" si="21"/>
        <v/>
      </c>
      <c r="R146" s="19" t="str">
        <f>IF(AND(M146&lt;&gt;""),M146/INDEX($I$3:$I146,MATCH(MAX($I$3:$I146)+1,$I$3:$I146,1)),"")</f>
        <v/>
      </c>
      <c r="X146" s="19" t="str">
        <f>IF(AND(S146&lt;&gt;""),S146/INDEX($I$3:$I146,MATCH(MAX($I$3:$I146)+1,$I$3:$I146,1)),"")</f>
        <v/>
      </c>
      <c r="AD146" s="19" t="str">
        <f>IF(AND(Y146&lt;&gt;""),Y146/INDEX($I$3:$I146,MATCH(MAX($I$3:$I146)+1,$I$3:$I146,1)),"")</f>
        <v/>
      </c>
      <c r="AJ146" s="19" t="str">
        <f>IF(AND(AE146&lt;&gt;""),AE146/INDEX($I$3:$I146,MATCH(MAX($I$3:$I146)+1,$I$3:$I146,1)),"")</f>
        <v/>
      </c>
      <c r="AP146" s="19" t="str">
        <f>IF(AND(AK146&lt;&gt;""),AK146/INDEX($I$3:$I146,MATCH(MAX($I$3:$I146)+1,$I$3:$I146,1)),"")</f>
        <v/>
      </c>
      <c r="AV146" s="19" t="str">
        <f>IF(AND(AQ146&lt;&gt;""),AQ146/INDEX($I$3:$I146,MATCH(MAX($I$3:$I146)+1,$I$3:$I146,1)),"")</f>
        <v/>
      </c>
      <c r="BB146" s="19" t="str">
        <f>IF(AND(AW146&lt;&gt;""),AW146/INDEX($I$3:$I146,MATCH(MAX($I$3:$I146)+1,$I$3:$I146,1)),"")</f>
        <v/>
      </c>
      <c r="BH146" s="19" t="str">
        <f>IF(AND(BC146&lt;&gt;""),BC146/INDEX($I$3:$I146,MATCH(MAX($I$3:$I146)+1,$I$3:$I146,1)),"")</f>
        <v/>
      </c>
      <c r="BN146" s="19" t="str">
        <f>IF(AND(BI146&lt;&gt;""),BI146/INDEX($I$3:$I146,MATCH(MAX($I$3:$I146)+1,$I$3:$I146,1)),"")</f>
        <v/>
      </c>
      <c r="BO146" s="9"/>
      <c r="BP146" s="19"/>
      <c r="BR146" s="19"/>
      <c r="DB146" s="19" t="str">
        <f>IF(AND(CY146&lt;&gt;""),CY146/INDEX($I$3:$I146,MATCH(MAX($I$3:$I146)+1,$I$3:$I146,1)),"")</f>
        <v/>
      </c>
      <c r="DF146" s="19" t="str">
        <f>IF(AND(DC146&lt;&gt;""),DC146/INDEX($I$3:$I146,MATCH(MAX($I$3:$I146)+1,$I$3:$I146,1)),"")</f>
        <v/>
      </c>
    </row>
    <row r="147" spans="1:110" x14ac:dyDescent="0.35">
      <c r="A147" s="8" t="str">
        <f>IF(B147&lt;&gt;"",VLOOKUP(B147,市町村コード!$A$1:$B$3597,2,FALSE),"")</f>
        <v/>
      </c>
      <c r="H147" s="19" t="str">
        <f t="shared" si="21"/>
        <v/>
      </c>
      <c r="R147" s="19" t="str">
        <f>IF(AND(M147&lt;&gt;""),M147/INDEX($I$3:$I147,MATCH(MAX($I$3:$I147)+1,$I$3:$I147,1)),"")</f>
        <v/>
      </c>
      <c r="X147" s="19" t="str">
        <f>IF(AND(S147&lt;&gt;""),S147/INDEX($I$3:$I147,MATCH(MAX($I$3:$I147)+1,$I$3:$I147,1)),"")</f>
        <v/>
      </c>
      <c r="AD147" s="19" t="str">
        <f>IF(AND(Y147&lt;&gt;""),Y147/INDEX($I$3:$I147,MATCH(MAX($I$3:$I147)+1,$I$3:$I147,1)),"")</f>
        <v/>
      </c>
      <c r="AJ147" s="19" t="str">
        <f>IF(AND(AE147&lt;&gt;""),AE147/INDEX($I$3:$I147,MATCH(MAX($I$3:$I147)+1,$I$3:$I147,1)),"")</f>
        <v/>
      </c>
      <c r="AP147" s="19" t="str">
        <f>IF(AND(AK147&lt;&gt;""),AK147/INDEX($I$3:$I147,MATCH(MAX($I$3:$I147)+1,$I$3:$I147,1)),"")</f>
        <v/>
      </c>
      <c r="AV147" s="19" t="str">
        <f>IF(AND(AQ147&lt;&gt;""),AQ147/INDEX($I$3:$I147,MATCH(MAX($I$3:$I147)+1,$I$3:$I147,1)),"")</f>
        <v/>
      </c>
      <c r="BB147" s="19" t="str">
        <f>IF(AND(AW147&lt;&gt;""),AW147/INDEX($I$3:$I147,MATCH(MAX($I$3:$I147)+1,$I$3:$I147,1)),"")</f>
        <v/>
      </c>
      <c r="BH147" s="19" t="str">
        <f>IF(AND(BC147&lt;&gt;""),BC147/INDEX($I$3:$I147,MATCH(MAX($I$3:$I147)+1,$I$3:$I147,1)),"")</f>
        <v/>
      </c>
      <c r="BN147" s="19" t="str">
        <f>IF(AND(BI147&lt;&gt;""),BI147/INDEX($I$3:$I147,MATCH(MAX($I$3:$I147)+1,$I$3:$I147,1)),"")</f>
        <v/>
      </c>
      <c r="BO147" s="9"/>
      <c r="BP147" s="19"/>
      <c r="BR147" s="19"/>
      <c r="DB147" s="19" t="str">
        <f>IF(AND(CY147&lt;&gt;""),CY147/INDEX($I$3:$I147,MATCH(MAX($I$3:$I147)+1,$I$3:$I147,1)),"")</f>
        <v/>
      </c>
      <c r="DF147" s="19" t="str">
        <f>IF(AND(DC147&lt;&gt;""),DC147/INDEX($I$3:$I147,MATCH(MAX($I$3:$I147)+1,$I$3:$I147,1)),"")</f>
        <v/>
      </c>
    </row>
    <row r="148" spans="1:110" x14ac:dyDescent="0.35">
      <c r="A148" s="8" t="str">
        <f>IF(B148&lt;&gt;"",VLOOKUP(B148,市町村コード!$A$1:$B$3597,2,FALSE),"")</f>
        <v/>
      </c>
      <c r="H148" s="19" t="str">
        <f t="shared" si="21"/>
        <v/>
      </c>
      <c r="R148" s="19" t="str">
        <f>IF(AND(M148&lt;&gt;""),M148/INDEX($I$3:$I148,MATCH(MAX($I$3:$I148)+1,$I$3:$I148,1)),"")</f>
        <v/>
      </c>
      <c r="X148" s="19" t="str">
        <f>IF(AND(S148&lt;&gt;""),S148/INDEX($I$3:$I148,MATCH(MAX($I$3:$I148)+1,$I$3:$I148,1)),"")</f>
        <v/>
      </c>
      <c r="AD148" s="19" t="str">
        <f>IF(AND(Y148&lt;&gt;""),Y148/INDEX($I$3:$I148,MATCH(MAX($I$3:$I148)+1,$I$3:$I148,1)),"")</f>
        <v/>
      </c>
      <c r="AJ148" s="19" t="str">
        <f>IF(AND(AE148&lt;&gt;""),AE148/INDEX($I$3:$I148,MATCH(MAX($I$3:$I148)+1,$I$3:$I148,1)),"")</f>
        <v/>
      </c>
      <c r="AP148" s="19" t="str">
        <f>IF(AND(AK148&lt;&gt;""),AK148/INDEX($I$3:$I148,MATCH(MAX($I$3:$I148)+1,$I$3:$I148,1)),"")</f>
        <v/>
      </c>
      <c r="AV148" s="19" t="str">
        <f>IF(AND(AQ148&lt;&gt;""),AQ148/INDEX($I$3:$I148,MATCH(MAX($I$3:$I148)+1,$I$3:$I148,1)),"")</f>
        <v/>
      </c>
      <c r="BB148" s="19" t="str">
        <f>IF(AND(AW148&lt;&gt;""),AW148/INDEX($I$3:$I148,MATCH(MAX($I$3:$I148)+1,$I$3:$I148,1)),"")</f>
        <v/>
      </c>
      <c r="BH148" s="19" t="str">
        <f>IF(AND(BC148&lt;&gt;""),BC148/INDEX($I$3:$I148,MATCH(MAX($I$3:$I148)+1,$I$3:$I148,1)),"")</f>
        <v/>
      </c>
      <c r="BN148" s="19" t="str">
        <f>IF(AND(BI148&lt;&gt;""),BI148/INDEX($I$3:$I148,MATCH(MAX($I$3:$I148)+1,$I$3:$I148,1)),"")</f>
        <v/>
      </c>
      <c r="BO148" s="9"/>
      <c r="BP148" s="19"/>
      <c r="BR148" s="19"/>
      <c r="DB148" s="19" t="str">
        <f>IF(AND(CY148&lt;&gt;""),CY148/INDEX($I$3:$I148,MATCH(MAX($I$3:$I148)+1,$I$3:$I148,1)),"")</f>
        <v/>
      </c>
      <c r="DF148" s="19" t="str">
        <f>IF(AND(DC148&lt;&gt;""),DC148/INDEX($I$3:$I148,MATCH(MAX($I$3:$I148)+1,$I$3:$I148,1)),"")</f>
        <v/>
      </c>
    </row>
    <row r="149" spans="1:110" x14ac:dyDescent="0.35">
      <c r="H149" s="19" t="str">
        <f t="shared" si="21"/>
        <v/>
      </c>
      <c r="R149" s="19" t="str">
        <f>IF(AND(M149&lt;&gt;""),M149/INDEX($I$3:$I149,MATCH(MAX($I$3:$I149)+1,$I$3:$I149,1)),"")</f>
        <v/>
      </c>
      <c r="X149" s="19" t="str">
        <f>IF(AND(S149&lt;&gt;""),S149/INDEX($I$3:$I149,MATCH(MAX($I$3:$I149)+1,$I$3:$I149,1)),"")</f>
        <v/>
      </c>
      <c r="AD149" s="19" t="str">
        <f>IF(AND(Y149&lt;&gt;""),Y149/INDEX($I$3:$I149,MATCH(MAX($I$3:$I149)+1,$I$3:$I149,1)),"")</f>
        <v/>
      </c>
      <c r="AJ149" s="19" t="str">
        <f>IF(AND(AE149&lt;&gt;""),AE149/INDEX($I$3:$I149,MATCH(MAX($I$3:$I149)+1,$I$3:$I149,1)),"")</f>
        <v/>
      </c>
      <c r="AP149" s="19" t="str">
        <f>IF(AND(AK149&lt;&gt;""),AK149/INDEX($I$3:$I149,MATCH(MAX($I$3:$I149)+1,$I$3:$I149,1)),"")</f>
        <v/>
      </c>
      <c r="AV149" s="19" t="str">
        <f>IF(AND(AQ149&lt;&gt;""),AQ149/INDEX($I$3:$I149,MATCH(MAX($I$3:$I149)+1,$I$3:$I149,1)),"")</f>
        <v/>
      </c>
      <c r="BB149" s="19" t="str">
        <f>IF(AND(AW149&lt;&gt;""),AW149/INDEX($I$3:$I149,MATCH(MAX($I$3:$I149)+1,$I$3:$I149,1)),"")</f>
        <v/>
      </c>
      <c r="BH149" s="19" t="str">
        <f>IF(AND(BC149&lt;&gt;""),BC149/INDEX($I$3:$I149,MATCH(MAX($I$3:$I149)+1,$I$3:$I149,1)),"")</f>
        <v/>
      </c>
      <c r="BN149" s="19" t="str">
        <f>IF(AND(BI149&lt;&gt;""),BI149/INDEX($I$3:$I149,MATCH(MAX($I$3:$I149)+1,$I$3:$I149,1)),"")</f>
        <v/>
      </c>
      <c r="BO149" s="9"/>
      <c r="BP149" s="19"/>
      <c r="BR149" s="19"/>
      <c r="DB149" s="19" t="str">
        <f>IF(AND(CY149&lt;&gt;""),CY149/INDEX($I$3:$I149,MATCH(MAX($I$3:$I149)+1,$I$3:$I149,1)),"")</f>
        <v/>
      </c>
      <c r="DF149" s="19" t="str">
        <f>IF(AND(DC149&lt;&gt;""),DC149/INDEX($I$3:$I149,MATCH(MAX($I$3:$I149)+1,$I$3:$I149,1)),"")</f>
        <v/>
      </c>
    </row>
    <row r="150" spans="1:110" x14ac:dyDescent="0.35">
      <c r="H150" s="19" t="str">
        <f t="shared" si="21"/>
        <v/>
      </c>
      <c r="R150" s="19" t="str">
        <f>IF(AND(M150&lt;&gt;""),M150/INDEX($I$3:$I150,MATCH(MAX($I$3:$I150)+1,$I$3:$I150,1)),"")</f>
        <v/>
      </c>
      <c r="X150" s="19" t="str">
        <f>IF(AND(S150&lt;&gt;""),S150/INDEX($I$3:$I150,MATCH(MAX($I$3:$I150)+1,$I$3:$I150,1)),"")</f>
        <v/>
      </c>
      <c r="AD150" s="19" t="str">
        <f>IF(AND(Y150&lt;&gt;""),Y150/INDEX($I$3:$I150,MATCH(MAX($I$3:$I150)+1,$I$3:$I150,1)),"")</f>
        <v/>
      </c>
      <c r="AJ150" s="19" t="str">
        <f>IF(AND(AE150&lt;&gt;""),AE150/INDEX($I$3:$I150,MATCH(MAX($I$3:$I150)+1,$I$3:$I150,1)),"")</f>
        <v/>
      </c>
      <c r="AP150" s="19" t="str">
        <f>IF(AND(AK150&lt;&gt;""),AK150/INDEX($I$3:$I150,MATCH(MAX($I$3:$I150)+1,$I$3:$I150,1)),"")</f>
        <v/>
      </c>
      <c r="AV150" s="19" t="str">
        <f>IF(AND(AQ150&lt;&gt;""),AQ150/INDEX($I$3:$I150,MATCH(MAX($I$3:$I150)+1,$I$3:$I150,1)),"")</f>
        <v/>
      </c>
      <c r="BB150" s="19" t="str">
        <f>IF(AND(AW150&lt;&gt;""),AW150/INDEX($I$3:$I150,MATCH(MAX($I$3:$I150)+1,$I$3:$I150,1)),"")</f>
        <v/>
      </c>
      <c r="BH150" s="19" t="str">
        <f>IF(AND(BC150&lt;&gt;""),BC150/INDEX($I$3:$I150,MATCH(MAX($I$3:$I150)+1,$I$3:$I150,1)),"")</f>
        <v/>
      </c>
      <c r="BN150" s="19" t="str">
        <f>IF(AND(BI150&lt;&gt;""),BI150/INDEX($I$3:$I150,MATCH(MAX($I$3:$I150)+1,$I$3:$I150,1)),"")</f>
        <v/>
      </c>
      <c r="BO150" s="9"/>
      <c r="BP150" s="19"/>
      <c r="BR150" s="19"/>
      <c r="DB150" s="19" t="str">
        <f>IF(AND(CY150&lt;&gt;""),CY150/INDEX($I$3:$I150,MATCH(MAX($I$3:$I150)+1,$I$3:$I150,1)),"")</f>
        <v/>
      </c>
      <c r="DF150" s="19" t="str">
        <f>IF(AND(DC150&lt;&gt;""),DC150/INDEX($I$3:$I150,MATCH(MAX($I$3:$I150)+1,$I$3:$I150,1)),"")</f>
        <v/>
      </c>
    </row>
    <row r="151" spans="1:110" x14ac:dyDescent="0.35">
      <c r="H151" s="19" t="str">
        <f t="shared" si="21"/>
        <v/>
      </c>
      <c r="R151" s="19" t="str">
        <f>IF(AND(M151&lt;&gt;""),M151/INDEX($I$3:$I151,MATCH(MAX($I$3:$I151)+1,$I$3:$I151,1)),"")</f>
        <v/>
      </c>
      <c r="X151" s="19" t="str">
        <f>IF(AND(S151&lt;&gt;""),S151/INDEX($I$3:$I151,MATCH(MAX($I$3:$I151)+1,$I$3:$I151,1)),"")</f>
        <v/>
      </c>
      <c r="AD151" s="19" t="str">
        <f>IF(AND(Y151&lt;&gt;""),Y151/INDEX($I$3:$I151,MATCH(MAX($I$3:$I151)+1,$I$3:$I151,1)),"")</f>
        <v/>
      </c>
      <c r="AJ151" s="19" t="str">
        <f>IF(AND(AE151&lt;&gt;""),AE151/INDEX($I$3:$I151,MATCH(MAX($I$3:$I151)+1,$I$3:$I151,1)),"")</f>
        <v/>
      </c>
      <c r="AP151" s="19" t="str">
        <f>IF(AND(AK151&lt;&gt;""),AK151/INDEX($I$3:$I151,MATCH(MAX($I$3:$I151)+1,$I$3:$I151,1)),"")</f>
        <v/>
      </c>
      <c r="AV151" s="19" t="str">
        <f>IF(AND(AQ151&lt;&gt;""),AQ151/INDEX($I$3:$I151,MATCH(MAX($I$3:$I151)+1,$I$3:$I151,1)),"")</f>
        <v/>
      </c>
      <c r="BB151" s="19" t="str">
        <f>IF(AND(AW151&lt;&gt;""),AW151/INDEX($I$3:$I151,MATCH(MAX($I$3:$I151)+1,$I$3:$I151,1)),"")</f>
        <v/>
      </c>
      <c r="BH151" s="19" t="str">
        <f>IF(AND(BC151&lt;&gt;""),BC151/INDEX($I$3:$I151,MATCH(MAX($I$3:$I151)+1,$I$3:$I151,1)),"")</f>
        <v/>
      </c>
      <c r="BN151" s="19" t="str">
        <f>IF(AND(BI151&lt;&gt;""),BI151/INDEX($I$3:$I151,MATCH(MAX($I$3:$I151)+1,$I$3:$I151,1)),"")</f>
        <v/>
      </c>
      <c r="BO151" s="9"/>
      <c r="BP151" s="19"/>
      <c r="BR151" s="19"/>
      <c r="DB151" s="19" t="str">
        <f>IF(AND(CY151&lt;&gt;""),CY151/INDEX($I$3:$I151,MATCH(MAX($I$3:$I151)+1,$I$3:$I151,1)),"")</f>
        <v/>
      </c>
      <c r="DF151" s="19" t="str">
        <f>IF(AND(DC151&lt;&gt;""),DC151/INDEX($I$3:$I151,MATCH(MAX($I$3:$I151)+1,$I$3:$I151,1)),"")</f>
        <v/>
      </c>
    </row>
    <row r="152" spans="1:110" x14ac:dyDescent="0.35">
      <c r="H152" s="19" t="str">
        <f t="shared" si="21"/>
        <v/>
      </c>
      <c r="R152" s="19" t="str">
        <f>IF(AND(M152&lt;&gt;""),M152/INDEX($I$3:$I152,MATCH(MAX($I$3:$I152)+1,$I$3:$I152,1)),"")</f>
        <v/>
      </c>
      <c r="X152" s="19" t="str">
        <f>IF(AND(S152&lt;&gt;""),S152/INDEX($I$3:$I152,MATCH(MAX($I$3:$I152)+1,$I$3:$I152,1)),"")</f>
        <v/>
      </c>
      <c r="AD152" s="19" t="str">
        <f>IF(AND(Y152&lt;&gt;""),Y152/INDEX($I$3:$I152,MATCH(MAX($I$3:$I152)+1,$I$3:$I152,1)),"")</f>
        <v/>
      </c>
      <c r="AJ152" s="19" t="str">
        <f>IF(AND(AE152&lt;&gt;""),AE152/INDEX($I$3:$I152,MATCH(MAX($I$3:$I152)+1,$I$3:$I152,1)),"")</f>
        <v/>
      </c>
      <c r="AP152" s="19" t="str">
        <f>IF(AND(AK152&lt;&gt;""),AK152/INDEX($I$3:$I152,MATCH(MAX($I$3:$I152)+1,$I$3:$I152,1)),"")</f>
        <v/>
      </c>
      <c r="AV152" s="19" t="str">
        <f>IF(AND(AQ152&lt;&gt;""),AQ152/INDEX($I$3:$I152,MATCH(MAX($I$3:$I152)+1,$I$3:$I152,1)),"")</f>
        <v/>
      </c>
      <c r="BB152" s="19" t="str">
        <f>IF(AND(AW152&lt;&gt;""),AW152/INDEX($I$3:$I152,MATCH(MAX($I$3:$I152)+1,$I$3:$I152,1)),"")</f>
        <v/>
      </c>
      <c r="BH152" s="19" t="str">
        <f>IF(AND(BC152&lt;&gt;""),BC152/INDEX($I$3:$I152,MATCH(MAX($I$3:$I152)+1,$I$3:$I152,1)),"")</f>
        <v/>
      </c>
      <c r="BN152" s="19" t="str">
        <f>IF(AND(BI152&lt;&gt;""),BI152/INDEX($I$3:$I152,MATCH(MAX($I$3:$I152)+1,$I$3:$I152,1)),"")</f>
        <v/>
      </c>
      <c r="BO152" s="9"/>
      <c r="BP152" s="19"/>
      <c r="BR152" s="19"/>
      <c r="DB152" s="19" t="str">
        <f>IF(AND(CY152&lt;&gt;""),CY152/INDEX($I$3:$I152,MATCH(MAX($I$3:$I152)+1,$I$3:$I152,1)),"")</f>
        <v/>
      </c>
      <c r="DF152" s="19" t="str">
        <f>IF(AND(DC152&lt;&gt;""),DC152/INDEX($I$3:$I152,MATCH(MAX($I$3:$I152)+1,$I$3:$I152,1)),"")</f>
        <v/>
      </c>
    </row>
    <row r="153" spans="1:110" x14ac:dyDescent="0.35">
      <c r="H153" s="19" t="str">
        <f t="shared" si="21"/>
        <v/>
      </c>
      <c r="R153" s="19" t="str">
        <f>IF(AND(M153&lt;&gt;""),M153/INDEX($I$3:$I153,MATCH(MAX($I$3:$I153)+1,$I$3:$I153,1)),"")</f>
        <v/>
      </c>
      <c r="X153" s="19" t="str">
        <f>IF(AND(S153&lt;&gt;""),S153/INDEX($I$3:$I153,MATCH(MAX($I$3:$I153)+1,$I$3:$I153,1)),"")</f>
        <v/>
      </c>
      <c r="AD153" s="19" t="str">
        <f>IF(AND(Y153&lt;&gt;""),Y153/INDEX($I$3:$I153,MATCH(MAX($I$3:$I153)+1,$I$3:$I153,1)),"")</f>
        <v/>
      </c>
      <c r="AJ153" s="19" t="str">
        <f>IF(AND(AE153&lt;&gt;""),AE153/INDEX($I$3:$I153,MATCH(MAX($I$3:$I153)+1,$I$3:$I153,1)),"")</f>
        <v/>
      </c>
      <c r="AP153" s="19" t="str">
        <f>IF(AND(AK153&lt;&gt;""),AK153/INDEX($I$3:$I153,MATCH(MAX($I$3:$I153)+1,$I$3:$I153,1)),"")</f>
        <v/>
      </c>
      <c r="AV153" s="19" t="str">
        <f>IF(AND(AQ153&lt;&gt;""),AQ153/INDEX($I$3:$I153,MATCH(MAX($I$3:$I153)+1,$I$3:$I153,1)),"")</f>
        <v/>
      </c>
      <c r="BB153" s="19" t="str">
        <f>IF(AND(AW153&lt;&gt;""),AW153/INDEX($I$3:$I153,MATCH(MAX($I$3:$I153)+1,$I$3:$I153,1)),"")</f>
        <v/>
      </c>
      <c r="BH153" s="19" t="str">
        <f>IF(AND(BC153&lt;&gt;""),BC153/INDEX($I$3:$I153,MATCH(MAX($I$3:$I153)+1,$I$3:$I153,1)),"")</f>
        <v/>
      </c>
      <c r="BN153" s="19" t="str">
        <f>IF(AND(BI153&lt;&gt;""),BI153/INDEX($I$3:$I153,MATCH(MAX($I$3:$I153)+1,$I$3:$I153,1)),"")</f>
        <v/>
      </c>
      <c r="BO153" s="9"/>
      <c r="BP153" s="19"/>
      <c r="BR153" s="19"/>
      <c r="DB153" s="19" t="str">
        <f>IF(AND(CY153&lt;&gt;""),CY153/INDEX($I$3:$I153,MATCH(MAX($I$3:$I153)+1,$I$3:$I153,1)),"")</f>
        <v/>
      </c>
      <c r="DF153" s="19" t="str">
        <f>IF(AND(DC153&lt;&gt;""),DC153/INDEX($I$3:$I153,MATCH(MAX($I$3:$I153)+1,$I$3:$I153,1)),"")</f>
        <v/>
      </c>
    </row>
    <row r="154" spans="1:110" x14ac:dyDescent="0.35">
      <c r="H154" s="19" t="str">
        <f t="shared" si="21"/>
        <v/>
      </c>
      <c r="R154" s="19" t="str">
        <f>IF(AND(M154&lt;&gt;""),M154/INDEX($I$3:$I154,MATCH(MAX($I$3:$I154)+1,$I$3:$I154,1)),"")</f>
        <v/>
      </c>
      <c r="X154" s="19" t="str">
        <f>IF(AND(S154&lt;&gt;""),S154/INDEX($I$3:$I154,MATCH(MAX($I$3:$I154)+1,$I$3:$I154,1)),"")</f>
        <v/>
      </c>
      <c r="AD154" s="19" t="str">
        <f>IF(AND(Y154&lt;&gt;""),Y154/INDEX($I$3:$I154,MATCH(MAX($I$3:$I154)+1,$I$3:$I154,1)),"")</f>
        <v/>
      </c>
      <c r="AJ154" s="19" t="str">
        <f>IF(AND(AE154&lt;&gt;""),AE154/INDEX($I$3:$I154,MATCH(MAX($I$3:$I154)+1,$I$3:$I154,1)),"")</f>
        <v/>
      </c>
      <c r="AP154" s="19" t="str">
        <f>IF(AND(AK154&lt;&gt;""),AK154/INDEX($I$3:$I154,MATCH(MAX($I$3:$I154)+1,$I$3:$I154,1)),"")</f>
        <v/>
      </c>
      <c r="AV154" s="19" t="str">
        <f>IF(AND(AQ154&lt;&gt;""),AQ154/INDEX($I$3:$I154,MATCH(MAX($I$3:$I154)+1,$I$3:$I154,1)),"")</f>
        <v/>
      </c>
      <c r="BB154" s="19" t="str">
        <f>IF(AND(AW154&lt;&gt;""),AW154/INDEX($I$3:$I154,MATCH(MAX($I$3:$I154)+1,$I$3:$I154,1)),"")</f>
        <v/>
      </c>
      <c r="BH154" s="19" t="str">
        <f>IF(AND(BC154&lt;&gt;""),BC154/INDEX($I$3:$I154,MATCH(MAX($I$3:$I154)+1,$I$3:$I154,1)),"")</f>
        <v/>
      </c>
      <c r="BN154" s="19" t="str">
        <f>IF(AND(BI154&lt;&gt;""),BI154/INDEX($I$3:$I154,MATCH(MAX($I$3:$I154)+1,$I$3:$I154,1)),"")</f>
        <v/>
      </c>
      <c r="BO154" s="9"/>
      <c r="BP154" s="19"/>
      <c r="BR154" s="19"/>
      <c r="DB154" s="19" t="str">
        <f>IF(AND(CY154&lt;&gt;""),CY154/INDEX($I$3:$I154,MATCH(MAX($I$3:$I154)+1,$I$3:$I154,1)),"")</f>
        <v/>
      </c>
      <c r="DF154" s="19" t="str">
        <f>IF(AND(DC154&lt;&gt;""),DC154/INDEX($I$3:$I154,MATCH(MAX($I$3:$I154)+1,$I$3:$I154,1)),"")</f>
        <v/>
      </c>
    </row>
    <row r="155" spans="1:110" x14ac:dyDescent="0.35">
      <c r="H155" s="19" t="str">
        <f t="shared" si="21"/>
        <v/>
      </c>
      <c r="R155" s="19" t="str">
        <f>IF(AND(M155&lt;&gt;""),M155/INDEX($I$3:$I155,MATCH(MAX($I$3:$I155)+1,$I$3:$I155,1)),"")</f>
        <v/>
      </c>
      <c r="X155" s="19" t="str">
        <f>IF(AND(S155&lt;&gt;""),S155/INDEX($I$3:$I155,MATCH(MAX($I$3:$I155)+1,$I$3:$I155,1)),"")</f>
        <v/>
      </c>
      <c r="AD155" s="19" t="str">
        <f>IF(AND(Y155&lt;&gt;""),Y155/INDEX($I$3:$I155,MATCH(MAX($I$3:$I155)+1,$I$3:$I155,1)),"")</f>
        <v/>
      </c>
      <c r="AJ155" s="19" t="str">
        <f>IF(AND(AE155&lt;&gt;""),AE155/INDEX($I$3:$I155,MATCH(MAX($I$3:$I155)+1,$I$3:$I155,1)),"")</f>
        <v/>
      </c>
      <c r="AP155" s="19" t="str">
        <f>IF(AND(AK155&lt;&gt;""),AK155/INDEX($I$3:$I155,MATCH(MAX($I$3:$I155)+1,$I$3:$I155,1)),"")</f>
        <v/>
      </c>
      <c r="AV155" s="19" t="str">
        <f>IF(AND(AQ155&lt;&gt;""),AQ155/INDEX($I$3:$I155,MATCH(MAX($I$3:$I155)+1,$I$3:$I155,1)),"")</f>
        <v/>
      </c>
      <c r="BB155" s="19" t="str">
        <f>IF(AND(AW155&lt;&gt;""),AW155/INDEX($I$3:$I155,MATCH(MAX($I$3:$I155)+1,$I$3:$I155,1)),"")</f>
        <v/>
      </c>
      <c r="BH155" s="19" t="str">
        <f>IF(AND(BC155&lt;&gt;""),BC155/INDEX($I$3:$I155,MATCH(MAX($I$3:$I155)+1,$I$3:$I155,1)),"")</f>
        <v/>
      </c>
      <c r="BN155" s="19" t="str">
        <f>IF(AND(BI155&lt;&gt;""),BI155/INDEX($I$3:$I155,MATCH(MAX($I$3:$I155)+1,$I$3:$I155,1)),"")</f>
        <v/>
      </c>
      <c r="BO155" s="9"/>
      <c r="BP155" s="19"/>
      <c r="BR155" s="19"/>
      <c r="DB155" s="19" t="str">
        <f>IF(AND(CY155&lt;&gt;""),CY155/INDEX($I$3:$I155,MATCH(MAX($I$3:$I155)+1,$I$3:$I155,1)),"")</f>
        <v/>
      </c>
      <c r="DF155" s="19" t="str">
        <f>IF(AND(DC155&lt;&gt;""),DC155/INDEX($I$3:$I155,MATCH(MAX($I$3:$I155)+1,$I$3:$I155,1)),"")</f>
        <v/>
      </c>
    </row>
    <row r="156" spans="1:110" x14ac:dyDescent="0.35">
      <c r="H156" s="19" t="str">
        <f t="shared" si="21"/>
        <v/>
      </c>
      <c r="R156" s="19" t="str">
        <f>IF(AND(M156&lt;&gt;""),M156/INDEX($I$3:$I156,MATCH(MAX($I$3:$I156)+1,$I$3:$I156,1)),"")</f>
        <v/>
      </c>
      <c r="X156" s="19" t="str">
        <f>IF(AND(S156&lt;&gt;""),S156/INDEX($I$3:$I156,MATCH(MAX($I$3:$I156)+1,$I$3:$I156,1)),"")</f>
        <v/>
      </c>
      <c r="AD156" s="19" t="str">
        <f>IF(AND(Y156&lt;&gt;""),Y156/INDEX($I$3:$I156,MATCH(MAX($I$3:$I156)+1,$I$3:$I156,1)),"")</f>
        <v/>
      </c>
      <c r="AJ156" s="19" t="str">
        <f>IF(AND(AE156&lt;&gt;""),AE156/INDEX($I$3:$I156,MATCH(MAX($I$3:$I156)+1,$I$3:$I156,1)),"")</f>
        <v/>
      </c>
      <c r="AP156" s="19" t="str">
        <f>IF(AND(AK156&lt;&gt;""),AK156/INDEX($I$3:$I156,MATCH(MAX($I$3:$I156)+1,$I$3:$I156,1)),"")</f>
        <v/>
      </c>
      <c r="AV156" s="19" t="str">
        <f>IF(AND(AQ156&lt;&gt;""),AQ156/INDEX($I$3:$I156,MATCH(MAX($I$3:$I156)+1,$I$3:$I156,1)),"")</f>
        <v/>
      </c>
      <c r="BB156" s="19" t="str">
        <f>IF(AND(AW156&lt;&gt;""),AW156/INDEX($I$3:$I156,MATCH(MAX($I$3:$I156)+1,$I$3:$I156,1)),"")</f>
        <v/>
      </c>
      <c r="BH156" s="19" t="str">
        <f>IF(AND(BC156&lt;&gt;""),BC156/INDEX($I$3:$I156,MATCH(MAX($I$3:$I156)+1,$I$3:$I156,1)),"")</f>
        <v/>
      </c>
      <c r="BN156" s="19" t="str">
        <f>IF(AND(BI156&lt;&gt;""),BI156/INDEX($I$3:$I156,MATCH(MAX($I$3:$I156)+1,$I$3:$I156,1)),"")</f>
        <v/>
      </c>
      <c r="BO156" s="9"/>
      <c r="BP156" s="19"/>
      <c r="BR156" s="19"/>
      <c r="DB156" s="19" t="str">
        <f>IF(AND(CY156&lt;&gt;""),CY156/INDEX($I$3:$I156,MATCH(MAX($I$3:$I156)+1,$I$3:$I156,1)),"")</f>
        <v/>
      </c>
      <c r="DF156" s="19" t="str">
        <f>IF(AND(DC156&lt;&gt;""),DC156/INDEX($I$3:$I156,MATCH(MAX($I$3:$I156)+1,$I$3:$I156,1)),"")</f>
        <v/>
      </c>
    </row>
    <row r="157" spans="1:110" x14ac:dyDescent="0.35">
      <c r="H157" s="19" t="str">
        <f t="shared" si="21"/>
        <v/>
      </c>
      <c r="R157" s="19" t="str">
        <f>IF(AND(M157&lt;&gt;""),M157/INDEX($I$3:$I157,MATCH(MAX($I$3:$I157)+1,$I$3:$I157,1)),"")</f>
        <v/>
      </c>
      <c r="X157" s="19" t="str">
        <f>IF(AND(S157&lt;&gt;""),S157/INDEX($I$3:$I157,MATCH(MAX($I$3:$I157)+1,$I$3:$I157,1)),"")</f>
        <v/>
      </c>
      <c r="AD157" s="19" t="str">
        <f>IF(AND(Y157&lt;&gt;""),Y157/INDEX($I$3:$I157,MATCH(MAX($I$3:$I157)+1,$I$3:$I157,1)),"")</f>
        <v/>
      </c>
      <c r="AJ157" s="19" t="str">
        <f>IF(AND(AE157&lt;&gt;""),AE157/INDEX($I$3:$I157,MATCH(MAX($I$3:$I157)+1,$I$3:$I157,1)),"")</f>
        <v/>
      </c>
      <c r="AP157" s="19" t="str">
        <f>IF(AND(AK157&lt;&gt;""),AK157/INDEX($I$3:$I157,MATCH(MAX($I$3:$I157)+1,$I$3:$I157,1)),"")</f>
        <v/>
      </c>
      <c r="AV157" s="19" t="str">
        <f>IF(AND(AQ157&lt;&gt;""),AQ157/INDEX($I$3:$I157,MATCH(MAX($I$3:$I157)+1,$I$3:$I157,1)),"")</f>
        <v/>
      </c>
      <c r="BB157" s="19" t="str">
        <f>IF(AND(AW157&lt;&gt;""),AW157/INDEX($I$3:$I157,MATCH(MAX($I$3:$I157)+1,$I$3:$I157,1)),"")</f>
        <v/>
      </c>
      <c r="BH157" s="19" t="str">
        <f>IF(AND(BC157&lt;&gt;""),BC157/INDEX($I$3:$I157,MATCH(MAX($I$3:$I157)+1,$I$3:$I157,1)),"")</f>
        <v/>
      </c>
      <c r="BN157" s="19" t="str">
        <f>IF(AND(BI157&lt;&gt;""),BI157/INDEX($I$3:$I157,MATCH(MAX($I$3:$I157)+1,$I$3:$I157,1)),"")</f>
        <v/>
      </c>
      <c r="BO157" s="9"/>
      <c r="BP157" s="19"/>
      <c r="BR157" s="19"/>
      <c r="DB157" s="19" t="str">
        <f>IF(AND(CY157&lt;&gt;""),CY157/INDEX($I$3:$I157,MATCH(MAX($I$3:$I157)+1,$I$3:$I157,1)),"")</f>
        <v/>
      </c>
      <c r="DF157" s="19" t="str">
        <f>IF(AND(DC157&lt;&gt;""),DC157/INDEX($I$3:$I157,MATCH(MAX($I$3:$I157)+1,$I$3:$I157,1)),"")</f>
        <v/>
      </c>
    </row>
    <row r="158" spans="1:110" x14ac:dyDescent="0.35">
      <c r="H158" s="19" t="str">
        <f t="shared" si="21"/>
        <v/>
      </c>
      <c r="R158" s="19" t="str">
        <f>IF(AND(M158&lt;&gt;""),M158/INDEX($I$3:$I158,MATCH(MAX($I$3:$I158)+1,$I$3:$I158,1)),"")</f>
        <v/>
      </c>
      <c r="X158" s="19" t="str">
        <f>IF(AND(S158&lt;&gt;""),S158/INDEX($I$3:$I158,MATCH(MAX($I$3:$I158)+1,$I$3:$I158,1)),"")</f>
        <v/>
      </c>
      <c r="AD158" s="19" t="str">
        <f>IF(AND(Y158&lt;&gt;""),Y158/INDEX($I$3:$I158,MATCH(MAX($I$3:$I158)+1,$I$3:$I158,1)),"")</f>
        <v/>
      </c>
      <c r="AJ158" s="19" t="str">
        <f>IF(AND(AE158&lt;&gt;""),AE158/INDEX($I$3:$I158,MATCH(MAX($I$3:$I158)+1,$I$3:$I158,1)),"")</f>
        <v/>
      </c>
      <c r="AP158" s="19" t="str">
        <f>IF(AND(AK158&lt;&gt;""),AK158/INDEX($I$3:$I158,MATCH(MAX($I$3:$I158)+1,$I$3:$I158,1)),"")</f>
        <v/>
      </c>
      <c r="AV158" s="19" t="str">
        <f>IF(AND(AQ158&lt;&gt;""),AQ158/INDEX($I$3:$I158,MATCH(MAX($I$3:$I158)+1,$I$3:$I158,1)),"")</f>
        <v/>
      </c>
      <c r="BB158" s="19" t="str">
        <f>IF(AND(AW158&lt;&gt;""),AW158/INDEX($I$3:$I158,MATCH(MAX($I$3:$I158)+1,$I$3:$I158,1)),"")</f>
        <v/>
      </c>
      <c r="BH158" s="19" t="str">
        <f>IF(AND(BC158&lt;&gt;""),BC158/INDEX($I$3:$I158,MATCH(MAX($I$3:$I158)+1,$I$3:$I158,1)),"")</f>
        <v/>
      </c>
      <c r="BN158" s="19" t="str">
        <f>IF(AND(BI158&lt;&gt;""),BI158/INDEX($I$3:$I158,MATCH(MAX($I$3:$I158)+1,$I$3:$I158,1)),"")</f>
        <v/>
      </c>
      <c r="BO158" s="9"/>
      <c r="BP158" s="19"/>
      <c r="BR158" s="19"/>
      <c r="DB158" s="19" t="str">
        <f>IF(AND(CY158&lt;&gt;""),CY158/INDEX($I$3:$I158,MATCH(MAX($I$3:$I158)+1,$I$3:$I158,1)),"")</f>
        <v/>
      </c>
      <c r="DF158" s="19" t="str">
        <f>IF(AND(DC158&lt;&gt;""),DC158/INDEX($I$3:$I158,MATCH(MAX($I$3:$I158)+1,$I$3:$I158,1)),"")</f>
        <v/>
      </c>
    </row>
    <row r="159" spans="1:110" x14ac:dyDescent="0.35">
      <c r="H159" s="19" t="str">
        <f t="shared" si="21"/>
        <v/>
      </c>
      <c r="R159" s="19" t="str">
        <f>IF(AND(M159&lt;&gt;""),M159/INDEX($I$3:$I159,MATCH(MAX($I$3:$I159)+1,$I$3:$I159,1)),"")</f>
        <v/>
      </c>
      <c r="X159" s="19" t="str">
        <f>IF(AND(S159&lt;&gt;""),S159/INDEX($I$3:$I159,MATCH(MAX($I$3:$I159)+1,$I$3:$I159,1)),"")</f>
        <v/>
      </c>
      <c r="AD159" s="19" t="str">
        <f>IF(AND(Y159&lt;&gt;""),Y159/INDEX($I$3:$I159,MATCH(MAX($I$3:$I159)+1,$I$3:$I159,1)),"")</f>
        <v/>
      </c>
      <c r="AJ159" s="19" t="str">
        <f>IF(AND(AE159&lt;&gt;""),AE159/INDEX($I$3:$I159,MATCH(MAX($I$3:$I159)+1,$I$3:$I159,1)),"")</f>
        <v/>
      </c>
      <c r="AP159" s="19" t="str">
        <f>IF(AND(AK159&lt;&gt;""),AK159/INDEX($I$3:$I159,MATCH(MAX($I$3:$I159)+1,$I$3:$I159,1)),"")</f>
        <v/>
      </c>
      <c r="AV159" s="19" t="str">
        <f>IF(AND(AQ159&lt;&gt;""),AQ159/INDEX($I$3:$I159,MATCH(MAX($I$3:$I159)+1,$I$3:$I159,1)),"")</f>
        <v/>
      </c>
      <c r="BB159" s="19" t="str">
        <f>IF(AND(AW159&lt;&gt;""),AW159/INDEX($I$3:$I159,MATCH(MAX($I$3:$I159)+1,$I$3:$I159,1)),"")</f>
        <v/>
      </c>
      <c r="BH159" s="19" t="str">
        <f>IF(AND(BC159&lt;&gt;""),BC159/INDEX($I$3:$I159,MATCH(MAX($I$3:$I159)+1,$I$3:$I159,1)),"")</f>
        <v/>
      </c>
      <c r="BN159" s="19" t="str">
        <f>IF(AND(BI159&lt;&gt;""),BI159/INDEX($I$3:$I159,MATCH(MAX($I$3:$I159)+1,$I$3:$I159,1)),"")</f>
        <v/>
      </c>
      <c r="BO159" s="9"/>
      <c r="BP159" s="19"/>
      <c r="BR159" s="19"/>
      <c r="DB159" s="19" t="str">
        <f>IF(AND(CY159&lt;&gt;""),CY159/INDEX($I$3:$I159,MATCH(MAX($I$3:$I159)+1,$I$3:$I159,1)),"")</f>
        <v/>
      </c>
      <c r="DF159" s="19" t="str">
        <f>IF(AND(DC159&lt;&gt;""),DC159/INDEX($I$3:$I159,MATCH(MAX($I$3:$I159)+1,$I$3:$I159,1)),"")</f>
        <v/>
      </c>
    </row>
    <row r="160" spans="1:110" x14ac:dyDescent="0.35">
      <c r="H160" s="19" t="str">
        <f t="shared" si="21"/>
        <v/>
      </c>
      <c r="R160" s="19" t="str">
        <f>IF(AND(M160&lt;&gt;""),M160/INDEX($I$3:$I160,MATCH(MAX($I$3:$I160)+1,$I$3:$I160,1)),"")</f>
        <v/>
      </c>
      <c r="X160" s="19" t="str">
        <f>IF(AND(S160&lt;&gt;""),S160/INDEX($I$3:$I160,MATCH(MAX($I$3:$I160)+1,$I$3:$I160,1)),"")</f>
        <v/>
      </c>
      <c r="AD160" s="19" t="str">
        <f>IF(AND(Y160&lt;&gt;""),Y160/INDEX($I$3:$I160,MATCH(MAX($I$3:$I160)+1,$I$3:$I160,1)),"")</f>
        <v/>
      </c>
      <c r="AJ160" s="19" t="str">
        <f>IF(AND(AE160&lt;&gt;""),AE160/INDEX($I$3:$I160,MATCH(MAX($I$3:$I160)+1,$I$3:$I160,1)),"")</f>
        <v/>
      </c>
      <c r="AP160" s="19" t="str">
        <f>IF(AND(AK160&lt;&gt;""),AK160/INDEX($I$3:$I160,MATCH(MAX($I$3:$I160)+1,$I$3:$I160,1)),"")</f>
        <v/>
      </c>
      <c r="AV160" s="19" t="str">
        <f>IF(AND(AQ160&lt;&gt;""),AQ160/INDEX($I$3:$I160,MATCH(MAX($I$3:$I160)+1,$I$3:$I160,1)),"")</f>
        <v/>
      </c>
      <c r="BB160" s="19" t="str">
        <f>IF(AND(AW160&lt;&gt;""),AW160/INDEX($I$3:$I160,MATCH(MAX($I$3:$I160)+1,$I$3:$I160,1)),"")</f>
        <v/>
      </c>
      <c r="BH160" s="19" t="str">
        <f>IF(AND(BC160&lt;&gt;""),BC160/INDEX($I$3:$I160,MATCH(MAX($I$3:$I160)+1,$I$3:$I160,1)),"")</f>
        <v/>
      </c>
      <c r="BN160" s="19" t="str">
        <f>IF(AND(BI160&lt;&gt;""),BI160/INDEX($I$3:$I160,MATCH(MAX($I$3:$I160)+1,$I$3:$I160,1)),"")</f>
        <v/>
      </c>
      <c r="BO160" s="9"/>
      <c r="BP160" s="19"/>
      <c r="BR160" s="19"/>
      <c r="DB160" s="19" t="str">
        <f>IF(AND(CY160&lt;&gt;""),CY160/INDEX($I$3:$I160,MATCH(MAX($I$3:$I160)+1,$I$3:$I160,1)),"")</f>
        <v/>
      </c>
      <c r="DF160" s="19" t="str">
        <f>IF(AND(DC160&lt;&gt;""),DC160/INDEX($I$3:$I160,MATCH(MAX($I$3:$I160)+1,$I$3:$I160,1)),"")</f>
        <v/>
      </c>
    </row>
    <row r="161" spans="8:110" x14ac:dyDescent="0.35">
      <c r="H161" s="19" t="str">
        <f t="shared" si="21"/>
        <v/>
      </c>
      <c r="R161" s="19" t="str">
        <f>IF(AND(M161&lt;&gt;""),M161/INDEX($I$3:$I161,MATCH(MAX($I$3:$I161)+1,$I$3:$I161,1)),"")</f>
        <v/>
      </c>
      <c r="X161" s="19" t="str">
        <f>IF(AND(S161&lt;&gt;""),S161/INDEX($I$3:$I161,MATCH(MAX($I$3:$I161)+1,$I$3:$I161,1)),"")</f>
        <v/>
      </c>
      <c r="AD161" s="19" t="str">
        <f>IF(AND(Y161&lt;&gt;""),Y161/INDEX($I$3:$I161,MATCH(MAX($I$3:$I161)+1,$I$3:$I161,1)),"")</f>
        <v/>
      </c>
      <c r="AJ161" s="19" t="str">
        <f>IF(AND(AE161&lt;&gt;""),AE161/INDEX($I$3:$I161,MATCH(MAX($I$3:$I161)+1,$I$3:$I161,1)),"")</f>
        <v/>
      </c>
      <c r="AP161" s="19" t="str">
        <f>IF(AND(AK161&lt;&gt;""),AK161/INDEX($I$3:$I161,MATCH(MAX($I$3:$I161)+1,$I$3:$I161,1)),"")</f>
        <v/>
      </c>
      <c r="AV161" s="19" t="str">
        <f>IF(AND(AQ161&lt;&gt;""),AQ161/INDEX($I$3:$I161,MATCH(MAX($I$3:$I161)+1,$I$3:$I161,1)),"")</f>
        <v/>
      </c>
      <c r="BB161" s="19" t="str">
        <f>IF(AND(AW161&lt;&gt;""),AW161/INDEX($I$3:$I161,MATCH(MAX($I$3:$I161)+1,$I$3:$I161,1)),"")</f>
        <v/>
      </c>
      <c r="BH161" s="19" t="str">
        <f>IF(AND(BC161&lt;&gt;""),BC161/INDEX($I$3:$I161,MATCH(MAX($I$3:$I161)+1,$I$3:$I161,1)),"")</f>
        <v/>
      </c>
      <c r="BN161" s="19" t="str">
        <f>IF(AND(BI161&lt;&gt;""),BI161/INDEX($I$3:$I161,MATCH(MAX($I$3:$I161)+1,$I$3:$I161,1)),"")</f>
        <v/>
      </c>
      <c r="BO161" s="9"/>
      <c r="BP161" s="19"/>
      <c r="BR161" s="19"/>
      <c r="DB161" s="19" t="str">
        <f>IF(AND(CY161&lt;&gt;""),CY161/INDEX($I$3:$I161,MATCH(MAX($I$3:$I161)+1,$I$3:$I161,1)),"")</f>
        <v/>
      </c>
      <c r="DF161" s="19" t="str">
        <f>IF(AND(DC161&lt;&gt;""),DC161/INDEX($I$3:$I161,MATCH(MAX($I$3:$I161)+1,$I$3:$I161,1)),"")</f>
        <v/>
      </c>
    </row>
    <row r="162" spans="8:110" x14ac:dyDescent="0.35">
      <c r="H162" s="19" t="str">
        <f t="shared" si="21"/>
        <v/>
      </c>
      <c r="R162" s="19" t="str">
        <f>IF(AND(M162&lt;&gt;""),M162/INDEX($I$3:$I162,MATCH(MAX($I$3:$I162)+1,$I$3:$I162,1)),"")</f>
        <v/>
      </c>
      <c r="X162" s="19" t="str">
        <f>IF(AND(S162&lt;&gt;""),S162/INDEX($I$3:$I162,MATCH(MAX($I$3:$I162)+1,$I$3:$I162,1)),"")</f>
        <v/>
      </c>
      <c r="AD162" s="19" t="str">
        <f>IF(AND(Y162&lt;&gt;""),Y162/INDEX($I$3:$I162,MATCH(MAX($I$3:$I162)+1,$I$3:$I162,1)),"")</f>
        <v/>
      </c>
      <c r="AJ162" s="19" t="str">
        <f>IF(AND(AE162&lt;&gt;""),AE162/INDEX($I$3:$I162,MATCH(MAX($I$3:$I162)+1,$I$3:$I162,1)),"")</f>
        <v/>
      </c>
      <c r="AP162" s="19" t="str">
        <f>IF(AND(AK162&lt;&gt;""),AK162/INDEX($I$3:$I162,MATCH(MAX($I$3:$I162)+1,$I$3:$I162,1)),"")</f>
        <v/>
      </c>
      <c r="AV162" s="19" t="str">
        <f>IF(AND(AQ162&lt;&gt;""),AQ162/INDEX($I$3:$I162,MATCH(MAX($I$3:$I162)+1,$I$3:$I162,1)),"")</f>
        <v/>
      </c>
      <c r="BB162" s="19" t="str">
        <f>IF(AND(AW162&lt;&gt;""),AW162/INDEX($I$3:$I162,MATCH(MAX($I$3:$I162)+1,$I$3:$I162,1)),"")</f>
        <v/>
      </c>
      <c r="BH162" s="19" t="str">
        <f>IF(AND(BC162&lt;&gt;""),BC162/INDEX($I$3:$I162,MATCH(MAX($I$3:$I162)+1,$I$3:$I162,1)),"")</f>
        <v/>
      </c>
      <c r="BN162" s="19" t="str">
        <f>IF(AND(BI162&lt;&gt;""),BI162/INDEX($I$3:$I162,MATCH(MAX($I$3:$I162)+1,$I$3:$I162,1)),"")</f>
        <v/>
      </c>
      <c r="BO162" s="9"/>
      <c r="BP162" s="19"/>
      <c r="BR162" s="19"/>
      <c r="DB162" s="19" t="str">
        <f>IF(AND(CY162&lt;&gt;""),CY162/INDEX($I$3:$I162,MATCH(MAX($I$3:$I162)+1,$I$3:$I162,1)),"")</f>
        <v/>
      </c>
      <c r="DF162" s="19" t="str">
        <f>IF(AND(DC162&lt;&gt;""),DC162/INDEX($I$3:$I162,MATCH(MAX($I$3:$I162)+1,$I$3:$I162,1)),"")</f>
        <v/>
      </c>
    </row>
    <row r="163" spans="8:110" x14ac:dyDescent="0.35">
      <c r="H163" s="19" t="str">
        <f t="shared" ref="H163:H226" si="22">IF(AND(D163&lt;&gt;"",F163&lt;&gt;""),F163/D163,"")</f>
        <v/>
      </c>
      <c r="R163" s="19" t="str">
        <f>IF(AND(M163&lt;&gt;""),M163/INDEX($I$3:$I163,MATCH(MAX($I$3:$I163)+1,$I$3:$I163,1)),"")</f>
        <v/>
      </c>
      <c r="X163" s="19" t="str">
        <f>IF(AND(S163&lt;&gt;""),S163/INDEX($I$3:$I163,MATCH(MAX($I$3:$I163)+1,$I$3:$I163,1)),"")</f>
        <v/>
      </c>
      <c r="AD163" s="19" t="str">
        <f>IF(AND(Y163&lt;&gt;""),Y163/INDEX($I$3:$I163,MATCH(MAX($I$3:$I163)+1,$I$3:$I163,1)),"")</f>
        <v/>
      </c>
      <c r="AJ163" s="19" t="str">
        <f>IF(AND(AE163&lt;&gt;""),AE163/INDEX($I$3:$I163,MATCH(MAX($I$3:$I163)+1,$I$3:$I163,1)),"")</f>
        <v/>
      </c>
      <c r="AP163" s="19" t="str">
        <f>IF(AND(AK163&lt;&gt;""),AK163/INDEX($I$3:$I163,MATCH(MAX($I$3:$I163)+1,$I$3:$I163,1)),"")</f>
        <v/>
      </c>
      <c r="AV163" s="19" t="str">
        <f>IF(AND(AQ163&lt;&gt;""),AQ163/INDEX($I$3:$I163,MATCH(MAX($I$3:$I163)+1,$I$3:$I163,1)),"")</f>
        <v/>
      </c>
      <c r="BB163" s="19" t="str">
        <f>IF(AND(AW163&lt;&gt;""),AW163/INDEX($I$3:$I163,MATCH(MAX($I$3:$I163)+1,$I$3:$I163,1)),"")</f>
        <v/>
      </c>
      <c r="BH163" s="19" t="str">
        <f>IF(AND(BC163&lt;&gt;""),BC163/INDEX($I$3:$I163,MATCH(MAX($I$3:$I163)+1,$I$3:$I163,1)),"")</f>
        <v/>
      </c>
      <c r="BN163" s="19" t="str">
        <f>IF(AND(BI163&lt;&gt;""),BI163/INDEX($I$3:$I163,MATCH(MAX($I$3:$I163)+1,$I$3:$I163,1)),"")</f>
        <v/>
      </c>
      <c r="BO163" s="9"/>
      <c r="BP163" s="19"/>
      <c r="BR163" s="19"/>
      <c r="DB163" s="19" t="str">
        <f>IF(AND(CY163&lt;&gt;""),CY163/INDEX($I$3:$I163,MATCH(MAX($I$3:$I163)+1,$I$3:$I163,1)),"")</f>
        <v/>
      </c>
      <c r="DF163" s="19" t="str">
        <f>IF(AND(DC163&lt;&gt;""),DC163/INDEX($I$3:$I163,MATCH(MAX($I$3:$I163)+1,$I$3:$I163,1)),"")</f>
        <v/>
      </c>
    </row>
    <row r="164" spans="8:110" x14ac:dyDescent="0.35">
      <c r="H164" s="19" t="str">
        <f t="shared" si="22"/>
        <v/>
      </c>
      <c r="R164" s="19" t="str">
        <f>IF(AND(M164&lt;&gt;""),M164/INDEX($I$3:$I164,MATCH(MAX($I$3:$I164)+1,$I$3:$I164,1)),"")</f>
        <v/>
      </c>
      <c r="X164" s="19" t="str">
        <f>IF(AND(S164&lt;&gt;""),S164/INDEX($I$3:$I164,MATCH(MAX($I$3:$I164)+1,$I$3:$I164,1)),"")</f>
        <v/>
      </c>
      <c r="AD164" s="19" t="str">
        <f>IF(AND(Y164&lt;&gt;""),Y164/INDEX($I$3:$I164,MATCH(MAX($I$3:$I164)+1,$I$3:$I164,1)),"")</f>
        <v/>
      </c>
      <c r="AJ164" s="19" t="str">
        <f>IF(AND(AE164&lt;&gt;""),AE164/INDEX($I$3:$I164,MATCH(MAX($I$3:$I164)+1,$I$3:$I164,1)),"")</f>
        <v/>
      </c>
      <c r="AP164" s="19" t="str">
        <f>IF(AND(AK164&lt;&gt;""),AK164/INDEX($I$3:$I164,MATCH(MAX($I$3:$I164)+1,$I$3:$I164,1)),"")</f>
        <v/>
      </c>
      <c r="AV164" s="19" t="str">
        <f>IF(AND(AQ164&lt;&gt;""),AQ164/INDEX($I$3:$I164,MATCH(MAX($I$3:$I164)+1,$I$3:$I164,1)),"")</f>
        <v/>
      </c>
      <c r="BB164" s="19" t="str">
        <f>IF(AND(AW164&lt;&gt;""),AW164/INDEX($I$3:$I164,MATCH(MAX($I$3:$I164)+1,$I$3:$I164,1)),"")</f>
        <v/>
      </c>
      <c r="BH164" s="19" t="str">
        <f>IF(AND(BC164&lt;&gt;""),BC164/INDEX($I$3:$I164,MATCH(MAX($I$3:$I164)+1,$I$3:$I164,1)),"")</f>
        <v/>
      </c>
      <c r="BN164" s="19" t="str">
        <f>IF(AND(BI164&lt;&gt;""),BI164/INDEX($I$3:$I164,MATCH(MAX($I$3:$I164)+1,$I$3:$I164,1)),"")</f>
        <v/>
      </c>
      <c r="BO164" s="9"/>
      <c r="BP164" s="19"/>
      <c r="BR164" s="19"/>
      <c r="DB164" s="19" t="str">
        <f>IF(AND(CY164&lt;&gt;""),CY164/INDEX($I$3:$I164,MATCH(MAX($I$3:$I164)+1,$I$3:$I164,1)),"")</f>
        <v/>
      </c>
      <c r="DF164" s="19" t="str">
        <f>IF(AND(DC164&lt;&gt;""),DC164/INDEX($I$3:$I164,MATCH(MAX($I$3:$I164)+1,$I$3:$I164,1)),"")</f>
        <v/>
      </c>
    </row>
    <row r="165" spans="8:110" x14ac:dyDescent="0.35">
      <c r="H165" s="19" t="str">
        <f t="shared" si="22"/>
        <v/>
      </c>
      <c r="R165" s="19" t="str">
        <f>IF(AND(M165&lt;&gt;""),M165/INDEX($I$3:$I165,MATCH(MAX($I$3:$I165)+1,$I$3:$I165,1)),"")</f>
        <v/>
      </c>
      <c r="X165" s="19" t="str">
        <f>IF(AND(S165&lt;&gt;""),S165/INDEX($I$3:$I165,MATCH(MAX($I$3:$I165)+1,$I$3:$I165,1)),"")</f>
        <v/>
      </c>
      <c r="AD165" s="19" t="str">
        <f>IF(AND(Y165&lt;&gt;""),Y165/INDEX($I$3:$I165,MATCH(MAX($I$3:$I165)+1,$I$3:$I165,1)),"")</f>
        <v/>
      </c>
      <c r="AJ165" s="19" t="str">
        <f>IF(AND(AE165&lt;&gt;""),AE165/INDEX($I$3:$I165,MATCH(MAX($I$3:$I165)+1,$I$3:$I165,1)),"")</f>
        <v/>
      </c>
      <c r="AP165" s="19" t="str">
        <f>IF(AND(AK165&lt;&gt;""),AK165/INDEX($I$3:$I165,MATCH(MAX($I$3:$I165)+1,$I$3:$I165,1)),"")</f>
        <v/>
      </c>
      <c r="AV165" s="19" t="str">
        <f>IF(AND(AQ165&lt;&gt;""),AQ165/INDEX($I$3:$I165,MATCH(MAX($I$3:$I165)+1,$I$3:$I165,1)),"")</f>
        <v/>
      </c>
      <c r="BB165" s="19" t="str">
        <f>IF(AND(AW165&lt;&gt;""),AW165/INDEX($I$3:$I165,MATCH(MAX($I$3:$I165)+1,$I$3:$I165,1)),"")</f>
        <v/>
      </c>
      <c r="BH165" s="19" t="str">
        <f>IF(AND(BC165&lt;&gt;""),BC165/INDEX($I$3:$I165,MATCH(MAX($I$3:$I165)+1,$I$3:$I165,1)),"")</f>
        <v/>
      </c>
      <c r="BN165" s="19" t="str">
        <f>IF(AND(BI165&lt;&gt;""),BI165/INDEX($I$3:$I165,MATCH(MAX($I$3:$I165)+1,$I$3:$I165,1)),"")</f>
        <v/>
      </c>
      <c r="BO165" s="9"/>
      <c r="BP165" s="19"/>
      <c r="BR165" s="19"/>
      <c r="DB165" s="19" t="str">
        <f>IF(AND(CY165&lt;&gt;""),CY165/INDEX($I$3:$I165,MATCH(MAX($I$3:$I165)+1,$I$3:$I165,1)),"")</f>
        <v/>
      </c>
      <c r="DF165" s="19" t="str">
        <f>IF(AND(DC165&lt;&gt;""),DC165/INDEX($I$3:$I165,MATCH(MAX($I$3:$I165)+1,$I$3:$I165,1)),"")</f>
        <v/>
      </c>
    </row>
    <row r="166" spans="8:110" x14ac:dyDescent="0.35">
      <c r="H166" s="19" t="str">
        <f t="shared" si="22"/>
        <v/>
      </c>
      <c r="R166" s="19" t="str">
        <f>IF(AND(M166&lt;&gt;""),M166/INDEX($I$3:$I166,MATCH(MAX($I$3:$I166)+1,$I$3:$I166,1)),"")</f>
        <v/>
      </c>
      <c r="X166" s="19" t="str">
        <f>IF(AND(S166&lt;&gt;""),S166/INDEX($I$3:$I166,MATCH(MAX($I$3:$I166)+1,$I$3:$I166,1)),"")</f>
        <v/>
      </c>
      <c r="AD166" s="19" t="str">
        <f>IF(AND(Y166&lt;&gt;""),Y166/INDEX($I$3:$I166,MATCH(MAX($I$3:$I166)+1,$I$3:$I166,1)),"")</f>
        <v/>
      </c>
      <c r="AJ166" s="19" t="str">
        <f>IF(AND(AE166&lt;&gt;""),AE166/INDEX($I$3:$I166,MATCH(MAX($I$3:$I166)+1,$I$3:$I166,1)),"")</f>
        <v/>
      </c>
      <c r="AP166" s="19" t="str">
        <f>IF(AND(AK166&lt;&gt;""),AK166/INDEX($I$3:$I166,MATCH(MAX($I$3:$I166)+1,$I$3:$I166,1)),"")</f>
        <v/>
      </c>
      <c r="AV166" s="19" t="str">
        <f>IF(AND(AQ166&lt;&gt;""),AQ166/INDEX($I$3:$I166,MATCH(MAX($I$3:$I166)+1,$I$3:$I166,1)),"")</f>
        <v/>
      </c>
      <c r="BB166" s="19" t="str">
        <f>IF(AND(AW166&lt;&gt;""),AW166/INDEX($I$3:$I166,MATCH(MAX($I$3:$I166)+1,$I$3:$I166,1)),"")</f>
        <v/>
      </c>
      <c r="BH166" s="19" t="str">
        <f>IF(AND(BC166&lt;&gt;""),BC166/INDEX($I$3:$I166,MATCH(MAX($I$3:$I166)+1,$I$3:$I166,1)),"")</f>
        <v/>
      </c>
      <c r="BN166" s="19" t="str">
        <f>IF(AND(BI166&lt;&gt;""),BI166/INDEX($I$3:$I166,MATCH(MAX($I$3:$I166)+1,$I$3:$I166,1)),"")</f>
        <v/>
      </c>
      <c r="BO166" s="9"/>
      <c r="BP166" s="19"/>
      <c r="BR166" s="19"/>
      <c r="DB166" s="19" t="str">
        <f>IF(AND(CY166&lt;&gt;""),CY166/INDEX($I$3:$I166,MATCH(MAX($I$3:$I166)+1,$I$3:$I166,1)),"")</f>
        <v/>
      </c>
      <c r="DF166" s="19" t="str">
        <f>IF(AND(DC166&lt;&gt;""),DC166/INDEX($I$3:$I166,MATCH(MAX($I$3:$I166)+1,$I$3:$I166,1)),"")</f>
        <v/>
      </c>
    </row>
    <row r="167" spans="8:110" x14ac:dyDescent="0.35">
      <c r="H167" s="19" t="str">
        <f t="shared" si="22"/>
        <v/>
      </c>
      <c r="R167" s="19" t="str">
        <f>IF(AND(M167&lt;&gt;""),M167/INDEX($I$3:$I167,MATCH(MAX($I$3:$I167)+1,$I$3:$I167,1)),"")</f>
        <v/>
      </c>
      <c r="X167" s="19" t="str">
        <f>IF(AND(S167&lt;&gt;""),S167/INDEX($I$3:$I167,MATCH(MAX($I$3:$I167)+1,$I$3:$I167,1)),"")</f>
        <v/>
      </c>
      <c r="AD167" s="19" t="str">
        <f>IF(AND(Y167&lt;&gt;""),Y167/INDEX($I$3:$I167,MATCH(MAX($I$3:$I167)+1,$I$3:$I167,1)),"")</f>
        <v/>
      </c>
      <c r="AJ167" s="19" t="str">
        <f>IF(AND(AE167&lt;&gt;""),AE167/INDEX($I$3:$I167,MATCH(MAX($I$3:$I167)+1,$I$3:$I167,1)),"")</f>
        <v/>
      </c>
      <c r="AP167" s="19" t="str">
        <f>IF(AND(AK167&lt;&gt;""),AK167/INDEX($I$3:$I167,MATCH(MAX($I$3:$I167)+1,$I$3:$I167,1)),"")</f>
        <v/>
      </c>
      <c r="AV167" s="19" t="str">
        <f>IF(AND(AQ167&lt;&gt;""),AQ167/INDEX($I$3:$I167,MATCH(MAX($I$3:$I167)+1,$I$3:$I167,1)),"")</f>
        <v/>
      </c>
      <c r="BB167" s="19" t="str">
        <f>IF(AND(AW167&lt;&gt;""),AW167/INDEX($I$3:$I167,MATCH(MAX($I$3:$I167)+1,$I$3:$I167,1)),"")</f>
        <v/>
      </c>
      <c r="BH167" s="19" t="str">
        <f>IF(AND(BC167&lt;&gt;""),BC167/INDEX($I$3:$I167,MATCH(MAX($I$3:$I167)+1,$I$3:$I167,1)),"")</f>
        <v/>
      </c>
      <c r="BN167" s="19" t="str">
        <f>IF(AND(BI167&lt;&gt;""),BI167/INDEX($I$3:$I167,MATCH(MAX($I$3:$I167)+1,$I$3:$I167,1)),"")</f>
        <v/>
      </c>
      <c r="BO167" s="9"/>
      <c r="BP167" s="19"/>
      <c r="BR167" s="19"/>
      <c r="DB167" s="19" t="str">
        <f>IF(AND(CY167&lt;&gt;""),CY167/INDEX($I$3:$I167,MATCH(MAX($I$3:$I167)+1,$I$3:$I167,1)),"")</f>
        <v/>
      </c>
      <c r="DF167" s="19" t="str">
        <f>IF(AND(DC167&lt;&gt;""),DC167/INDEX($I$3:$I167,MATCH(MAX($I$3:$I167)+1,$I$3:$I167,1)),"")</f>
        <v/>
      </c>
    </row>
    <row r="168" spans="8:110" x14ac:dyDescent="0.35">
      <c r="H168" s="19" t="str">
        <f t="shared" si="22"/>
        <v/>
      </c>
      <c r="R168" s="19" t="str">
        <f>IF(AND(M168&lt;&gt;""),M168/INDEX($I$3:$I168,MATCH(MAX($I$3:$I168)+1,$I$3:$I168,1)),"")</f>
        <v/>
      </c>
      <c r="X168" s="19" t="str">
        <f>IF(AND(S168&lt;&gt;""),S168/INDEX($I$3:$I168,MATCH(MAX($I$3:$I168)+1,$I$3:$I168,1)),"")</f>
        <v/>
      </c>
      <c r="AD168" s="19" t="str">
        <f>IF(AND(Y168&lt;&gt;""),Y168/INDEX($I$3:$I168,MATCH(MAX($I$3:$I168)+1,$I$3:$I168,1)),"")</f>
        <v/>
      </c>
      <c r="AJ168" s="19" t="str">
        <f>IF(AND(AE168&lt;&gt;""),AE168/INDEX($I$3:$I168,MATCH(MAX($I$3:$I168)+1,$I$3:$I168,1)),"")</f>
        <v/>
      </c>
      <c r="AP168" s="19" t="str">
        <f>IF(AND(AK168&lt;&gt;""),AK168/INDEX($I$3:$I168,MATCH(MAX($I$3:$I168)+1,$I$3:$I168,1)),"")</f>
        <v/>
      </c>
      <c r="AV168" s="19" t="str">
        <f>IF(AND(AQ168&lt;&gt;""),AQ168/INDEX($I$3:$I168,MATCH(MAX($I$3:$I168)+1,$I$3:$I168,1)),"")</f>
        <v/>
      </c>
      <c r="BB168" s="19" t="str">
        <f>IF(AND(AW168&lt;&gt;""),AW168/INDEX($I$3:$I168,MATCH(MAX($I$3:$I168)+1,$I$3:$I168,1)),"")</f>
        <v/>
      </c>
      <c r="BH168" s="19" t="str">
        <f>IF(AND(BC168&lt;&gt;""),BC168/INDEX($I$3:$I168,MATCH(MAX($I$3:$I168)+1,$I$3:$I168,1)),"")</f>
        <v/>
      </c>
      <c r="BN168" s="19" t="str">
        <f>IF(AND(BI168&lt;&gt;""),BI168/INDEX($I$3:$I168,MATCH(MAX($I$3:$I168)+1,$I$3:$I168,1)),"")</f>
        <v/>
      </c>
      <c r="BO168" s="9"/>
      <c r="BP168" s="19"/>
      <c r="BR168" s="19"/>
      <c r="DB168" s="19" t="str">
        <f>IF(AND(CY168&lt;&gt;""),CY168/INDEX($I$3:$I168,MATCH(MAX($I$3:$I168)+1,$I$3:$I168,1)),"")</f>
        <v/>
      </c>
      <c r="DF168" s="19" t="str">
        <f>IF(AND(DC168&lt;&gt;""),DC168/INDEX($I$3:$I168,MATCH(MAX($I$3:$I168)+1,$I$3:$I168,1)),"")</f>
        <v/>
      </c>
    </row>
    <row r="169" spans="8:110" x14ac:dyDescent="0.35">
      <c r="H169" s="19" t="str">
        <f t="shared" si="22"/>
        <v/>
      </c>
      <c r="R169" s="19" t="str">
        <f>IF(AND(M169&lt;&gt;""),M169/INDEX($I$3:$I169,MATCH(MAX($I$3:$I169)+1,$I$3:$I169,1)),"")</f>
        <v/>
      </c>
      <c r="X169" s="19" t="str">
        <f>IF(AND(S169&lt;&gt;""),S169/INDEX($I$3:$I169,MATCH(MAX($I$3:$I169)+1,$I$3:$I169,1)),"")</f>
        <v/>
      </c>
      <c r="AD169" s="19" t="str">
        <f>IF(AND(Y169&lt;&gt;""),Y169/INDEX($I$3:$I169,MATCH(MAX($I$3:$I169)+1,$I$3:$I169,1)),"")</f>
        <v/>
      </c>
      <c r="AJ169" s="19" t="str">
        <f>IF(AND(AE169&lt;&gt;""),AE169/INDEX($I$3:$I169,MATCH(MAX($I$3:$I169)+1,$I$3:$I169,1)),"")</f>
        <v/>
      </c>
      <c r="AP169" s="19" t="str">
        <f>IF(AND(AK169&lt;&gt;""),AK169/INDEX($I$3:$I169,MATCH(MAX($I$3:$I169)+1,$I$3:$I169,1)),"")</f>
        <v/>
      </c>
      <c r="AV169" s="19" t="str">
        <f>IF(AND(AQ169&lt;&gt;""),AQ169/INDEX($I$3:$I169,MATCH(MAX($I$3:$I169)+1,$I$3:$I169,1)),"")</f>
        <v/>
      </c>
      <c r="BB169" s="19" t="str">
        <f>IF(AND(AW169&lt;&gt;""),AW169/INDEX($I$3:$I169,MATCH(MAX($I$3:$I169)+1,$I$3:$I169,1)),"")</f>
        <v/>
      </c>
      <c r="BH169" s="19" t="str">
        <f>IF(AND(BC169&lt;&gt;""),BC169/INDEX($I$3:$I169,MATCH(MAX($I$3:$I169)+1,$I$3:$I169,1)),"")</f>
        <v/>
      </c>
      <c r="BN169" s="19" t="str">
        <f>IF(AND(BI169&lt;&gt;""),BI169/INDEX($I$3:$I169,MATCH(MAX($I$3:$I169)+1,$I$3:$I169,1)),"")</f>
        <v/>
      </c>
      <c r="BO169" s="9"/>
      <c r="BP169" s="19"/>
      <c r="BR169" s="19"/>
      <c r="DB169" s="19" t="str">
        <f>IF(AND(CY169&lt;&gt;""),CY169/INDEX($I$3:$I169,MATCH(MAX($I$3:$I169)+1,$I$3:$I169,1)),"")</f>
        <v/>
      </c>
      <c r="DF169" s="19" t="str">
        <f>IF(AND(DC169&lt;&gt;""),DC169/INDEX($I$3:$I169,MATCH(MAX($I$3:$I169)+1,$I$3:$I169,1)),"")</f>
        <v/>
      </c>
    </row>
    <row r="170" spans="8:110" x14ac:dyDescent="0.35">
      <c r="H170" s="19" t="str">
        <f t="shared" si="22"/>
        <v/>
      </c>
      <c r="R170" s="19" t="str">
        <f>IF(AND(M170&lt;&gt;""),M170/INDEX($I$3:$I170,MATCH(MAX($I$3:$I170)+1,$I$3:$I170,1)),"")</f>
        <v/>
      </c>
      <c r="X170" s="19" t="str">
        <f>IF(AND(S170&lt;&gt;""),S170/INDEX($I$3:$I170,MATCH(MAX($I$3:$I170)+1,$I$3:$I170,1)),"")</f>
        <v/>
      </c>
      <c r="AD170" s="19" t="str">
        <f>IF(AND(Y170&lt;&gt;""),Y170/INDEX($I$3:$I170,MATCH(MAX($I$3:$I170)+1,$I$3:$I170,1)),"")</f>
        <v/>
      </c>
      <c r="AJ170" s="19" t="str">
        <f>IF(AND(AE170&lt;&gt;""),AE170/INDEX($I$3:$I170,MATCH(MAX($I$3:$I170)+1,$I$3:$I170,1)),"")</f>
        <v/>
      </c>
      <c r="AP170" s="19" t="str">
        <f>IF(AND(AK170&lt;&gt;""),AK170/INDEX($I$3:$I170,MATCH(MAX($I$3:$I170)+1,$I$3:$I170,1)),"")</f>
        <v/>
      </c>
      <c r="AV170" s="19" t="str">
        <f>IF(AND(AQ170&lt;&gt;""),AQ170/INDEX($I$3:$I170,MATCH(MAX($I$3:$I170)+1,$I$3:$I170,1)),"")</f>
        <v/>
      </c>
      <c r="BB170" s="19" t="str">
        <f>IF(AND(AW170&lt;&gt;""),AW170/INDEX($I$3:$I170,MATCH(MAX($I$3:$I170)+1,$I$3:$I170,1)),"")</f>
        <v/>
      </c>
      <c r="BH170" s="19" t="str">
        <f>IF(AND(BC170&lt;&gt;""),BC170/INDEX($I$3:$I170,MATCH(MAX($I$3:$I170)+1,$I$3:$I170,1)),"")</f>
        <v/>
      </c>
      <c r="BN170" s="19" t="str">
        <f>IF(AND(BI170&lt;&gt;""),BI170/INDEX($I$3:$I170,MATCH(MAX($I$3:$I170)+1,$I$3:$I170,1)),"")</f>
        <v/>
      </c>
      <c r="BO170" s="9"/>
      <c r="BP170" s="19"/>
      <c r="BR170" s="19"/>
      <c r="DB170" s="19" t="str">
        <f>IF(AND(CY170&lt;&gt;""),CY170/INDEX($I$3:$I170,MATCH(MAX($I$3:$I170)+1,$I$3:$I170,1)),"")</f>
        <v/>
      </c>
      <c r="DF170" s="19" t="str">
        <f>IF(AND(DC170&lt;&gt;""),DC170/INDEX($I$3:$I170,MATCH(MAX($I$3:$I170)+1,$I$3:$I170,1)),"")</f>
        <v/>
      </c>
    </row>
    <row r="171" spans="8:110" x14ac:dyDescent="0.35">
      <c r="H171" s="19" t="str">
        <f t="shared" si="22"/>
        <v/>
      </c>
      <c r="R171" s="19" t="str">
        <f>IF(AND(M171&lt;&gt;""),M171/INDEX($I$3:$I171,MATCH(MAX($I$3:$I171)+1,$I$3:$I171,1)),"")</f>
        <v/>
      </c>
      <c r="X171" s="19" t="str">
        <f>IF(AND(S171&lt;&gt;""),S171/INDEX($I$3:$I171,MATCH(MAX($I$3:$I171)+1,$I$3:$I171,1)),"")</f>
        <v/>
      </c>
      <c r="AD171" s="19" t="str">
        <f>IF(AND(Y171&lt;&gt;""),Y171/INDEX($I$3:$I171,MATCH(MAX($I$3:$I171)+1,$I$3:$I171,1)),"")</f>
        <v/>
      </c>
      <c r="AJ171" s="19" t="str">
        <f>IF(AND(AE171&lt;&gt;""),AE171/INDEX($I$3:$I171,MATCH(MAX($I$3:$I171)+1,$I$3:$I171,1)),"")</f>
        <v/>
      </c>
      <c r="AP171" s="19" t="str">
        <f>IF(AND(AK171&lt;&gt;""),AK171/INDEX($I$3:$I171,MATCH(MAX($I$3:$I171)+1,$I$3:$I171,1)),"")</f>
        <v/>
      </c>
      <c r="AV171" s="19" t="str">
        <f>IF(AND(AQ171&lt;&gt;""),AQ171/INDEX($I$3:$I171,MATCH(MAX($I$3:$I171)+1,$I$3:$I171,1)),"")</f>
        <v/>
      </c>
      <c r="BB171" s="19" t="str">
        <f>IF(AND(AW171&lt;&gt;""),AW171/INDEX($I$3:$I171,MATCH(MAX($I$3:$I171)+1,$I$3:$I171,1)),"")</f>
        <v/>
      </c>
      <c r="BH171" s="19" t="str">
        <f>IF(AND(BC171&lt;&gt;""),BC171/INDEX($I$3:$I171,MATCH(MAX($I$3:$I171)+1,$I$3:$I171,1)),"")</f>
        <v/>
      </c>
      <c r="BN171" s="19" t="str">
        <f>IF(AND(BI171&lt;&gt;""),BI171/INDEX($I$3:$I171,MATCH(MAX($I$3:$I171)+1,$I$3:$I171,1)),"")</f>
        <v/>
      </c>
      <c r="BO171" s="9"/>
      <c r="BP171" s="19"/>
      <c r="BR171" s="19"/>
      <c r="DB171" s="19" t="str">
        <f>IF(AND(CY171&lt;&gt;""),CY171/INDEX($I$3:$I171,MATCH(MAX($I$3:$I171)+1,$I$3:$I171,1)),"")</f>
        <v/>
      </c>
      <c r="DF171" s="19" t="str">
        <f>IF(AND(DC171&lt;&gt;""),DC171/INDEX($I$3:$I171,MATCH(MAX($I$3:$I171)+1,$I$3:$I171,1)),"")</f>
        <v/>
      </c>
    </row>
    <row r="172" spans="8:110" x14ac:dyDescent="0.35">
      <c r="H172" s="19" t="str">
        <f t="shared" si="22"/>
        <v/>
      </c>
      <c r="R172" s="19" t="str">
        <f>IF(AND(M172&lt;&gt;""),M172/INDEX($I$3:$I172,MATCH(MAX($I$3:$I172)+1,$I$3:$I172,1)),"")</f>
        <v/>
      </c>
      <c r="X172" s="19" t="str">
        <f>IF(AND(S172&lt;&gt;""),S172/INDEX($I$3:$I172,MATCH(MAX($I$3:$I172)+1,$I$3:$I172,1)),"")</f>
        <v/>
      </c>
      <c r="AD172" s="19" t="str">
        <f>IF(AND(Y172&lt;&gt;""),Y172/INDEX($I$3:$I172,MATCH(MAX($I$3:$I172)+1,$I$3:$I172,1)),"")</f>
        <v/>
      </c>
      <c r="AJ172" s="19" t="str">
        <f>IF(AND(AE172&lt;&gt;""),AE172/INDEX($I$3:$I172,MATCH(MAX($I$3:$I172)+1,$I$3:$I172,1)),"")</f>
        <v/>
      </c>
      <c r="AP172" s="19" t="str">
        <f>IF(AND(AK172&lt;&gt;""),AK172/INDEX($I$3:$I172,MATCH(MAX($I$3:$I172)+1,$I$3:$I172,1)),"")</f>
        <v/>
      </c>
      <c r="AV172" s="19" t="str">
        <f>IF(AND(AQ172&lt;&gt;""),AQ172/INDEX($I$3:$I172,MATCH(MAX($I$3:$I172)+1,$I$3:$I172,1)),"")</f>
        <v/>
      </c>
      <c r="BB172" s="19" t="str">
        <f>IF(AND(AW172&lt;&gt;""),AW172/INDEX($I$3:$I172,MATCH(MAX($I$3:$I172)+1,$I$3:$I172,1)),"")</f>
        <v/>
      </c>
      <c r="BH172" s="19" t="str">
        <f>IF(AND(BC172&lt;&gt;""),BC172/INDEX($I$3:$I172,MATCH(MAX($I$3:$I172)+1,$I$3:$I172,1)),"")</f>
        <v/>
      </c>
      <c r="BN172" s="19" t="str">
        <f>IF(AND(BI172&lt;&gt;""),BI172/INDEX($I$3:$I172,MATCH(MAX($I$3:$I172)+1,$I$3:$I172,1)),"")</f>
        <v/>
      </c>
      <c r="BO172" s="9"/>
      <c r="BP172" s="19"/>
      <c r="BR172" s="19"/>
      <c r="DB172" s="19" t="str">
        <f>IF(AND(CY172&lt;&gt;""),CY172/INDEX($I$3:$I172,MATCH(MAX($I$3:$I172)+1,$I$3:$I172,1)),"")</f>
        <v/>
      </c>
      <c r="DF172" s="19" t="str">
        <f>IF(AND(DC172&lt;&gt;""),DC172/INDEX($I$3:$I172,MATCH(MAX($I$3:$I172)+1,$I$3:$I172,1)),"")</f>
        <v/>
      </c>
    </row>
    <row r="173" spans="8:110" x14ac:dyDescent="0.35">
      <c r="H173" s="19" t="str">
        <f t="shared" si="22"/>
        <v/>
      </c>
      <c r="R173" s="19" t="str">
        <f>IF(AND(M173&lt;&gt;""),M173/INDEX($I$3:$I173,MATCH(MAX($I$3:$I173)+1,$I$3:$I173,1)),"")</f>
        <v/>
      </c>
      <c r="X173" s="19" t="str">
        <f>IF(AND(S173&lt;&gt;""),S173/INDEX($I$3:$I173,MATCH(MAX($I$3:$I173)+1,$I$3:$I173,1)),"")</f>
        <v/>
      </c>
      <c r="AD173" s="19" t="str">
        <f>IF(AND(Y173&lt;&gt;""),Y173/INDEX($I$3:$I173,MATCH(MAX($I$3:$I173)+1,$I$3:$I173,1)),"")</f>
        <v/>
      </c>
      <c r="AJ173" s="19" t="str">
        <f>IF(AND(AE173&lt;&gt;""),AE173/INDEX($I$3:$I173,MATCH(MAX($I$3:$I173)+1,$I$3:$I173,1)),"")</f>
        <v/>
      </c>
      <c r="AP173" s="19" t="str">
        <f>IF(AND(AK173&lt;&gt;""),AK173/INDEX($I$3:$I173,MATCH(MAX($I$3:$I173)+1,$I$3:$I173,1)),"")</f>
        <v/>
      </c>
      <c r="AV173" s="19" t="str">
        <f>IF(AND(AQ173&lt;&gt;""),AQ173/INDEX($I$3:$I173,MATCH(MAX($I$3:$I173)+1,$I$3:$I173,1)),"")</f>
        <v/>
      </c>
      <c r="BB173" s="19" t="str">
        <f>IF(AND(AW173&lt;&gt;""),AW173/INDEX($I$3:$I173,MATCH(MAX($I$3:$I173)+1,$I$3:$I173,1)),"")</f>
        <v/>
      </c>
      <c r="BH173" s="19" t="str">
        <f>IF(AND(BC173&lt;&gt;""),BC173/INDEX($I$3:$I173,MATCH(MAX($I$3:$I173)+1,$I$3:$I173,1)),"")</f>
        <v/>
      </c>
      <c r="BN173" s="19" t="str">
        <f>IF(AND(BI173&lt;&gt;""),BI173/INDEX($I$3:$I173,MATCH(MAX($I$3:$I173)+1,$I$3:$I173,1)),"")</f>
        <v/>
      </c>
      <c r="BO173" s="9"/>
      <c r="BP173" s="19"/>
      <c r="BR173" s="19"/>
      <c r="DB173" s="19" t="str">
        <f>IF(AND(CY173&lt;&gt;""),CY173/INDEX($I$3:$I173,MATCH(MAX($I$3:$I173)+1,$I$3:$I173,1)),"")</f>
        <v/>
      </c>
      <c r="DF173" s="19" t="str">
        <f>IF(AND(DC173&lt;&gt;""),DC173/INDEX($I$3:$I173,MATCH(MAX($I$3:$I173)+1,$I$3:$I173,1)),"")</f>
        <v/>
      </c>
    </row>
    <row r="174" spans="8:110" x14ac:dyDescent="0.35">
      <c r="H174" s="19" t="str">
        <f t="shared" si="22"/>
        <v/>
      </c>
      <c r="R174" s="19" t="str">
        <f>IF(AND(M174&lt;&gt;""),M174/INDEX($I$3:$I174,MATCH(MAX($I$3:$I174)+1,$I$3:$I174,1)),"")</f>
        <v/>
      </c>
      <c r="X174" s="19" t="str">
        <f>IF(AND(S174&lt;&gt;""),S174/INDEX($I$3:$I174,MATCH(MAX($I$3:$I174)+1,$I$3:$I174,1)),"")</f>
        <v/>
      </c>
      <c r="AD174" s="19" t="str">
        <f>IF(AND(Y174&lt;&gt;""),Y174/INDEX($I$3:$I174,MATCH(MAX($I$3:$I174)+1,$I$3:$I174,1)),"")</f>
        <v/>
      </c>
      <c r="AJ174" s="19" t="str">
        <f>IF(AND(AE174&lt;&gt;""),AE174/INDEX($I$3:$I174,MATCH(MAX($I$3:$I174)+1,$I$3:$I174,1)),"")</f>
        <v/>
      </c>
      <c r="AP174" s="19" t="str">
        <f>IF(AND(AK174&lt;&gt;""),AK174/INDEX($I$3:$I174,MATCH(MAX($I$3:$I174)+1,$I$3:$I174,1)),"")</f>
        <v/>
      </c>
      <c r="AV174" s="19" t="str">
        <f>IF(AND(AQ174&lt;&gt;""),AQ174/INDEX($I$3:$I174,MATCH(MAX($I$3:$I174)+1,$I$3:$I174,1)),"")</f>
        <v/>
      </c>
      <c r="BB174" s="19" t="str">
        <f>IF(AND(AW174&lt;&gt;""),AW174/INDEX($I$3:$I174,MATCH(MAX($I$3:$I174)+1,$I$3:$I174,1)),"")</f>
        <v/>
      </c>
      <c r="BH174" s="19" t="str">
        <f>IF(AND(BC174&lt;&gt;""),BC174/INDEX($I$3:$I174,MATCH(MAX($I$3:$I174)+1,$I$3:$I174,1)),"")</f>
        <v/>
      </c>
      <c r="BN174" s="19" t="str">
        <f>IF(AND(BI174&lt;&gt;""),BI174/INDEX($I$3:$I174,MATCH(MAX($I$3:$I174)+1,$I$3:$I174,1)),"")</f>
        <v/>
      </c>
      <c r="BO174" s="9"/>
      <c r="BP174" s="19"/>
      <c r="BR174" s="19"/>
      <c r="DB174" s="19" t="str">
        <f>IF(AND(CY174&lt;&gt;""),CY174/INDEX($I$3:$I174,MATCH(MAX($I$3:$I174)+1,$I$3:$I174,1)),"")</f>
        <v/>
      </c>
      <c r="DF174" s="19" t="str">
        <f>IF(AND(DC174&lt;&gt;""),DC174/INDEX($I$3:$I174,MATCH(MAX($I$3:$I174)+1,$I$3:$I174,1)),"")</f>
        <v/>
      </c>
    </row>
    <row r="175" spans="8:110" x14ac:dyDescent="0.35">
      <c r="H175" s="19" t="str">
        <f t="shared" si="22"/>
        <v/>
      </c>
      <c r="R175" s="19" t="str">
        <f>IF(AND(M175&lt;&gt;""),M175/INDEX($I$3:$I175,MATCH(MAX($I$3:$I175)+1,$I$3:$I175,1)),"")</f>
        <v/>
      </c>
      <c r="X175" s="19" t="str">
        <f>IF(AND(S175&lt;&gt;""),S175/INDEX($I$3:$I175,MATCH(MAX($I$3:$I175)+1,$I$3:$I175,1)),"")</f>
        <v/>
      </c>
      <c r="AD175" s="19" t="str">
        <f>IF(AND(Y175&lt;&gt;""),Y175/INDEX($I$3:$I175,MATCH(MAX($I$3:$I175)+1,$I$3:$I175,1)),"")</f>
        <v/>
      </c>
      <c r="AJ175" s="19" t="str">
        <f>IF(AND(AE175&lt;&gt;""),AE175/INDEX($I$3:$I175,MATCH(MAX($I$3:$I175)+1,$I$3:$I175,1)),"")</f>
        <v/>
      </c>
      <c r="AP175" s="19" t="str">
        <f>IF(AND(AK175&lt;&gt;""),AK175/INDEX($I$3:$I175,MATCH(MAX($I$3:$I175)+1,$I$3:$I175,1)),"")</f>
        <v/>
      </c>
      <c r="AV175" s="19" t="str">
        <f>IF(AND(AQ175&lt;&gt;""),AQ175/INDEX($I$3:$I175,MATCH(MAX($I$3:$I175)+1,$I$3:$I175,1)),"")</f>
        <v/>
      </c>
      <c r="BB175" s="19" t="str">
        <f>IF(AND(AW175&lt;&gt;""),AW175/INDEX($I$3:$I175,MATCH(MAX($I$3:$I175)+1,$I$3:$I175,1)),"")</f>
        <v/>
      </c>
      <c r="BH175" s="19" t="str">
        <f>IF(AND(BC175&lt;&gt;""),BC175/INDEX($I$3:$I175,MATCH(MAX($I$3:$I175)+1,$I$3:$I175,1)),"")</f>
        <v/>
      </c>
      <c r="BN175" s="19" t="str">
        <f>IF(AND(BI175&lt;&gt;""),BI175/INDEX($I$3:$I175,MATCH(MAX($I$3:$I175)+1,$I$3:$I175,1)),"")</f>
        <v/>
      </c>
      <c r="BO175" s="9"/>
      <c r="BP175" s="19"/>
      <c r="BR175" s="19"/>
      <c r="DB175" s="19" t="str">
        <f>IF(AND(CY175&lt;&gt;""),CY175/INDEX($I$3:$I175,MATCH(MAX($I$3:$I175)+1,$I$3:$I175,1)),"")</f>
        <v/>
      </c>
      <c r="DF175" s="19" t="str">
        <f>IF(AND(DC175&lt;&gt;""),DC175/INDEX($I$3:$I175,MATCH(MAX($I$3:$I175)+1,$I$3:$I175,1)),"")</f>
        <v/>
      </c>
    </row>
    <row r="176" spans="8:110" x14ac:dyDescent="0.35">
      <c r="H176" s="19" t="str">
        <f t="shared" si="22"/>
        <v/>
      </c>
      <c r="R176" s="19" t="str">
        <f>IF(AND(M176&lt;&gt;""),M176/INDEX($I$3:$I176,MATCH(MAX($I$3:$I176)+1,$I$3:$I176,1)),"")</f>
        <v/>
      </c>
      <c r="X176" s="19" t="str">
        <f>IF(AND(S176&lt;&gt;""),S176/INDEX($I$3:$I176,MATCH(MAX($I$3:$I176)+1,$I$3:$I176,1)),"")</f>
        <v/>
      </c>
      <c r="AD176" s="19" t="str">
        <f>IF(AND(Y176&lt;&gt;""),Y176/INDEX($I$3:$I176,MATCH(MAX($I$3:$I176)+1,$I$3:$I176,1)),"")</f>
        <v/>
      </c>
      <c r="AJ176" s="19" t="str">
        <f>IF(AND(AE176&lt;&gt;""),AE176/INDEX($I$3:$I176,MATCH(MAX($I$3:$I176)+1,$I$3:$I176,1)),"")</f>
        <v/>
      </c>
      <c r="AP176" s="19" t="str">
        <f>IF(AND(AK176&lt;&gt;""),AK176/INDEX($I$3:$I176,MATCH(MAX($I$3:$I176)+1,$I$3:$I176,1)),"")</f>
        <v/>
      </c>
      <c r="AV176" s="19" t="str">
        <f>IF(AND(AQ176&lt;&gt;""),AQ176/INDEX($I$3:$I176,MATCH(MAX($I$3:$I176)+1,$I$3:$I176,1)),"")</f>
        <v/>
      </c>
      <c r="BB176" s="19" t="str">
        <f>IF(AND(AW176&lt;&gt;""),AW176/INDEX($I$3:$I176,MATCH(MAX($I$3:$I176)+1,$I$3:$I176,1)),"")</f>
        <v/>
      </c>
      <c r="BH176" s="19" t="str">
        <f>IF(AND(BC176&lt;&gt;""),BC176/INDEX($I$3:$I176,MATCH(MAX($I$3:$I176)+1,$I$3:$I176,1)),"")</f>
        <v/>
      </c>
      <c r="BN176" s="19" t="str">
        <f>IF(AND(BI176&lt;&gt;""),BI176/INDEX($I$3:$I176,MATCH(MAX($I$3:$I176)+1,$I$3:$I176,1)),"")</f>
        <v/>
      </c>
      <c r="BO176" s="9"/>
      <c r="BP176" s="19"/>
      <c r="BR176" s="19"/>
      <c r="DB176" s="19" t="str">
        <f>IF(AND(CY176&lt;&gt;""),CY176/INDEX($I$3:$I176,MATCH(MAX($I$3:$I176)+1,$I$3:$I176,1)),"")</f>
        <v/>
      </c>
      <c r="DF176" s="19" t="str">
        <f>IF(AND(DC176&lt;&gt;""),DC176/INDEX($I$3:$I176,MATCH(MAX($I$3:$I176)+1,$I$3:$I176,1)),"")</f>
        <v/>
      </c>
    </row>
    <row r="177" spans="8:110" x14ac:dyDescent="0.35">
      <c r="H177" s="19" t="str">
        <f t="shared" si="22"/>
        <v/>
      </c>
      <c r="R177" s="19" t="str">
        <f>IF(AND(M177&lt;&gt;""),M177/INDEX($I$3:$I177,MATCH(MAX($I$3:$I177)+1,$I$3:$I177,1)),"")</f>
        <v/>
      </c>
      <c r="X177" s="19" t="str">
        <f>IF(AND(S177&lt;&gt;""),S177/INDEX($I$3:$I177,MATCH(MAX($I$3:$I177)+1,$I$3:$I177,1)),"")</f>
        <v/>
      </c>
      <c r="AD177" s="19" t="str">
        <f>IF(AND(Y177&lt;&gt;""),Y177/INDEX($I$3:$I177,MATCH(MAX($I$3:$I177)+1,$I$3:$I177,1)),"")</f>
        <v/>
      </c>
      <c r="AJ177" s="19" t="str">
        <f>IF(AND(AE177&lt;&gt;""),AE177/INDEX($I$3:$I177,MATCH(MAX($I$3:$I177)+1,$I$3:$I177,1)),"")</f>
        <v/>
      </c>
      <c r="AP177" s="19" t="str">
        <f>IF(AND(AK177&lt;&gt;""),AK177/INDEX($I$3:$I177,MATCH(MAX($I$3:$I177)+1,$I$3:$I177,1)),"")</f>
        <v/>
      </c>
      <c r="AV177" s="19" t="str">
        <f>IF(AND(AQ177&lt;&gt;""),AQ177/INDEX($I$3:$I177,MATCH(MAX($I$3:$I177)+1,$I$3:$I177,1)),"")</f>
        <v/>
      </c>
      <c r="BB177" s="19" t="str">
        <f>IF(AND(AW177&lt;&gt;""),AW177/INDEX($I$3:$I177,MATCH(MAX($I$3:$I177)+1,$I$3:$I177,1)),"")</f>
        <v/>
      </c>
      <c r="BH177" s="19" t="str">
        <f>IF(AND(BC177&lt;&gt;""),BC177/INDEX($I$3:$I177,MATCH(MAX($I$3:$I177)+1,$I$3:$I177,1)),"")</f>
        <v/>
      </c>
      <c r="BN177" s="19" t="str">
        <f>IF(AND(BI177&lt;&gt;""),BI177/INDEX($I$3:$I177,MATCH(MAX($I$3:$I177)+1,$I$3:$I177,1)),"")</f>
        <v/>
      </c>
      <c r="BO177" s="9"/>
      <c r="BP177" s="19"/>
      <c r="BR177" s="19"/>
      <c r="DB177" s="19" t="str">
        <f>IF(AND(CY177&lt;&gt;""),CY177/INDEX($I$3:$I177,MATCH(MAX($I$3:$I177)+1,$I$3:$I177,1)),"")</f>
        <v/>
      </c>
      <c r="DF177" s="19" t="str">
        <f>IF(AND(DC177&lt;&gt;""),DC177/INDEX($I$3:$I177,MATCH(MAX($I$3:$I177)+1,$I$3:$I177,1)),"")</f>
        <v/>
      </c>
    </row>
    <row r="178" spans="8:110" x14ac:dyDescent="0.35">
      <c r="H178" s="19" t="str">
        <f t="shared" si="22"/>
        <v/>
      </c>
      <c r="R178" s="19" t="str">
        <f>IF(AND(M178&lt;&gt;""),M178/INDEX($I$3:$I178,MATCH(MAX($I$3:$I178)+1,$I$3:$I178,1)),"")</f>
        <v/>
      </c>
      <c r="X178" s="19" t="str">
        <f>IF(AND(S178&lt;&gt;""),S178/INDEX($I$3:$I178,MATCH(MAX($I$3:$I178)+1,$I$3:$I178,1)),"")</f>
        <v/>
      </c>
      <c r="AD178" s="19" t="str">
        <f>IF(AND(Y178&lt;&gt;""),Y178/INDEX($I$3:$I178,MATCH(MAX($I$3:$I178)+1,$I$3:$I178,1)),"")</f>
        <v/>
      </c>
      <c r="AJ178" s="19" t="str">
        <f>IF(AND(AE178&lt;&gt;""),AE178/INDEX($I$3:$I178,MATCH(MAX($I$3:$I178)+1,$I$3:$I178,1)),"")</f>
        <v/>
      </c>
      <c r="AP178" s="19" t="str">
        <f>IF(AND(AK178&lt;&gt;""),AK178/INDEX($I$3:$I178,MATCH(MAX($I$3:$I178)+1,$I$3:$I178,1)),"")</f>
        <v/>
      </c>
      <c r="AV178" s="19" t="str">
        <f>IF(AND(AQ178&lt;&gt;""),AQ178/INDEX($I$3:$I178,MATCH(MAX($I$3:$I178)+1,$I$3:$I178,1)),"")</f>
        <v/>
      </c>
      <c r="BB178" s="19" t="str">
        <f>IF(AND(AW178&lt;&gt;""),AW178/INDEX($I$3:$I178,MATCH(MAX($I$3:$I178)+1,$I$3:$I178,1)),"")</f>
        <v/>
      </c>
      <c r="BH178" s="19" t="str">
        <f>IF(AND(BC178&lt;&gt;""),BC178/INDEX($I$3:$I178,MATCH(MAX($I$3:$I178)+1,$I$3:$I178,1)),"")</f>
        <v/>
      </c>
      <c r="BN178" s="19" t="str">
        <f>IF(AND(BI178&lt;&gt;""),BI178/INDEX($I$3:$I178,MATCH(MAX($I$3:$I178)+1,$I$3:$I178,1)),"")</f>
        <v/>
      </c>
      <c r="BO178" s="9"/>
      <c r="BP178" s="19"/>
      <c r="BR178" s="19"/>
      <c r="DB178" s="19" t="str">
        <f>IF(AND(CY178&lt;&gt;""),CY178/INDEX($I$3:$I178,MATCH(MAX($I$3:$I178)+1,$I$3:$I178,1)),"")</f>
        <v/>
      </c>
      <c r="DF178" s="19" t="str">
        <f>IF(AND(DC178&lt;&gt;""),DC178/INDEX($I$3:$I178,MATCH(MAX($I$3:$I178)+1,$I$3:$I178,1)),"")</f>
        <v/>
      </c>
    </row>
    <row r="179" spans="8:110" x14ac:dyDescent="0.35">
      <c r="H179" s="19" t="str">
        <f t="shared" si="22"/>
        <v/>
      </c>
      <c r="R179" s="19" t="str">
        <f>IF(AND(M179&lt;&gt;""),M179/INDEX($I$3:$I179,MATCH(MAX($I$3:$I179)+1,$I$3:$I179,1)),"")</f>
        <v/>
      </c>
      <c r="X179" s="19" t="str">
        <f>IF(AND(S179&lt;&gt;""),S179/INDEX($I$3:$I179,MATCH(MAX($I$3:$I179)+1,$I$3:$I179,1)),"")</f>
        <v/>
      </c>
      <c r="AD179" s="19" t="str">
        <f>IF(AND(Y179&lt;&gt;""),Y179/INDEX($I$3:$I179,MATCH(MAX($I$3:$I179)+1,$I$3:$I179,1)),"")</f>
        <v/>
      </c>
      <c r="AJ179" s="19" t="str">
        <f>IF(AND(AE179&lt;&gt;""),AE179/INDEX($I$3:$I179,MATCH(MAX($I$3:$I179)+1,$I$3:$I179,1)),"")</f>
        <v/>
      </c>
      <c r="AP179" s="19" t="str">
        <f>IF(AND(AK179&lt;&gt;""),AK179/INDEX($I$3:$I179,MATCH(MAX($I$3:$I179)+1,$I$3:$I179,1)),"")</f>
        <v/>
      </c>
      <c r="AV179" s="19" t="str">
        <f>IF(AND(AQ179&lt;&gt;""),AQ179/INDEX($I$3:$I179,MATCH(MAX($I$3:$I179)+1,$I$3:$I179,1)),"")</f>
        <v/>
      </c>
      <c r="BB179" s="19" t="str">
        <f>IF(AND(AW179&lt;&gt;""),AW179/INDEX($I$3:$I179,MATCH(MAX($I$3:$I179)+1,$I$3:$I179,1)),"")</f>
        <v/>
      </c>
      <c r="BH179" s="19" t="str">
        <f>IF(AND(BC179&lt;&gt;""),BC179/INDEX($I$3:$I179,MATCH(MAX($I$3:$I179)+1,$I$3:$I179,1)),"")</f>
        <v/>
      </c>
      <c r="BN179" s="19" t="str">
        <f>IF(AND(BI179&lt;&gt;""),BI179/INDEX($I$3:$I179,MATCH(MAX($I$3:$I179)+1,$I$3:$I179,1)),"")</f>
        <v/>
      </c>
      <c r="BO179" s="9"/>
      <c r="BP179" s="19"/>
      <c r="BR179" s="19"/>
      <c r="DB179" s="19" t="str">
        <f>IF(AND(CY179&lt;&gt;""),CY179/INDEX($I$3:$I179,MATCH(MAX($I$3:$I179)+1,$I$3:$I179,1)),"")</f>
        <v/>
      </c>
      <c r="DF179" s="19" t="str">
        <f>IF(AND(DC179&lt;&gt;""),DC179/INDEX($I$3:$I179,MATCH(MAX($I$3:$I179)+1,$I$3:$I179,1)),"")</f>
        <v/>
      </c>
    </row>
    <row r="180" spans="8:110" x14ac:dyDescent="0.35">
      <c r="H180" s="19" t="str">
        <f t="shared" si="22"/>
        <v/>
      </c>
      <c r="R180" s="19" t="str">
        <f>IF(AND(M180&lt;&gt;""),M180/INDEX($I$3:$I180,MATCH(MAX($I$3:$I180)+1,$I$3:$I180,1)),"")</f>
        <v/>
      </c>
      <c r="X180" s="19" t="str">
        <f>IF(AND(S180&lt;&gt;""),S180/INDEX($I$3:$I180,MATCH(MAX($I$3:$I180)+1,$I$3:$I180,1)),"")</f>
        <v/>
      </c>
      <c r="AD180" s="19" t="str">
        <f>IF(AND(Y180&lt;&gt;""),Y180/INDEX($I$3:$I180,MATCH(MAX($I$3:$I180)+1,$I$3:$I180,1)),"")</f>
        <v/>
      </c>
      <c r="AJ180" s="19" t="str">
        <f>IF(AND(AE180&lt;&gt;""),AE180/INDEX($I$3:$I180,MATCH(MAX($I$3:$I180)+1,$I$3:$I180,1)),"")</f>
        <v/>
      </c>
      <c r="AP180" s="19" t="str">
        <f>IF(AND(AK180&lt;&gt;""),AK180/INDEX($I$3:$I180,MATCH(MAX($I$3:$I180)+1,$I$3:$I180,1)),"")</f>
        <v/>
      </c>
      <c r="AV180" s="19" t="str">
        <f>IF(AND(AQ180&lt;&gt;""),AQ180/INDEX($I$3:$I180,MATCH(MAX($I$3:$I180)+1,$I$3:$I180,1)),"")</f>
        <v/>
      </c>
      <c r="BB180" s="19" t="str">
        <f>IF(AND(AW180&lt;&gt;""),AW180/INDEX($I$3:$I180,MATCH(MAX($I$3:$I180)+1,$I$3:$I180,1)),"")</f>
        <v/>
      </c>
      <c r="BH180" s="19" t="str">
        <f>IF(AND(BC180&lt;&gt;""),BC180/INDEX($I$3:$I180,MATCH(MAX($I$3:$I180)+1,$I$3:$I180,1)),"")</f>
        <v/>
      </c>
      <c r="BN180" s="19" t="str">
        <f>IF(AND(BI180&lt;&gt;""),BI180/INDEX($I$3:$I180,MATCH(MAX($I$3:$I180)+1,$I$3:$I180,1)),"")</f>
        <v/>
      </c>
      <c r="BO180" s="9"/>
      <c r="BP180" s="19"/>
      <c r="BR180" s="19"/>
      <c r="DB180" s="19" t="str">
        <f>IF(AND(CY180&lt;&gt;""),CY180/INDEX($I$3:$I180,MATCH(MAX($I$3:$I180)+1,$I$3:$I180,1)),"")</f>
        <v/>
      </c>
      <c r="DF180" s="19" t="str">
        <f>IF(AND(DC180&lt;&gt;""),DC180/INDEX($I$3:$I180,MATCH(MAX($I$3:$I180)+1,$I$3:$I180,1)),"")</f>
        <v/>
      </c>
    </row>
    <row r="181" spans="8:110" x14ac:dyDescent="0.35">
      <c r="H181" s="19" t="str">
        <f t="shared" si="22"/>
        <v/>
      </c>
      <c r="R181" s="19" t="str">
        <f>IF(AND(M181&lt;&gt;""),M181/INDEX($I$3:$I181,MATCH(MAX($I$3:$I181)+1,$I$3:$I181,1)),"")</f>
        <v/>
      </c>
      <c r="X181" s="19" t="str">
        <f>IF(AND(S181&lt;&gt;""),S181/INDEX($I$3:$I181,MATCH(MAX($I$3:$I181)+1,$I$3:$I181,1)),"")</f>
        <v/>
      </c>
      <c r="AD181" s="19" t="str">
        <f>IF(AND(Y181&lt;&gt;""),Y181/INDEX($I$3:$I181,MATCH(MAX($I$3:$I181)+1,$I$3:$I181,1)),"")</f>
        <v/>
      </c>
      <c r="AJ181" s="19" t="str">
        <f>IF(AND(AE181&lt;&gt;""),AE181/INDEX($I$3:$I181,MATCH(MAX($I$3:$I181)+1,$I$3:$I181,1)),"")</f>
        <v/>
      </c>
      <c r="AP181" s="19" t="str">
        <f>IF(AND(AK181&lt;&gt;""),AK181/INDEX($I$3:$I181,MATCH(MAX($I$3:$I181)+1,$I$3:$I181,1)),"")</f>
        <v/>
      </c>
      <c r="AV181" s="19" t="str">
        <f>IF(AND(AQ181&lt;&gt;""),AQ181/INDEX($I$3:$I181,MATCH(MAX($I$3:$I181)+1,$I$3:$I181,1)),"")</f>
        <v/>
      </c>
      <c r="BB181" s="19" t="str">
        <f>IF(AND(AW181&lt;&gt;""),AW181/INDEX($I$3:$I181,MATCH(MAX($I$3:$I181)+1,$I$3:$I181,1)),"")</f>
        <v/>
      </c>
      <c r="BH181" s="19" t="str">
        <f>IF(AND(BC181&lt;&gt;""),BC181/INDEX($I$3:$I181,MATCH(MAX($I$3:$I181)+1,$I$3:$I181,1)),"")</f>
        <v/>
      </c>
      <c r="BN181" s="19" t="str">
        <f>IF(AND(BI181&lt;&gt;""),BI181/INDEX($I$3:$I181,MATCH(MAX($I$3:$I181)+1,$I$3:$I181,1)),"")</f>
        <v/>
      </c>
      <c r="BO181" s="9"/>
      <c r="BP181" s="19"/>
      <c r="BR181" s="19"/>
      <c r="DB181" s="19" t="str">
        <f>IF(AND(CY181&lt;&gt;""),CY181/INDEX($I$3:$I181,MATCH(MAX($I$3:$I181)+1,$I$3:$I181,1)),"")</f>
        <v/>
      </c>
      <c r="DF181" s="19" t="str">
        <f>IF(AND(DC181&lt;&gt;""),DC181/INDEX($I$3:$I181,MATCH(MAX($I$3:$I181)+1,$I$3:$I181,1)),"")</f>
        <v/>
      </c>
    </row>
    <row r="182" spans="8:110" x14ac:dyDescent="0.35">
      <c r="H182" s="19" t="str">
        <f t="shared" si="22"/>
        <v/>
      </c>
      <c r="R182" s="19" t="str">
        <f>IF(AND(M182&lt;&gt;""),M182/INDEX($I$3:$I182,MATCH(MAX($I$3:$I182)+1,$I$3:$I182,1)),"")</f>
        <v/>
      </c>
      <c r="X182" s="19" t="str">
        <f>IF(AND(S182&lt;&gt;""),S182/INDEX($I$3:$I182,MATCH(MAX($I$3:$I182)+1,$I$3:$I182,1)),"")</f>
        <v/>
      </c>
      <c r="AD182" s="19" t="str">
        <f>IF(AND(Y182&lt;&gt;""),Y182/INDEX($I$3:$I182,MATCH(MAX($I$3:$I182)+1,$I$3:$I182,1)),"")</f>
        <v/>
      </c>
      <c r="AJ182" s="19" t="str">
        <f>IF(AND(AE182&lt;&gt;""),AE182/INDEX($I$3:$I182,MATCH(MAX($I$3:$I182)+1,$I$3:$I182,1)),"")</f>
        <v/>
      </c>
      <c r="AP182" s="19" t="str">
        <f>IF(AND(AK182&lt;&gt;""),AK182/INDEX($I$3:$I182,MATCH(MAX($I$3:$I182)+1,$I$3:$I182,1)),"")</f>
        <v/>
      </c>
      <c r="AV182" s="19" t="str">
        <f>IF(AND(AQ182&lt;&gt;""),AQ182/INDEX($I$3:$I182,MATCH(MAX($I$3:$I182)+1,$I$3:$I182,1)),"")</f>
        <v/>
      </c>
      <c r="BB182" s="19" t="str">
        <f>IF(AND(AW182&lt;&gt;""),AW182/INDEX($I$3:$I182,MATCH(MAX($I$3:$I182)+1,$I$3:$I182,1)),"")</f>
        <v/>
      </c>
      <c r="BH182" s="19" t="str">
        <f>IF(AND(BC182&lt;&gt;""),BC182/INDEX($I$3:$I182,MATCH(MAX($I$3:$I182)+1,$I$3:$I182,1)),"")</f>
        <v/>
      </c>
      <c r="BN182" s="19" t="str">
        <f>IF(AND(BI182&lt;&gt;""),BI182/INDEX($I$3:$I182,MATCH(MAX($I$3:$I182)+1,$I$3:$I182,1)),"")</f>
        <v/>
      </c>
      <c r="BO182" s="9"/>
      <c r="BP182" s="19"/>
      <c r="BR182" s="19"/>
      <c r="DB182" s="19" t="str">
        <f>IF(AND(CY182&lt;&gt;""),CY182/INDEX($I$3:$I182,MATCH(MAX($I$3:$I182)+1,$I$3:$I182,1)),"")</f>
        <v/>
      </c>
      <c r="DF182" s="19" t="str">
        <f>IF(AND(DC182&lt;&gt;""),DC182/INDEX($I$3:$I182,MATCH(MAX($I$3:$I182)+1,$I$3:$I182,1)),"")</f>
        <v/>
      </c>
    </row>
    <row r="183" spans="8:110" x14ac:dyDescent="0.35">
      <c r="H183" s="19" t="str">
        <f t="shared" si="22"/>
        <v/>
      </c>
      <c r="R183" s="19" t="str">
        <f>IF(AND(M183&lt;&gt;""),M183/INDEX($I$3:$I183,MATCH(MAX($I$3:$I183)+1,$I$3:$I183,1)),"")</f>
        <v/>
      </c>
      <c r="X183" s="19" t="str">
        <f>IF(AND(S183&lt;&gt;""),S183/INDEX($I$3:$I183,MATCH(MAX($I$3:$I183)+1,$I$3:$I183,1)),"")</f>
        <v/>
      </c>
      <c r="AD183" s="19" t="str">
        <f>IF(AND(Y183&lt;&gt;""),Y183/INDEX($I$3:$I183,MATCH(MAX($I$3:$I183)+1,$I$3:$I183,1)),"")</f>
        <v/>
      </c>
      <c r="AJ183" s="19" t="str">
        <f>IF(AND(AE183&lt;&gt;""),AE183/INDEX($I$3:$I183,MATCH(MAX($I$3:$I183)+1,$I$3:$I183,1)),"")</f>
        <v/>
      </c>
      <c r="AP183" s="19" t="str">
        <f>IF(AND(AK183&lt;&gt;""),AK183/INDEX($I$3:$I183,MATCH(MAX($I$3:$I183)+1,$I$3:$I183,1)),"")</f>
        <v/>
      </c>
      <c r="AV183" s="19" t="str">
        <f>IF(AND(AQ183&lt;&gt;""),AQ183/INDEX($I$3:$I183,MATCH(MAX($I$3:$I183)+1,$I$3:$I183,1)),"")</f>
        <v/>
      </c>
      <c r="BB183" s="19" t="str">
        <f>IF(AND(AW183&lt;&gt;""),AW183/INDEX($I$3:$I183,MATCH(MAX($I$3:$I183)+1,$I$3:$I183,1)),"")</f>
        <v/>
      </c>
      <c r="BH183" s="19" t="str">
        <f>IF(AND(BC183&lt;&gt;""),BC183/INDEX($I$3:$I183,MATCH(MAX($I$3:$I183)+1,$I$3:$I183,1)),"")</f>
        <v/>
      </c>
      <c r="BN183" s="19" t="str">
        <f>IF(AND(BI183&lt;&gt;""),BI183/INDEX($I$3:$I183,MATCH(MAX($I$3:$I183)+1,$I$3:$I183,1)),"")</f>
        <v/>
      </c>
      <c r="BO183" s="9"/>
      <c r="BP183" s="19"/>
      <c r="BR183" s="19"/>
      <c r="DB183" s="19" t="str">
        <f>IF(AND(CY183&lt;&gt;""),CY183/INDEX($I$3:$I183,MATCH(MAX($I$3:$I183)+1,$I$3:$I183,1)),"")</f>
        <v/>
      </c>
      <c r="DF183" s="19" t="str">
        <f>IF(AND(DC183&lt;&gt;""),DC183/INDEX($I$3:$I183,MATCH(MAX($I$3:$I183)+1,$I$3:$I183,1)),"")</f>
        <v/>
      </c>
    </row>
    <row r="184" spans="8:110" x14ac:dyDescent="0.35">
      <c r="H184" s="19" t="str">
        <f t="shared" si="22"/>
        <v/>
      </c>
      <c r="R184" s="19" t="str">
        <f>IF(AND(M184&lt;&gt;""),M184/INDEX($I$3:$I184,MATCH(MAX($I$3:$I184)+1,$I$3:$I184,1)),"")</f>
        <v/>
      </c>
      <c r="X184" s="19" t="str">
        <f>IF(AND(S184&lt;&gt;""),S184/INDEX($I$3:$I184,MATCH(MAX($I$3:$I184)+1,$I$3:$I184,1)),"")</f>
        <v/>
      </c>
      <c r="AD184" s="19" t="str">
        <f>IF(AND(Y184&lt;&gt;""),Y184/INDEX($I$3:$I184,MATCH(MAX($I$3:$I184)+1,$I$3:$I184,1)),"")</f>
        <v/>
      </c>
      <c r="AJ184" s="19" t="str">
        <f>IF(AND(AE184&lt;&gt;""),AE184/INDEX($I$3:$I184,MATCH(MAX($I$3:$I184)+1,$I$3:$I184,1)),"")</f>
        <v/>
      </c>
      <c r="AP184" s="19" t="str">
        <f>IF(AND(AK184&lt;&gt;""),AK184/INDEX($I$3:$I184,MATCH(MAX($I$3:$I184)+1,$I$3:$I184,1)),"")</f>
        <v/>
      </c>
      <c r="AV184" s="19" t="str">
        <f>IF(AND(AQ184&lt;&gt;""),AQ184/INDEX($I$3:$I184,MATCH(MAX($I$3:$I184)+1,$I$3:$I184,1)),"")</f>
        <v/>
      </c>
      <c r="BB184" s="19" t="str">
        <f>IF(AND(AW184&lt;&gt;""),AW184/INDEX($I$3:$I184,MATCH(MAX($I$3:$I184)+1,$I$3:$I184,1)),"")</f>
        <v/>
      </c>
      <c r="BH184" s="19" t="str">
        <f>IF(AND(BC184&lt;&gt;""),BC184/INDEX($I$3:$I184,MATCH(MAX($I$3:$I184)+1,$I$3:$I184,1)),"")</f>
        <v/>
      </c>
      <c r="BN184" s="19" t="str">
        <f>IF(AND(BI184&lt;&gt;""),BI184/INDEX($I$3:$I184,MATCH(MAX($I$3:$I184)+1,$I$3:$I184,1)),"")</f>
        <v/>
      </c>
      <c r="BO184" s="9"/>
      <c r="BP184" s="19"/>
      <c r="BR184" s="19"/>
      <c r="DB184" s="19" t="str">
        <f>IF(AND(CY184&lt;&gt;""),CY184/INDEX($I$3:$I184,MATCH(MAX($I$3:$I184)+1,$I$3:$I184,1)),"")</f>
        <v/>
      </c>
      <c r="DF184" s="19" t="str">
        <f>IF(AND(DC184&lt;&gt;""),DC184/INDEX($I$3:$I184,MATCH(MAX($I$3:$I184)+1,$I$3:$I184,1)),"")</f>
        <v/>
      </c>
    </row>
    <row r="185" spans="8:110" x14ac:dyDescent="0.35">
      <c r="H185" s="19" t="str">
        <f t="shared" si="22"/>
        <v/>
      </c>
      <c r="R185" s="19" t="str">
        <f>IF(AND(M185&lt;&gt;""),M185/INDEX($I$3:$I185,MATCH(MAX($I$3:$I185)+1,$I$3:$I185,1)),"")</f>
        <v/>
      </c>
      <c r="X185" s="19" t="str">
        <f>IF(AND(S185&lt;&gt;""),S185/INDEX($I$3:$I185,MATCH(MAX($I$3:$I185)+1,$I$3:$I185,1)),"")</f>
        <v/>
      </c>
      <c r="AD185" s="19" t="str">
        <f>IF(AND(Y185&lt;&gt;""),Y185/INDEX($I$3:$I185,MATCH(MAX($I$3:$I185)+1,$I$3:$I185,1)),"")</f>
        <v/>
      </c>
      <c r="AJ185" s="19" t="str">
        <f>IF(AND(AE185&lt;&gt;""),AE185/INDEX($I$3:$I185,MATCH(MAX($I$3:$I185)+1,$I$3:$I185,1)),"")</f>
        <v/>
      </c>
      <c r="AP185" s="19" t="str">
        <f>IF(AND(AK185&lt;&gt;""),AK185/INDEX($I$3:$I185,MATCH(MAX($I$3:$I185)+1,$I$3:$I185,1)),"")</f>
        <v/>
      </c>
      <c r="AV185" s="19" t="str">
        <f>IF(AND(AQ185&lt;&gt;""),AQ185/INDEX($I$3:$I185,MATCH(MAX($I$3:$I185)+1,$I$3:$I185,1)),"")</f>
        <v/>
      </c>
      <c r="BB185" s="19" t="str">
        <f>IF(AND(AW185&lt;&gt;""),AW185/INDEX($I$3:$I185,MATCH(MAX($I$3:$I185)+1,$I$3:$I185,1)),"")</f>
        <v/>
      </c>
      <c r="BH185" s="19" t="str">
        <f>IF(AND(BC185&lt;&gt;""),BC185/INDEX($I$3:$I185,MATCH(MAX($I$3:$I185)+1,$I$3:$I185,1)),"")</f>
        <v/>
      </c>
      <c r="BN185" s="19" t="str">
        <f>IF(AND(BI185&lt;&gt;""),BI185/INDEX($I$3:$I185,MATCH(MAX($I$3:$I185)+1,$I$3:$I185,1)),"")</f>
        <v/>
      </c>
      <c r="BO185" s="9"/>
      <c r="BP185" s="19"/>
      <c r="BR185" s="19"/>
      <c r="DB185" s="19" t="str">
        <f>IF(AND(CY185&lt;&gt;""),CY185/INDEX($I$3:$I185,MATCH(MAX($I$3:$I185)+1,$I$3:$I185,1)),"")</f>
        <v/>
      </c>
      <c r="DF185" s="19" t="str">
        <f>IF(AND(DC185&lt;&gt;""),DC185/INDEX($I$3:$I185,MATCH(MAX($I$3:$I185)+1,$I$3:$I185,1)),"")</f>
        <v/>
      </c>
    </row>
    <row r="186" spans="8:110" x14ac:dyDescent="0.35">
      <c r="H186" s="19" t="str">
        <f t="shared" si="22"/>
        <v/>
      </c>
      <c r="R186" s="19" t="str">
        <f>IF(AND(M186&lt;&gt;""),M186/INDEX($I$3:$I186,MATCH(MAX($I$3:$I186)+1,$I$3:$I186,1)),"")</f>
        <v/>
      </c>
      <c r="X186" s="19" t="str">
        <f>IF(AND(S186&lt;&gt;""),S186/INDEX($I$3:$I186,MATCH(MAX($I$3:$I186)+1,$I$3:$I186,1)),"")</f>
        <v/>
      </c>
      <c r="AD186" s="19" t="str">
        <f>IF(AND(Y186&lt;&gt;""),Y186/INDEX($I$3:$I186,MATCH(MAX($I$3:$I186)+1,$I$3:$I186,1)),"")</f>
        <v/>
      </c>
      <c r="AJ186" s="19" t="str">
        <f>IF(AND(AE186&lt;&gt;""),AE186/INDEX($I$3:$I186,MATCH(MAX($I$3:$I186)+1,$I$3:$I186,1)),"")</f>
        <v/>
      </c>
      <c r="AP186" s="19" t="str">
        <f>IF(AND(AK186&lt;&gt;""),AK186/INDEX($I$3:$I186,MATCH(MAX($I$3:$I186)+1,$I$3:$I186,1)),"")</f>
        <v/>
      </c>
      <c r="AV186" s="19" t="str">
        <f>IF(AND(AQ186&lt;&gt;""),AQ186/INDEX($I$3:$I186,MATCH(MAX($I$3:$I186)+1,$I$3:$I186,1)),"")</f>
        <v/>
      </c>
      <c r="BB186" s="19" t="str">
        <f>IF(AND(AW186&lt;&gt;""),AW186/INDEX($I$3:$I186,MATCH(MAX($I$3:$I186)+1,$I$3:$I186,1)),"")</f>
        <v/>
      </c>
      <c r="BH186" s="19" t="str">
        <f>IF(AND(BC186&lt;&gt;""),BC186/INDEX($I$3:$I186,MATCH(MAX($I$3:$I186)+1,$I$3:$I186,1)),"")</f>
        <v/>
      </c>
      <c r="BN186" s="19" t="str">
        <f>IF(AND(BI186&lt;&gt;""),BI186/INDEX($I$3:$I186,MATCH(MAX($I$3:$I186)+1,$I$3:$I186,1)),"")</f>
        <v/>
      </c>
      <c r="BO186" s="9"/>
      <c r="BP186" s="19"/>
      <c r="BR186" s="19"/>
      <c r="DB186" s="19" t="str">
        <f>IF(AND(CY186&lt;&gt;""),CY186/INDEX($I$3:$I186,MATCH(MAX($I$3:$I186)+1,$I$3:$I186,1)),"")</f>
        <v/>
      </c>
      <c r="DF186" s="19" t="str">
        <f>IF(AND(DC186&lt;&gt;""),DC186/INDEX($I$3:$I186,MATCH(MAX($I$3:$I186)+1,$I$3:$I186,1)),"")</f>
        <v/>
      </c>
    </row>
    <row r="187" spans="8:110" x14ac:dyDescent="0.35">
      <c r="H187" s="19" t="str">
        <f t="shared" si="22"/>
        <v/>
      </c>
      <c r="R187" s="19" t="str">
        <f>IF(AND(M187&lt;&gt;""),M187/INDEX($I$3:$I187,MATCH(MAX($I$3:$I187)+1,$I$3:$I187,1)),"")</f>
        <v/>
      </c>
      <c r="X187" s="19" t="str">
        <f>IF(AND(S187&lt;&gt;""),S187/INDEX($I$3:$I187,MATCH(MAX($I$3:$I187)+1,$I$3:$I187,1)),"")</f>
        <v/>
      </c>
      <c r="AD187" s="19" t="str">
        <f>IF(AND(Y187&lt;&gt;""),Y187/INDEX($I$3:$I187,MATCH(MAX($I$3:$I187)+1,$I$3:$I187,1)),"")</f>
        <v/>
      </c>
      <c r="AJ187" s="19" t="str">
        <f>IF(AND(AE187&lt;&gt;""),AE187/INDEX($I$3:$I187,MATCH(MAX($I$3:$I187)+1,$I$3:$I187,1)),"")</f>
        <v/>
      </c>
      <c r="AP187" s="19" t="str">
        <f>IF(AND(AK187&lt;&gt;""),AK187/INDEX($I$3:$I187,MATCH(MAX($I$3:$I187)+1,$I$3:$I187,1)),"")</f>
        <v/>
      </c>
      <c r="AV187" s="19" t="str">
        <f>IF(AND(AQ187&lt;&gt;""),AQ187/INDEX($I$3:$I187,MATCH(MAX($I$3:$I187)+1,$I$3:$I187,1)),"")</f>
        <v/>
      </c>
      <c r="BB187" s="19" t="str">
        <f>IF(AND(AW187&lt;&gt;""),AW187/INDEX($I$3:$I187,MATCH(MAX($I$3:$I187)+1,$I$3:$I187,1)),"")</f>
        <v/>
      </c>
      <c r="BH187" s="19" t="str">
        <f>IF(AND(BC187&lt;&gt;""),BC187/INDEX($I$3:$I187,MATCH(MAX($I$3:$I187)+1,$I$3:$I187,1)),"")</f>
        <v/>
      </c>
      <c r="BN187" s="19" t="str">
        <f>IF(AND(BI187&lt;&gt;""),BI187/INDEX($I$3:$I187,MATCH(MAX($I$3:$I187)+1,$I$3:$I187,1)),"")</f>
        <v/>
      </c>
      <c r="BO187" s="9"/>
      <c r="BP187" s="19"/>
      <c r="BR187" s="19"/>
      <c r="DB187" s="19" t="str">
        <f>IF(AND(CY187&lt;&gt;""),CY187/INDEX($I$3:$I187,MATCH(MAX($I$3:$I187)+1,$I$3:$I187,1)),"")</f>
        <v/>
      </c>
      <c r="DF187" s="19" t="str">
        <f>IF(AND(DC187&lt;&gt;""),DC187/INDEX($I$3:$I187,MATCH(MAX($I$3:$I187)+1,$I$3:$I187,1)),"")</f>
        <v/>
      </c>
    </row>
    <row r="188" spans="8:110" x14ac:dyDescent="0.35">
      <c r="H188" s="19" t="str">
        <f t="shared" si="22"/>
        <v/>
      </c>
      <c r="R188" s="19" t="str">
        <f>IF(AND(M188&lt;&gt;""),M188/INDEX($I$3:$I188,MATCH(MAX($I$3:$I188)+1,$I$3:$I188,1)),"")</f>
        <v/>
      </c>
      <c r="X188" s="19" t="str">
        <f>IF(AND(S188&lt;&gt;""),S188/INDEX($I$3:$I188,MATCH(MAX($I$3:$I188)+1,$I$3:$I188,1)),"")</f>
        <v/>
      </c>
      <c r="AD188" s="19" t="str">
        <f>IF(AND(Y188&lt;&gt;""),Y188/INDEX($I$3:$I188,MATCH(MAX($I$3:$I188)+1,$I$3:$I188,1)),"")</f>
        <v/>
      </c>
      <c r="AJ188" s="19" t="str">
        <f>IF(AND(AE188&lt;&gt;""),AE188/INDEX($I$3:$I188,MATCH(MAX($I$3:$I188)+1,$I$3:$I188,1)),"")</f>
        <v/>
      </c>
      <c r="AP188" s="19" t="str">
        <f>IF(AND(AK188&lt;&gt;""),AK188/INDEX($I$3:$I188,MATCH(MAX($I$3:$I188)+1,$I$3:$I188,1)),"")</f>
        <v/>
      </c>
      <c r="AV188" s="19" t="str">
        <f>IF(AND(AQ188&lt;&gt;""),AQ188/INDEX($I$3:$I188,MATCH(MAX($I$3:$I188)+1,$I$3:$I188,1)),"")</f>
        <v/>
      </c>
      <c r="BB188" s="19" t="str">
        <f>IF(AND(AW188&lt;&gt;""),AW188/INDEX($I$3:$I188,MATCH(MAX($I$3:$I188)+1,$I$3:$I188,1)),"")</f>
        <v/>
      </c>
      <c r="BH188" s="19" t="str">
        <f>IF(AND(BC188&lt;&gt;""),BC188/INDEX($I$3:$I188,MATCH(MAX($I$3:$I188)+1,$I$3:$I188,1)),"")</f>
        <v/>
      </c>
      <c r="BN188" s="19" t="str">
        <f>IF(AND(BI188&lt;&gt;""),BI188/INDEX($I$3:$I188,MATCH(MAX($I$3:$I188)+1,$I$3:$I188,1)),"")</f>
        <v/>
      </c>
      <c r="BO188" s="9"/>
      <c r="BP188" s="19"/>
      <c r="BR188" s="19"/>
      <c r="DB188" s="19" t="str">
        <f>IF(AND(CY188&lt;&gt;""),CY188/INDEX($I$3:$I188,MATCH(MAX($I$3:$I188)+1,$I$3:$I188,1)),"")</f>
        <v/>
      </c>
      <c r="DF188" s="19" t="str">
        <f>IF(AND(DC188&lt;&gt;""),DC188/INDEX($I$3:$I188,MATCH(MAX($I$3:$I188)+1,$I$3:$I188,1)),"")</f>
        <v/>
      </c>
    </row>
    <row r="189" spans="8:110" x14ac:dyDescent="0.35">
      <c r="H189" s="19" t="str">
        <f t="shared" si="22"/>
        <v/>
      </c>
      <c r="R189" s="19" t="str">
        <f>IF(AND(M189&lt;&gt;""),M189/INDEX($I$3:$I189,MATCH(MAX($I$3:$I189)+1,$I$3:$I189,1)),"")</f>
        <v/>
      </c>
      <c r="X189" s="19" t="str">
        <f>IF(AND(S189&lt;&gt;""),S189/INDEX($I$3:$I189,MATCH(MAX($I$3:$I189)+1,$I$3:$I189,1)),"")</f>
        <v/>
      </c>
      <c r="AD189" s="19" t="str">
        <f>IF(AND(Y189&lt;&gt;""),Y189/INDEX($I$3:$I189,MATCH(MAX($I$3:$I189)+1,$I$3:$I189,1)),"")</f>
        <v/>
      </c>
      <c r="AJ189" s="19" t="str">
        <f>IF(AND(AE189&lt;&gt;""),AE189/INDEX($I$3:$I189,MATCH(MAX($I$3:$I189)+1,$I$3:$I189,1)),"")</f>
        <v/>
      </c>
      <c r="AP189" s="19" t="str">
        <f>IF(AND(AK189&lt;&gt;""),AK189/INDEX($I$3:$I189,MATCH(MAX($I$3:$I189)+1,$I$3:$I189,1)),"")</f>
        <v/>
      </c>
      <c r="AV189" s="19" t="str">
        <f>IF(AND(AQ189&lt;&gt;""),AQ189/INDEX($I$3:$I189,MATCH(MAX($I$3:$I189)+1,$I$3:$I189,1)),"")</f>
        <v/>
      </c>
      <c r="BB189" s="19" t="str">
        <f>IF(AND(AW189&lt;&gt;""),AW189/INDEX($I$3:$I189,MATCH(MAX($I$3:$I189)+1,$I$3:$I189,1)),"")</f>
        <v/>
      </c>
      <c r="BH189" s="19" t="str">
        <f>IF(AND(BC189&lt;&gt;""),BC189/INDEX($I$3:$I189,MATCH(MAX($I$3:$I189)+1,$I$3:$I189,1)),"")</f>
        <v/>
      </c>
      <c r="BN189" s="19" t="str">
        <f>IF(AND(BI189&lt;&gt;""),BI189/INDEX($I$3:$I189,MATCH(MAX($I$3:$I189)+1,$I$3:$I189,1)),"")</f>
        <v/>
      </c>
      <c r="BO189" s="9"/>
      <c r="BP189" s="19"/>
      <c r="BR189" s="19"/>
      <c r="DB189" s="19" t="str">
        <f>IF(AND(CY189&lt;&gt;""),CY189/INDEX($I$3:$I189,MATCH(MAX($I$3:$I189)+1,$I$3:$I189,1)),"")</f>
        <v/>
      </c>
      <c r="DF189" s="19" t="str">
        <f>IF(AND(DC189&lt;&gt;""),DC189/INDEX($I$3:$I189,MATCH(MAX($I$3:$I189)+1,$I$3:$I189,1)),"")</f>
        <v/>
      </c>
    </row>
    <row r="190" spans="8:110" x14ac:dyDescent="0.35">
      <c r="H190" s="19" t="str">
        <f t="shared" si="22"/>
        <v/>
      </c>
      <c r="R190" s="19" t="str">
        <f>IF(AND(M190&lt;&gt;""),M190/INDEX($I$3:$I190,MATCH(MAX($I$3:$I190)+1,$I$3:$I190,1)),"")</f>
        <v/>
      </c>
      <c r="X190" s="19" t="str">
        <f>IF(AND(S190&lt;&gt;""),S190/INDEX($I$3:$I190,MATCH(MAX($I$3:$I190)+1,$I$3:$I190,1)),"")</f>
        <v/>
      </c>
      <c r="AD190" s="19" t="str">
        <f>IF(AND(Y190&lt;&gt;""),Y190/INDEX($I$3:$I190,MATCH(MAX($I$3:$I190)+1,$I$3:$I190,1)),"")</f>
        <v/>
      </c>
      <c r="AJ190" s="19" t="str">
        <f>IF(AND(AE190&lt;&gt;""),AE190/INDEX($I$3:$I190,MATCH(MAX($I$3:$I190)+1,$I$3:$I190,1)),"")</f>
        <v/>
      </c>
      <c r="AP190" s="19" t="str">
        <f>IF(AND(AK190&lt;&gt;""),AK190/INDEX($I$3:$I190,MATCH(MAX($I$3:$I190)+1,$I$3:$I190,1)),"")</f>
        <v/>
      </c>
      <c r="AV190" s="19" t="str">
        <f>IF(AND(AQ190&lt;&gt;""),AQ190/INDEX($I$3:$I190,MATCH(MAX($I$3:$I190)+1,$I$3:$I190,1)),"")</f>
        <v/>
      </c>
      <c r="BB190" s="19" t="str">
        <f>IF(AND(AW190&lt;&gt;""),AW190/INDEX($I$3:$I190,MATCH(MAX($I$3:$I190)+1,$I$3:$I190,1)),"")</f>
        <v/>
      </c>
      <c r="BH190" s="19" t="str">
        <f>IF(AND(BC190&lt;&gt;""),BC190/INDEX($I$3:$I190,MATCH(MAX($I$3:$I190)+1,$I$3:$I190,1)),"")</f>
        <v/>
      </c>
      <c r="BN190" s="19" t="str">
        <f>IF(AND(BI190&lt;&gt;""),BI190/INDEX($I$3:$I190,MATCH(MAX($I$3:$I190)+1,$I$3:$I190,1)),"")</f>
        <v/>
      </c>
      <c r="BO190" s="9"/>
      <c r="BP190" s="19"/>
      <c r="BR190" s="19"/>
      <c r="DB190" s="19" t="str">
        <f>IF(AND(CY190&lt;&gt;""),CY190/INDEX($I$3:$I190,MATCH(MAX($I$3:$I190)+1,$I$3:$I190,1)),"")</f>
        <v/>
      </c>
      <c r="DF190" s="19" t="str">
        <f>IF(AND(DC190&lt;&gt;""),DC190/INDEX($I$3:$I190,MATCH(MAX($I$3:$I190)+1,$I$3:$I190,1)),"")</f>
        <v/>
      </c>
    </row>
    <row r="191" spans="8:110" x14ac:dyDescent="0.35">
      <c r="H191" s="19" t="str">
        <f t="shared" si="22"/>
        <v/>
      </c>
      <c r="R191" s="19" t="str">
        <f>IF(AND(M191&lt;&gt;""),M191/INDEX($I$3:$I191,MATCH(MAX($I$3:$I191)+1,$I$3:$I191,1)),"")</f>
        <v/>
      </c>
      <c r="X191" s="19" t="str">
        <f>IF(AND(S191&lt;&gt;""),S191/INDEX($I$3:$I191,MATCH(MAX($I$3:$I191)+1,$I$3:$I191,1)),"")</f>
        <v/>
      </c>
      <c r="AD191" s="19" t="str">
        <f>IF(AND(Y191&lt;&gt;""),Y191/INDEX($I$3:$I191,MATCH(MAX($I$3:$I191)+1,$I$3:$I191,1)),"")</f>
        <v/>
      </c>
      <c r="AJ191" s="19" t="str">
        <f>IF(AND(AE191&lt;&gt;""),AE191/INDEX($I$3:$I191,MATCH(MAX($I$3:$I191)+1,$I$3:$I191,1)),"")</f>
        <v/>
      </c>
      <c r="AP191" s="19" t="str">
        <f>IF(AND(AK191&lt;&gt;""),AK191/INDEX($I$3:$I191,MATCH(MAX($I$3:$I191)+1,$I$3:$I191,1)),"")</f>
        <v/>
      </c>
      <c r="AV191" s="19" t="str">
        <f>IF(AND(AQ191&lt;&gt;""),AQ191/INDEX($I$3:$I191,MATCH(MAX($I$3:$I191)+1,$I$3:$I191,1)),"")</f>
        <v/>
      </c>
      <c r="BB191" s="19" t="str">
        <f>IF(AND(AW191&lt;&gt;""),AW191/INDEX($I$3:$I191,MATCH(MAX($I$3:$I191)+1,$I$3:$I191,1)),"")</f>
        <v/>
      </c>
      <c r="BH191" s="19" t="str">
        <f>IF(AND(BC191&lt;&gt;""),BC191/INDEX($I$3:$I191,MATCH(MAX($I$3:$I191)+1,$I$3:$I191,1)),"")</f>
        <v/>
      </c>
      <c r="BN191" s="19" t="str">
        <f>IF(AND(BI191&lt;&gt;""),BI191/INDEX($I$3:$I191,MATCH(MAX($I$3:$I191)+1,$I$3:$I191,1)),"")</f>
        <v/>
      </c>
      <c r="BO191" s="9"/>
      <c r="BP191" s="19"/>
      <c r="BR191" s="19"/>
      <c r="DB191" s="19" t="str">
        <f>IF(AND(CY191&lt;&gt;""),CY191/INDEX($I$3:$I191,MATCH(MAX($I$3:$I191)+1,$I$3:$I191,1)),"")</f>
        <v/>
      </c>
      <c r="DF191" s="19" t="str">
        <f>IF(AND(DC191&lt;&gt;""),DC191/INDEX($I$3:$I191,MATCH(MAX($I$3:$I191)+1,$I$3:$I191,1)),"")</f>
        <v/>
      </c>
    </row>
    <row r="192" spans="8:110" x14ac:dyDescent="0.35">
      <c r="H192" s="19" t="str">
        <f t="shared" si="22"/>
        <v/>
      </c>
      <c r="R192" s="19" t="str">
        <f>IF(AND(M192&lt;&gt;""),M192/INDEX($I$3:$I192,MATCH(MAX($I$3:$I192)+1,$I$3:$I192,1)),"")</f>
        <v/>
      </c>
      <c r="X192" s="19" t="str">
        <f>IF(AND(S192&lt;&gt;""),S192/INDEX($I$3:$I192,MATCH(MAX($I$3:$I192)+1,$I$3:$I192,1)),"")</f>
        <v/>
      </c>
      <c r="AD192" s="19" t="str">
        <f>IF(AND(Y192&lt;&gt;""),Y192/INDEX($I$3:$I192,MATCH(MAX($I$3:$I192)+1,$I$3:$I192,1)),"")</f>
        <v/>
      </c>
      <c r="AJ192" s="19" t="str">
        <f>IF(AND(AE192&lt;&gt;""),AE192/INDEX($I$3:$I192,MATCH(MAX($I$3:$I192)+1,$I$3:$I192,1)),"")</f>
        <v/>
      </c>
      <c r="AP192" s="19" t="str">
        <f>IF(AND(AK192&lt;&gt;""),AK192/INDEX($I$3:$I192,MATCH(MAX($I$3:$I192)+1,$I$3:$I192,1)),"")</f>
        <v/>
      </c>
      <c r="AV192" s="19" t="str">
        <f>IF(AND(AQ192&lt;&gt;""),AQ192/INDEX($I$3:$I192,MATCH(MAX($I$3:$I192)+1,$I$3:$I192,1)),"")</f>
        <v/>
      </c>
      <c r="BB192" s="19" t="str">
        <f>IF(AND(AW192&lt;&gt;""),AW192/INDEX($I$3:$I192,MATCH(MAX($I$3:$I192)+1,$I$3:$I192,1)),"")</f>
        <v/>
      </c>
      <c r="BH192" s="19" t="str">
        <f>IF(AND(BC192&lt;&gt;""),BC192/INDEX($I$3:$I192,MATCH(MAX($I$3:$I192)+1,$I$3:$I192,1)),"")</f>
        <v/>
      </c>
      <c r="BN192" s="19" t="str">
        <f>IF(AND(BI192&lt;&gt;""),BI192/INDEX($I$3:$I192,MATCH(MAX($I$3:$I192)+1,$I$3:$I192,1)),"")</f>
        <v/>
      </c>
      <c r="BO192" s="9"/>
      <c r="BP192" s="19"/>
      <c r="BR192" s="19"/>
      <c r="DB192" s="19" t="str">
        <f>IF(AND(CY192&lt;&gt;""),CY192/INDEX($I$3:$I192,MATCH(MAX($I$3:$I192)+1,$I$3:$I192,1)),"")</f>
        <v/>
      </c>
      <c r="DF192" s="19" t="str">
        <f>IF(AND(DC192&lt;&gt;""),DC192/INDEX($I$3:$I192,MATCH(MAX($I$3:$I192)+1,$I$3:$I192,1)),"")</f>
        <v/>
      </c>
    </row>
    <row r="193" spans="8:110" x14ac:dyDescent="0.35">
      <c r="H193" s="19" t="str">
        <f t="shared" si="22"/>
        <v/>
      </c>
      <c r="R193" s="19" t="str">
        <f>IF(AND(M193&lt;&gt;""),M193/INDEX($I$3:$I193,MATCH(MAX($I$3:$I193)+1,$I$3:$I193,1)),"")</f>
        <v/>
      </c>
      <c r="X193" s="19" t="str">
        <f>IF(AND(S193&lt;&gt;""),S193/INDEX($I$3:$I193,MATCH(MAX($I$3:$I193)+1,$I$3:$I193,1)),"")</f>
        <v/>
      </c>
      <c r="AD193" s="19" t="str">
        <f>IF(AND(Y193&lt;&gt;""),Y193/INDEX($I$3:$I193,MATCH(MAX($I$3:$I193)+1,$I$3:$I193,1)),"")</f>
        <v/>
      </c>
      <c r="AJ193" s="19" t="str">
        <f>IF(AND(AE193&lt;&gt;""),AE193/INDEX($I$3:$I193,MATCH(MAX($I$3:$I193)+1,$I$3:$I193,1)),"")</f>
        <v/>
      </c>
      <c r="AP193" s="19" t="str">
        <f>IF(AND(AK193&lt;&gt;""),AK193/INDEX($I$3:$I193,MATCH(MAX($I$3:$I193)+1,$I$3:$I193,1)),"")</f>
        <v/>
      </c>
      <c r="AV193" s="19" t="str">
        <f>IF(AND(AQ193&lt;&gt;""),AQ193/INDEX($I$3:$I193,MATCH(MAX($I$3:$I193)+1,$I$3:$I193,1)),"")</f>
        <v/>
      </c>
      <c r="BB193" s="19" t="str">
        <f>IF(AND(AW193&lt;&gt;""),AW193/INDEX($I$3:$I193,MATCH(MAX($I$3:$I193)+1,$I$3:$I193,1)),"")</f>
        <v/>
      </c>
      <c r="BH193" s="19" t="str">
        <f>IF(AND(BC193&lt;&gt;""),BC193/INDEX($I$3:$I193,MATCH(MAX($I$3:$I193)+1,$I$3:$I193,1)),"")</f>
        <v/>
      </c>
      <c r="BN193" s="19" t="str">
        <f>IF(AND(BI193&lt;&gt;""),BI193/INDEX($I$3:$I193,MATCH(MAX($I$3:$I193)+1,$I$3:$I193,1)),"")</f>
        <v/>
      </c>
      <c r="BO193" s="9"/>
      <c r="BP193" s="19"/>
      <c r="BR193" s="19"/>
      <c r="DB193" s="19" t="str">
        <f>IF(AND(CY193&lt;&gt;""),CY193/INDEX($I$3:$I193,MATCH(MAX($I$3:$I193)+1,$I$3:$I193,1)),"")</f>
        <v/>
      </c>
      <c r="DF193" s="19" t="str">
        <f>IF(AND(DC193&lt;&gt;""),DC193/INDEX($I$3:$I193,MATCH(MAX($I$3:$I193)+1,$I$3:$I193,1)),"")</f>
        <v/>
      </c>
    </row>
    <row r="194" spans="8:110" x14ac:dyDescent="0.35">
      <c r="H194" s="19" t="str">
        <f t="shared" si="22"/>
        <v/>
      </c>
      <c r="R194" s="19" t="str">
        <f>IF(AND(M194&lt;&gt;""),M194/INDEX($I$3:$I194,MATCH(MAX($I$3:$I194)+1,$I$3:$I194,1)),"")</f>
        <v/>
      </c>
      <c r="X194" s="19" t="str">
        <f>IF(AND(S194&lt;&gt;""),S194/INDEX($I$3:$I194,MATCH(MAX($I$3:$I194)+1,$I$3:$I194,1)),"")</f>
        <v/>
      </c>
      <c r="AD194" s="19" t="str">
        <f>IF(AND(Y194&lt;&gt;""),Y194/INDEX($I$3:$I194,MATCH(MAX($I$3:$I194)+1,$I$3:$I194,1)),"")</f>
        <v/>
      </c>
      <c r="AJ194" s="19" t="str">
        <f>IF(AND(AE194&lt;&gt;""),AE194/INDEX($I$3:$I194,MATCH(MAX($I$3:$I194)+1,$I$3:$I194,1)),"")</f>
        <v/>
      </c>
      <c r="AP194" s="19" t="str">
        <f>IF(AND(AK194&lt;&gt;""),AK194/INDEX($I$3:$I194,MATCH(MAX($I$3:$I194)+1,$I$3:$I194,1)),"")</f>
        <v/>
      </c>
      <c r="AV194" s="19" t="str">
        <f>IF(AND(AQ194&lt;&gt;""),AQ194/INDEX($I$3:$I194,MATCH(MAX($I$3:$I194)+1,$I$3:$I194,1)),"")</f>
        <v/>
      </c>
      <c r="BB194" s="19" t="str">
        <f>IF(AND(AW194&lt;&gt;""),AW194/INDEX($I$3:$I194,MATCH(MAX($I$3:$I194)+1,$I$3:$I194,1)),"")</f>
        <v/>
      </c>
      <c r="BH194" s="19" t="str">
        <f>IF(AND(BC194&lt;&gt;""),BC194/INDEX($I$3:$I194,MATCH(MAX($I$3:$I194)+1,$I$3:$I194,1)),"")</f>
        <v/>
      </c>
      <c r="BN194" s="19" t="str">
        <f>IF(AND(BI194&lt;&gt;""),BI194/INDEX($I$3:$I194,MATCH(MAX($I$3:$I194)+1,$I$3:$I194,1)),"")</f>
        <v/>
      </c>
      <c r="BO194" s="9"/>
      <c r="BP194" s="19"/>
      <c r="BR194" s="19"/>
      <c r="DB194" s="19" t="str">
        <f>IF(AND(CY194&lt;&gt;""),CY194/INDEX($I$3:$I194,MATCH(MAX($I$3:$I194)+1,$I$3:$I194,1)),"")</f>
        <v/>
      </c>
      <c r="DF194" s="19" t="str">
        <f>IF(AND(DC194&lt;&gt;""),DC194/INDEX($I$3:$I194,MATCH(MAX($I$3:$I194)+1,$I$3:$I194,1)),"")</f>
        <v/>
      </c>
    </row>
    <row r="195" spans="8:110" x14ac:dyDescent="0.35">
      <c r="H195" s="19" t="str">
        <f t="shared" si="22"/>
        <v/>
      </c>
      <c r="R195" s="19" t="str">
        <f>IF(AND(M195&lt;&gt;""),M195/INDEX($I$3:$I195,MATCH(MAX($I$3:$I195)+1,$I$3:$I195,1)),"")</f>
        <v/>
      </c>
      <c r="X195" s="19" t="str">
        <f>IF(AND(S195&lt;&gt;""),S195/INDEX($I$3:$I195,MATCH(MAX($I$3:$I195)+1,$I$3:$I195,1)),"")</f>
        <v/>
      </c>
      <c r="AD195" s="19" t="str">
        <f>IF(AND(Y195&lt;&gt;""),Y195/INDEX($I$3:$I195,MATCH(MAX($I$3:$I195)+1,$I$3:$I195,1)),"")</f>
        <v/>
      </c>
      <c r="AJ195" s="19" t="str">
        <f>IF(AND(AE195&lt;&gt;""),AE195/INDEX($I$3:$I195,MATCH(MAX($I$3:$I195)+1,$I$3:$I195,1)),"")</f>
        <v/>
      </c>
      <c r="AP195" s="19" t="str">
        <f>IF(AND(AK195&lt;&gt;""),AK195/INDEX($I$3:$I195,MATCH(MAX($I$3:$I195)+1,$I$3:$I195,1)),"")</f>
        <v/>
      </c>
      <c r="AV195" s="19" t="str">
        <f>IF(AND(AQ195&lt;&gt;""),AQ195/INDEX($I$3:$I195,MATCH(MAX($I$3:$I195)+1,$I$3:$I195,1)),"")</f>
        <v/>
      </c>
      <c r="BB195" s="19" t="str">
        <f>IF(AND(AW195&lt;&gt;""),AW195/INDEX($I$3:$I195,MATCH(MAX($I$3:$I195)+1,$I$3:$I195,1)),"")</f>
        <v/>
      </c>
      <c r="BH195" s="19" t="str">
        <f>IF(AND(BC195&lt;&gt;""),BC195/INDEX($I$3:$I195,MATCH(MAX($I$3:$I195)+1,$I$3:$I195,1)),"")</f>
        <v/>
      </c>
      <c r="BN195" s="19" t="str">
        <f>IF(AND(BI195&lt;&gt;""),BI195/INDEX($I$3:$I195,MATCH(MAX($I$3:$I195)+1,$I$3:$I195,1)),"")</f>
        <v/>
      </c>
      <c r="BO195" s="9"/>
      <c r="BP195" s="19"/>
      <c r="BR195" s="19"/>
      <c r="DB195" s="19" t="str">
        <f>IF(AND(CY195&lt;&gt;""),CY195/INDEX($I$3:$I195,MATCH(MAX($I$3:$I195)+1,$I$3:$I195,1)),"")</f>
        <v/>
      </c>
      <c r="DF195" s="19" t="str">
        <f>IF(AND(DC195&lt;&gt;""),DC195/INDEX($I$3:$I195,MATCH(MAX($I$3:$I195)+1,$I$3:$I195,1)),"")</f>
        <v/>
      </c>
    </row>
    <row r="196" spans="8:110" x14ac:dyDescent="0.35">
      <c r="H196" s="19" t="str">
        <f t="shared" si="22"/>
        <v/>
      </c>
      <c r="R196" s="19" t="str">
        <f>IF(AND(M196&lt;&gt;""),M196/INDEX($I$3:$I196,MATCH(MAX($I$3:$I196)+1,$I$3:$I196,1)),"")</f>
        <v/>
      </c>
      <c r="X196" s="19" t="str">
        <f>IF(AND(S196&lt;&gt;""),S196/INDEX($I$3:$I196,MATCH(MAX($I$3:$I196)+1,$I$3:$I196,1)),"")</f>
        <v/>
      </c>
      <c r="AD196" s="19" t="str">
        <f>IF(AND(Y196&lt;&gt;""),Y196/INDEX($I$3:$I196,MATCH(MAX($I$3:$I196)+1,$I$3:$I196,1)),"")</f>
        <v/>
      </c>
      <c r="AJ196" s="19" t="str">
        <f>IF(AND(AE196&lt;&gt;""),AE196/INDEX($I$3:$I196,MATCH(MAX($I$3:$I196)+1,$I$3:$I196,1)),"")</f>
        <v/>
      </c>
      <c r="AP196" s="19" t="str">
        <f>IF(AND(AK196&lt;&gt;""),AK196/INDEX($I$3:$I196,MATCH(MAX($I$3:$I196)+1,$I$3:$I196,1)),"")</f>
        <v/>
      </c>
      <c r="AV196" s="19" t="str">
        <f>IF(AND(AQ196&lt;&gt;""),AQ196/INDEX($I$3:$I196,MATCH(MAX($I$3:$I196)+1,$I$3:$I196,1)),"")</f>
        <v/>
      </c>
      <c r="BB196" s="19" t="str">
        <f>IF(AND(AW196&lt;&gt;""),AW196/INDEX($I$3:$I196,MATCH(MAX($I$3:$I196)+1,$I$3:$I196,1)),"")</f>
        <v/>
      </c>
      <c r="BH196" s="19" t="str">
        <f>IF(AND(BC196&lt;&gt;""),BC196/INDEX($I$3:$I196,MATCH(MAX($I$3:$I196)+1,$I$3:$I196,1)),"")</f>
        <v/>
      </c>
      <c r="BN196" s="19" t="str">
        <f>IF(AND(BI196&lt;&gt;""),BI196/INDEX($I$3:$I196,MATCH(MAX($I$3:$I196)+1,$I$3:$I196,1)),"")</f>
        <v/>
      </c>
      <c r="BO196" s="9"/>
      <c r="BP196" s="19"/>
      <c r="BR196" s="19"/>
      <c r="DB196" s="19" t="str">
        <f>IF(AND(CY196&lt;&gt;""),CY196/INDEX($I$3:$I196,MATCH(MAX($I$3:$I196)+1,$I$3:$I196,1)),"")</f>
        <v/>
      </c>
      <c r="DF196" s="19" t="str">
        <f>IF(AND(DC196&lt;&gt;""),DC196/INDEX($I$3:$I196,MATCH(MAX($I$3:$I196)+1,$I$3:$I196,1)),"")</f>
        <v/>
      </c>
    </row>
    <row r="197" spans="8:110" x14ac:dyDescent="0.35">
      <c r="H197" s="19" t="str">
        <f t="shared" si="22"/>
        <v/>
      </c>
      <c r="R197" s="19" t="str">
        <f>IF(AND(M197&lt;&gt;""),M197/INDEX($I$3:$I197,MATCH(MAX($I$3:$I197)+1,$I$3:$I197,1)),"")</f>
        <v/>
      </c>
      <c r="X197" s="19" t="str">
        <f>IF(AND(S197&lt;&gt;""),S197/INDEX($I$3:$I197,MATCH(MAX($I$3:$I197)+1,$I$3:$I197,1)),"")</f>
        <v/>
      </c>
      <c r="AD197" s="19" t="str">
        <f>IF(AND(Y197&lt;&gt;""),Y197/INDEX($I$3:$I197,MATCH(MAX($I$3:$I197)+1,$I$3:$I197,1)),"")</f>
        <v/>
      </c>
      <c r="AJ197" s="19" t="str">
        <f>IF(AND(AE197&lt;&gt;""),AE197/INDEX($I$3:$I197,MATCH(MAX($I$3:$I197)+1,$I$3:$I197,1)),"")</f>
        <v/>
      </c>
      <c r="AP197" s="19" t="str">
        <f>IF(AND(AK197&lt;&gt;""),AK197/INDEX($I$3:$I197,MATCH(MAX($I$3:$I197)+1,$I$3:$I197,1)),"")</f>
        <v/>
      </c>
      <c r="AV197" s="19" t="str">
        <f>IF(AND(AQ197&lt;&gt;""),AQ197/INDEX($I$3:$I197,MATCH(MAX($I$3:$I197)+1,$I$3:$I197,1)),"")</f>
        <v/>
      </c>
      <c r="BB197" s="19" t="str">
        <f>IF(AND(AW197&lt;&gt;""),AW197/INDEX($I$3:$I197,MATCH(MAX($I$3:$I197)+1,$I$3:$I197,1)),"")</f>
        <v/>
      </c>
      <c r="BH197" s="19" t="str">
        <f>IF(AND(BC197&lt;&gt;""),BC197/INDEX($I$3:$I197,MATCH(MAX($I$3:$I197)+1,$I$3:$I197,1)),"")</f>
        <v/>
      </c>
      <c r="BN197" s="19" t="str">
        <f>IF(AND(BI197&lt;&gt;""),BI197/INDEX($I$3:$I197,MATCH(MAX($I$3:$I197)+1,$I$3:$I197,1)),"")</f>
        <v/>
      </c>
      <c r="BO197" s="9"/>
      <c r="BP197" s="19"/>
      <c r="BR197" s="19"/>
      <c r="DB197" s="19" t="str">
        <f>IF(AND(CY197&lt;&gt;""),CY197/INDEX($I$3:$I197,MATCH(MAX($I$3:$I197)+1,$I$3:$I197,1)),"")</f>
        <v/>
      </c>
      <c r="DF197" s="19" t="str">
        <f>IF(AND(DC197&lt;&gt;""),DC197/INDEX($I$3:$I197,MATCH(MAX($I$3:$I197)+1,$I$3:$I197,1)),"")</f>
        <v/>
      </c>
    </row>
    <row r="198" spans="8:110" x14ac:dyDescent="0.35">
      <c r="H198" s="19" t="str">
        <f t="shared" si="22"/>
        <v/>
      </c>
      <c r="R198" s="19" t="str">
        <f>IF(AND(M198&lt;&gt;""),M198/INDEX($I$3:$I198,MATCH(MAX($I$3:$I198)+1,$I$3:$I198,1)),"")</f>
        <v/>
      </c>
      <c r="X198" s="19" t="str">
        <f>IF(AND(S198&lt;&gt;""),S198/INDEX($I$3:$I198,MATCH(MAX($I$3:$I198)+1,$I$3:$I198,1)),"")</f>
        <v/>
      </c>
      <c r="AD198" s="19" t="str">
        <f>IF(AND(Y198&lt;&gt;""),Y198/INDEX($I$3:$I198,MATCH(MAX($I$3:$I198)+1,$I$3:$I198,1)),"")</f>
        <v/>
      </c>
      <c r="AJ198" s="19" t="str">
        <f>IF(AND(AE198&lt;&gt;""),AE198/INDEX($I$3:$I198,MATCH(MAX($I$3:$I198)+1,$I$3:$I198,1)),"")</f>
        <v/>
      </c>
      <c r="AP198" s="19" t="str">
        <f>IF(AND(AK198&lt;&gt;""),AK198/INDEX($I$3:$I198,MATCH(MAX($I$3:$I198)+1,$I$3:$I198,1)),"")</f>
        <v/>
      </c>
      <c r="AV198" s="19" t="str">
        <f>IF(AND(AQ198&lt;&gt;""),AQ198/INDEX($I$3:$I198,MATCH(MAX($I$3:$I198)+1,$I$3:$I198,1)),"")</f>
        <v/>
      </c>
      <c r="BB198" s="19" t="str">
        <f>IF(AND(AW198&lt;&gt;""),AW198/INDEX($I$3:$I198,MATCH(MAX($I$3:$I198)+1,$I$3:$I198,1)),"")</f>
        <v/>
      </c>
      <c r="BH198" s="19" t="str">
        <f>IF(AND(BC198&lt;&gt;""),BC198/INDEX($I$3:$I198,MATCH(MAX($I$3:$I198)+1,$I$3:$I198,1)),"")</f>
        <v/>
      </c>
      <c r="BN198" s="19" t="str">
        <f>IF(AND(BI198&lt;&gt;""),BI198/INDEX($I$3:$I198,MATCH(MAX($I$3:$I198)+1,$I$3:$I198,1)),"")</f>
        <v/>
      </c>
      <c r="BO198" s="9"/>
      <c r="BP198" s="19"/>
      <c r="BR198" s="19"/>
      <c r="DB198" s="19" t="str">
        <f>IF(AND(CY198&lt;&gt;""),CY198/INDEX($I$3:$I198,MATCH(MAX($I$3:$I198)+1,$I$3:$I198,1)),"")</f>
        <v/>
      </c>
      <c r="DF198" s="19" t="str">
        <f>IF(AND(DC198&lt;&gt;""),DC198/INDEX($I$3:$I198,MATCH(MAX($I$3:$I198)+1,$I$3:$I198,1)),"")</f>
        <v/>
      </c>
    </row>
    <row r="199" spans="8:110" x14ac:dyDescent="0.35">
      <c r="H199" s="19" t="str">
        <f t="shared" si="22"/>
        <v/>
      </c>
      <c r="R199" s="19" t="str">
        <f>IF(AND(M199&lt;&gt;""),M199/INDEX($I$3:$I199,MATCH(MAX($I$3:$I199)+1,$I$3:$I199,1)),"")</f>
        <v/>
      </c>
      <c r="X199" s="19" t="str">
        <f>IF(AND(S199&lt;&gt;""),S199/INDEX($I$3:$I199,MATCH(MAX($I$3:$I199)+1,$I$3:$I199,1)),"")</f>
        <v/>
      </c>
      <c r="AD199" s="19" t="str">
        <f>IF(AND(Y199&lt;&gt;""),Y199/INDEX($I$3:$I199,MATCH(MAX($I$3:$I199)+1,$I$3:$I199,1)),"")</f>
        <v/>
      </c>
      <c r="AJ199" s="19" t="str">
        <f>IF(AND(AE199&lt;&gt;""),AE199/INDEX($I$3:$I199,MATCH(MAX($I$3:$I199)+1,$I$3:$I199,1)),"")</f>
        <v/>
      </c>
      <c r="AP199" s="19" t="str">
        <f>IF(AND(AK199&lt;&gt;""),AK199/INDEX($I$3:$I199,MATCH(MAX($I$3:$I199)+1,$I$3:$I199,1)),"")</f>
        <v/>
      </c>
      <c r="AV199" s="19" t="str">
        <f>IF(AND(AQ199&lt;&gt;""),AQ199/INDEX($I$3:$I199,MATCH(MAX($I$3:$I199)+1,$I$3:$I199,1)),"")</f>
        <v/>
      </c>
      <c r="BB199" s="19" t="str">
        <f>IF(AND(AW199&lt;&gt;""),AW199/INDEX($I$3:$I199,MATCH(MAX($I$3:$I199)+1,$I$3:$I199,1)),"")</f>
        <v/>
      </c>
      <c r="BH199" s="19" t="str">
        <f>IF(AND(BC199&lt;&gt;""),BC199/INDEX($I$3:$I199,MATCH(MAX($I$3:$I199)+1,$I$3:$I199,1)),"")</f>
        <v/>
      </c>
      <c r="BN199" s="19" t="str">
        <f>IF(AND(BI199&lt;&gt;""),BI199/INDEX($I$3:$I199,MATCH(MAX($I$3:$I199)+1,$I$3:$I199,1)),"")</f>
        <v/>
      </c>
      <c r="BO199" s="9"/>
      <c r="BP199" s="19"/>
      <c r="BR199" s="19"/>
      <c r="DB199" s="19" t="str">
        <f>IF(AND(CY199&lt;&gt;""),CY199/INDEX($I$3:$I199,MATCH(MAX($I$3:$I199)+1,$I$3:$I199,1)),"")</f>
        <v/>
      </c>
      <c r="DF199" s="19" t="str">
        <f>IF(AND(DC199&lt;&gt;""),DC199/INDEX($I$3:$I199,MATCH(MAX($I$3:$I199)+1,$I$3:$I199,1)),"")</f>
        <v/>
      </c>
    </row>
    <row r="200" spans="8:110" x14ac:dyDescent="0.35">
      <c r="H200" s="19" t="str">
        <f t="shared" si="22"/>
        <v/>
      </c>
      <c r="R200" s="19" t="str">
        <f>IF(AND(M200&lt;&gt;""),M200/INDEX($I$3:$I200,MATCH(MAX($I$3:$I200)+1,$I$3:$I200,1)),"")</f>
        <v/>
      </c>
      <c r="X200" s="19" t="str">
        <f>IF(AND(S200&lt;&gt;""),S200/INDEX($I$3:$I200,MATCH(MAX($I$3:$I200)+1,$I$3:$I200,1)),"")</f>
        <v/>
      </c>
      <c r="AD200" s="19" t="str">
        <f>IF(AND(Y200&lt;&gt;""),Y200/INDEX($I$3:$I200,MATCH(MAX($I$3:$I200)+1,$I$3:$I200,1)),"")</f>
        <v/>
      </c>
      <c r="AJ200" s="19" t="str">
        <f>IF(AND(AE200&lt;&gt;""),AE200/INDEX($I$3:$I200,MATCH(MAX($I$3:$I200)+1,$I$3:$I200,1)),"")</f>
        <v/>
      </c>
      <c r="AP200" s="19" t="str">
        <f>IF(AND(AK200&lt;&gt;""),AK200/INDEX($I$3:$I200,MATCH(MAX($I$3:$I200)+1,$I$3:$I200,1)),"")</f>
        <v/>
      </c>
      <c r="AV200" s="19" t="str">
        <f>IF(AND(AQ200&lt;&gt;""),AQ200/INDEX($I$3:$I200,MATCH(MAX($I$3:$I200)+1,$I$3:$I200,1)),"")</f>
        <v/>
      </c>
      <c r="BB200" s="19" t="str">
        <f>IF(AND(AW200&lt;&gt;""),AW200/INDEX($I$3:$I200,MATCH(MAX($I$3:$I200)+1,$I$3:$I200,1)),"")</f>
        <v/>
      </c>
      <c r="BH200" s="19" t="str">
        <f>IF(AND(BC200&lt;&gt;""),BC200/INDEX($I$3:$I200,MATCH(MAX($I$3:$I200)+1,$I$3:$I200,1)),"")</f>
        <v/>
      </c>
      <c r="BN200" s="19" t="str">
        <f>IF(AND(BI200&lt;&gt;""),BI200/INDEX($I$3:$I200,MATCH(MAX($I$3:$I200)+1,$I$3:$I200,1)),"")</f>
        <v/>
      </c>
      <c r="BO200" s="9"/>
      <c r="BP200" s="19"/>
      <c r="BR200" s="19"/>
      <c r="DB200" s="19" t="str">
        <f>IF(AND(CY200&lt;&gt;""),CY200/INDEX($I$3:$I200,MATCH(MAX($I$3:$I200)+1,$I$3:$I200,1)),"")</f>
        <v/>
      </c>
      <c r="DF200" s="19" t="str">
        <f>IF(AND(DC200&lt;&gt;""),DC200/INDEX($I$3:$I200,MATCH(MAX($I$3:$I200)+1,$I$3:$I200,1)),"")</f>
        <v/>
      </c>
    </row>
    <row r="201" spans="8:110" x14ac:dyDescent="0.35">
      <c r="H201" s="19" t="str">
        <f t="shared" si="22"/>
        <v/>
      </c>
      <c r="R201" s="19" t="str">
        <f>IF(AND(M201&lt;&gt;""),M201/INDEX($I$3:$I201,MATCH(MAX($I$3:$I201)+1,$I$3:$I201,1)),"")</f>
        <v/>
      </c>
      <c r="X201" s="19" t="str">
        <f>IF(AND(S201&lt;&gt;""),S201/INDEX($I$3:$I201,MATCH(MAX($I$3:$I201)+1,$I$3:$I201,1)),"")</f>
        <v/>
      </c>
      <c r="AD201" s="19" t="str">
        <f>IF(AND(Y201&lt;&gt;""),Y201/INDEX($I$3:$I201,MATCH(MAX($I$3:$I201)+1,$I$3:$I201,1)),"")</f>
        <v/>
      </c>
      <c r="AJ201" s="19" t="str">
        <f>IF(AND(AE201&lt;&gt;""),AE201/INDEX($I$3:$I201,MATCH(MAX($I$3:$I201)+1,$I$3:$I201,1)),"")</f>
        <v/>
      </c>
      <c r="AP201" s="19" t="str">
        <f>IF(AND(AK201&lt;&gt;""),AK201/INDEX($I$3:$I201,MATCH(MAX($I$3:$I201)+1,$I$3:$I201,1)),"")</f>
        <v/>
      </c>
      <c r="AV201" s="19" t="str">
        <f>IF(AND(AQ201&lt;&gt;""),AQ201/INDEX($I$3:$I201,MATCH(MAX($I$3:$I201)+1,$I$3:$I201,1)),"")</f>
        <v/>
      </c>
      <c r="BB201" s="19" t="str">
        <f>IF(AND(AW201&lt;&gt;""),AW201/INDEX($I$3:$I201,MATCH(MAX($I$3:$I201)+1,$I$3:$I201,1)),"")</f>
        <v/>
      </c>
      <c r="BH201" s="19" t="str">
        <f>IF(AND(BC201&lt;&gt;""),BC201/INDEX($I$3:$I201,MATCH(MAX($I$3:$I201)+1,$I$3:$I201,1)),"")</f>
        <v/>
      </c>
      <c r="BN201" s="19" t="str">
        <f>IF(AND(BI201&lt;&gt;""),BI201/INDEX($I$3:$I201,MATCH(MAX($I$3:$I201)+1,$I$3:$I201,1)),"")</f>
        <v/>
      </c>
      <c r="BO201" s="9"/>
      <c r="BP201" s="19"/>
      <c r="BR201" s="19"/>
      <c r="DB201" s="19" t="str">
        <f>IF(AND(CY201&lt;&gt;""),CY201/INDEX($I$3:$I201,MATCH(MAX($I$3:$I201)+1,$I$3:$I201,1)),"")</f>
        <v/>
      </c>
      <c r="DF201" s="19" t="str">
        <f>IF(AND(DC201&lt;&gt;""),DC201/INDEX($I$3:$I201,MATCH(MAX($I$3:$I201)+1,$I$3:$I201,1)),"")</f>
        <v/>
      </c>
    </row>
    <row r="202" spans="8:110" x14ac:dyDescent="0.35">
      <c r="H202" s="19" t="str">
        <f t="shared" si="22"/>
        <v/>
      </c>
      <c r="R202" s="19" t="str">
        <f>IF(AND(M202&lt;&gt;""),M202/INDEX($I$3:$I202,MATCH(MAX($I$3:$I202)+1,$I$3:$I202,1)),"")</f>
        <v/>
      </c>
      <c r="X202" s="19" t="str">
        <f>IF(AND(S202&lt;&gt;""),S202/INDEX($I$3:$I202,MATCH(MAX($I$3:$I202)+1,$I$3:$I202,1)),"")</f>
        <v/>
      </c>
      <c r="AD202" s="19" t="str">
        <f>IF(AND(Y202&lt;&gt;""),Y202/INDEX($I$3:$I202,MATCH(MAX($I$3:$I202)+1,$I$3:$I202,1)),"")</f>
        <v/>
      </c>
      <c r="AJ202" s="19" t="str">
        <f>IF(AND(AE202&lt;&gt;""),AE202/INDEX($I$3:$I202,MATCH(MAX($I$3:$I202)+1,$I$3:$I202,1)),"")</f>
        <v/>
      </c>
      <c r="AP202" s="19" t="str">
        <f>IF(AND(AK202&lt;&gt;""),AK202/INDEX($I$3:$I202,MATCH(MAX($I$3:$I202)+1,$I$3:$I202,1)),"")</f>
        <v/>
      </c>
      <c r="AV202" s="19" t="str">
        <f>IF(AND(AQ202&lt;&gt;""),AQ202/INDEX($I$3:$I202,MATCH(MAX($I$3:$I202)+1,$I$3:$I202,1)),"")</f>
        <v/>
      </c>
      <c r="BB202" s="19" t="str">
        <f>IF(AND(AW202&lt;&gt;""),AW202/INDEX($I$3:$I202,MATCH(MAX($I$3:$I202)+1,$I$3:$I202,1)),"")</f>
        <v/>
      </c>
      <c r="BH202" s="19" t="str">
        <f>IF(AND(BC202&lt;&gt;""),BC202/INDEX($I$3:$I202,MATCH(MAX($I$3:$I202)+1,$I$3:$I202,1)),"")</f>
        <v/>
      </c>
      <c r="BN202" s="19" t="str">
        <f>IF(AND(BI202&lt;&gt;""),BI202/INDEX($I$3:$I202,MATCH(MAX($I$3:$I202)+1,$I$3:$I202,1)),"")</f>
        <v/>
      </c>
      <c r="BO202" s="9"/>
      <c r="BP202" s="19"/>
      <c r="BR202" s="19"/>
      <c r="DB202" s="19" t="str">
        <f>IF(AND(CY202&lt;&gt;""),CY202/INDEX($I$3:$I202,MATCH(MAX($I$3:$I202)+1,$I$3:$I202,1)),"")</f>
        <v/>
      </c>
      <c r="DF202" s="19" t="str">
        <f>IF(AND(DC202&lt;&gt;""),DC202/INDEX($I$3:$I202,MATCH(MAX($I$3:$I202)+1,$I$3:$I202,1)),"")</f>
        <v/>
      </c>
    </row>
    <row r="203" spans="8:110" x14ac:dyDescent="0.35">
      <c r="H203" s="19" t="str">
        <f t="shared" si="22"/>
        <v/>
      </c>
      <c r="R203" s="19" t="str">
        <f>IF(AND(M203&lt;&gt;""),M203/INDEX($I$3:$I203,MATCH(MAX($I$3:$I203)+1,$I$3:$I203,1)),"")</f>
        <v/>
      </c>
      <c r="X203" s="19" t="str">
        <f>IF(AND(S203&lt;&gt;""),S203/INDEX($I$3:$I203,MATCH(MAX($I$3:$I203)+1,$I$3:$I203,1)),"")</f>
        <v/>
      </c>
      <c r="AD203" s="19" t="str">
        <f>IF(AND(Y203&lt;&gt;""),Y203/INDEX($I$3:$I203,MATCH(MAX($I$3:$I203)+1,$I$3:$I203,1)),"")</f>
        <v/>
      </c>
      <c r="AJ203" s="19" t="str">
        <f>IF(AND(AE203&lt;&gt;""),AE203/INDEX($I$3:$I203,MATCH(MAX($I$3:$I203)+1,$I$3:$I203,1)),"")</f>
        <v/>
      </c>
      <c r="AP203" s="19" t="str">
        <f>IF(AND(AK203&lt;&gt;""),AK203/INDEX($I$3:$I203,MATCH(MAX($I$3:$I203)+1,$I$3:$I203,1)),"")</f>
        <v/>
      </c>
      <c r="AV203" s="19" t="str">
        <f>IF(AND(AQ203&lt;&gt;""),AQ203/INDEX($I$3:$I203,MATCH(MAX($I$3:$I203)+1,$I$3:$I203,1)),"")</f>
        <v/>
      </c>
      <c r="BB203" s="19" t="str">
        <f>IF(AND(AW203&lt;&gt;""),AW203/INDEX($I$3:$I203,MATCH(MAX($I$3:$I203)+1,$I$3:$I203,1)),"")</f>
        <v/>
      </c>
      <c r="BH203" s="19" t="str">
        <f>IF(AND(BC203&lt;&gt;""),BC203/INDEX($I$3:$I203,MATCH(MAX($I$3:$I203)+1,$I$3:$I203,1)),"")</f>
        <v/>
      </c>
      <c r="BN203" s="19" t="str">
        <f>IF(AND(BI203&lt;&gt;""),BI203/INDEX($I$3:$I203,MATCH(MAX($I$3:$I203)+1,$I$3:$I203,1)),"")</f>
        <v/>
      </c>
      <c r="BO203" s="9"/>
      <c r="BP203" s="19"/>
      <c r="BR203" s="19"/>
      <c r="DB203" s="19" t="str">
        <f>IF(AND(CY203&lt;&gt;""),CY203/INDEX($I$3:$I203,MATCH(MAX($I$3:$I203)+1,$I$3:$I203,1)),"")</f>
        <v/>
      </c>
      <c r="DF203" s="19" t="str">
        <f>IF(AND(DC203&lt;&gt;""),DC203/INDEX($I$3:$I203,MATCH(MAX($I$3:$I203)+1,$I$3:$I203,1)),"")</f>
        <v/>
      </c>
    </row>
    <row r="204" spans="8:110" x14ac:dyDescent="0.35">
      <c r="H204" s="19" t="str">
        <f t="shared" si="22"/>
        <v/>
      </c>
      <c r="R204" s="19" t="str">
        <f>IF(AND(M204&lt;&gt;""),M204/INDEX($I$3:$I204,MATCH(MAX($I$3:$I204)+1,$I$3:$I204,1)),"")</f>
        <v/>
      </c>
      <c r="X204" s="19" t="str">
        <f>IF(AND(S204&lt;&gt;""),S204/INDEX($I$3:$I204,MATCH(MAX($I$3:$I204)+1,$I$3:$I204,1)),"")</f>
        <v/>
      </c>
      <c r="AD204" s="19" t="str">
        <f>IF(AND(Y204&lt;&gt;""),Y204/INDEX($I$3:$I204,MATCH(MAX($I$3:$I204)+1,$I$3:$I204,1)),"")</f>
        <v/>
      </c>
      <c r="AJ204" s="19" t="str">
        <f>IF(AND(AE204&lt;&gt;""),AE204/INDEX($I$3:$I204,MATCH(MAX($I$3:$I204)+1,$I$3:$I204,1)),"")</f>
        <v/>
      </c>
      <c r="AP204" s="19" t="str">
        <f>IF(AND(AK204&lt;&gt;""),AK204/INDEX($I$3:$I204,MATCH(MAX($I$3:$I204)+1,$I$3:$I204,1)),"")</f>
        <v/>
      </c>
      <c r="AV204" s="19" t="str">
        <f>IF(AND(AQ204&lt;&gt;""),AQ204/INDEX($I$3:$I204,MATCH(MAX($I$3:$I204)+1,$I$3:$I204,1)),"")</f>
        <v/>
      </c>
      <c r="BB204" s="19" t="str">
        <f>IF(AND(AW204&lt;&gt;""),AW204/INDEX($I$3:$I204,MATCH(MAX($I$3:$I204)+1,$I$3:$I204,1)),"")</f>
        <v/>
      </c>
      <c r="BH204" s="19" t="str">
        <f>IF(AND(BC204&lt;&gt;""),BC204/INDEX($I$3:$I204,MATCH(MAX($I$3:$I204)+1,$I$3:$I204,1)),"")</f>
        <v/>
      </c>
      <c r="BN204" s="19" t="str">
        <f>IF(AND(BI204&lt;&gt;""),BI204/INDEX($I$3:$I204,MATCH(MAX($I$3:$I204)+1,$I$3:$I204,1)),"")</f>
        <v/>
      </c>
      <c r="BO204" s="9"/>
      <c r="BP204" s="19"/>
      <c r="BR204" s="19"/>
      <c r="DB204" s="19" t="str">
        <f>IF(AND(CY204&lt;&gt;""),CY204/INDEX($I$3:$I204,MATCH(MAX($I$3:$I204)+1,$I$3:$I204,1)),"")</f>
        <v/>
      </c>
      <c r="DF204" s="19" t="str">
        <f>IF(AND(DC204&lt;&gt;""),DC204/INDEX($I$3:$I204,MATCH(MAX($I$3:$I204)+1,$I$3:$I204,1)),"")</f>
        <v/>
      </c>
    </row>
    <row r="205" spans="8:110" x14ac:dyDescent="0.35">
      <c r="H205" s="19" t="str">
        <f t="shared" si="22"/>
        <v/>
      </c>
      <c r="R205" s="19" t="str">
        <f>IF(AND(M205&lt;&gt;""),M205/INDEX($I$3:$I205,MATCH(MAX($I$3:$I205)+1,$I$3:$I205,1)),"")</f>
        <v/>
      </c>
      <c r="X205" s="19" t="str">
        <f>IF(AND(S205&lt;&gt;""),S205/INDEX($I$3:$I205,MATCH(MAX($I$3:$I205)+1,$I$3:$I205,1)),"")</f>
        <v/>
      </c>
      <c r="AD205" s="19" t="str">
        <f>IF(AND(Y205&lt;&gt;""),Y205/INDEX($I$3:$I205,MATCH(MAX($I$3:$I205)+1,$I$3:$I205,1)),"")</f>
        <v/>
      </c>
      <c r="AJ205" s="19" t="str">
        <f>IF(AND(AE205&lt;&gt;""),AE205/INDEX($I$3:$I205,MATCH(MAX($I$3:$I205)+1,$I$3:$I205,1)),"")</f>
        <v/>
      </c>
      <c r="AP205" s="19" t="str">
        <f>IF(AND(AK205&lt;&gt;""),AK205/INDEX($I$3:$I205,MATCH(MAX($I$3:$I205)+1,$I$3:$I205,1)),"")</f>
        <v/>
      </c>
      <c r="AV205" s="19" t="str">
        <f>IF(AND(AQ205&lt;&gt;""),AQ205/INDEX($I$3:$I205,MATCH(MAX($I$3:$I205)+1,$I$3:$I205,1)),"")</f>
        <v/>
      </c>
      <c r="BB205" s="19" t="str">
        <f>IF(AND(AW205&lt;&gt;""),AW205/INDEX($I$3:$I205,MATCH(MAX($I$3:$I205)+1,$I$3:$I205,1)),"")</f>
        <v/>
      </c>
      <c r="BH205" s="19" t="str">
        <f>IF(AND(BC205&lt;&gt;""),BC205/INDEX($I$3:$I205,MATCH(MAX($I$3:$I205)+1,$I$3:$I205,1)),"")</f>
        <v/>
      </c>
      <c r="BN205" s="19" t="str">
        <f>IF(AND(BI205&lt;&gt;""),BI205/INDEX($I$3:$I205,MATCH(MAX($I$3:$I205)+1,$I$3:$I205,1)),"")</f>
        <v/>
      </c>
      <c r="BO205" s="9"/>
      <c r="BP205" s="19"/>
      <c r="BR205" s="19"/>
      <c r="DB205" s="19" t="str">
        <f>IF(AND(CY205&lt;&gt;""),CY205/INDEX($I$3:$I205,MATCH(MAX($I$3:$I205)+1,$I$3:$I205,1)),"")</f>
        <v/>
      </c>
      <c r="DF205" s="19" t="str">
        <f>IF(AND(DC205&lt;&gt;""),DC205/INDEX($I$3:$I205,MATCH(MAX($I$3:$I205)+1,$I$3:$I205,1)),"")</f>
        <v/>
      </c>
    </row>
    <row r="206" spans="8:110" x14ac:dyDescent="0.35">
      <c r="H206" s="19" t="str">
        <f t="shared" si="22"/>
        <v/>
      </c>
      <c r="R206" s="19" t="str">
        <f>IF(AND(M206&lt;&gt;""),M206/INDEX($I$3:$I206,MATCH(MAX($I$3:$I206)+1,$I$3:$I206,1)),"")</f>
        <v/>
      </c>
      <c r="X206" s="19" t="str">
        <f>IF(AND(S206&lt;&gt;""),S206/INDEX($I$3:$I206,MATCH(MAX($I$3:$I206)+1,$I$3:$I206,1)),"")</f>
        <v/>
      </c>
      <c r="AD206" s="19" t="str">
        <f>IF(AND(Y206&lt;&gt;""),Y206/INDEX($I$3:$I206,MATCH(MAX($I$3:$I206)+1,$I$3:$I206,1)),"")</f>
        <v/>
      </c>
      <c r="AJ206" s="19" t="str">
        <f>IF(AND(AE206&lt;&gt;""),AE206/INDEX($I$3:$I206,MATCH(MAX($I$3:$I206)+1,$I$3:$I206,1)),"")</f>
        <v/>
      </c>
      <c r="AP206" s="19" t="str">
        <f>IF(AND(AK206&lt;&gt;""),AK206/INDEX($I$3:$I206,MATCH(MAX($I$3:$I206)+1,$I$3:$I206,1)),"")</f>
        <v/>
      </c>
      <c r="AV206" s="19" t="str">
        <f>IF(AND(AQ206&lt;&gt;""),AQ206/INDEX($I$3:$I206,MATCH(MAX($I$3:$I206)+1,$I$3:$I206,1)),"")</f>
        <v/>
      </c>
      <c r="BB206" s="19" t="str">
        <f>IF(AND(AW206&lt;&gt;""),AW206/INDEX($I$3:$I206,MATCH(MAX($I$3:$I206)+1,$I$3:$I206,1)),"")</f>
        <v/>
      </c>
      <c r="BH206" s="19" t="str">
        <f>IF(AND(BC206&lt;&gt;""),BC206/INDEX($I$3:$I206,MATCH(MAX($I$3:$I206)+1,$I$3:$I206,1)),"")</f>
        <v/>
      </c>
      <c r="BN206" s="19" t="str">
        <f>IF(AND(BI206&lt;&gt;""),BI206/INDEX($I$3:$I206,MATCH(MAX($I$3:$I206)+1,$I$3:$I206,1)),"")</f>
        <v/>
      </c>
      <c r="BO206" s="9"/>
      <c r="BP206" s="19"/>
      <c r="BR206" s="19"/>
      <c r="DB206" s="19" t="str">
        <f>IF(AND(CY206&lt;&gt;""),CY206/INDEX($I$3:$I206,MATCH(MAX($I$3:$I206)+1,$I$3:$I206,1)),"")</f>
        <v/>
      </c>
      <c r="DF206" s="19" t="str">
        <f>IF(AND(DC206&lt;&gt;""),DC206/INDEX($I$3:$I206,MATCH(MAX($I$3:$I206)+1,$I$3:$I206,1)),"")</f>
        <v/>
      </c>
    </row>
    <row r="207" spans="8:110" x14ac:dyDescent="0.35">
      <c r="H207" s="19" t="str">
        <f t="shared" si="22"/>
        <v/>
      </c>
      <c r="R207" s="19" t="str">
        <f>IF(AND(M207&lt;&gt;""),M207/INDEX($I$3:$I207,MATCH(MAX($I$3:$I207)+1,$I$3:$I207,1)),"")</f>
        <v/>
      </c>
      <c r="X207" s="19" t="str">
        <f>IF(AND(S207&lt;&gt;""),S207/INDEX($I$3:$I207,MATCH(MAX($I$3:$I207)+1,$I$3:$I207,1)),"")</f>
        <v/>
      </c>
      <c r="AD207" s="19" t="str">
        <f>IF(AND(Y207&lt;&gt;""),Y207/INDEX($I$3:$I207,MATCH(MAX($I$3:$I207)+1,$I$3:$I207,1)),"")</f>
        <v/>
      </c>
      <c r="AJ207" s="19" t="str">
        <f>IF(AND(AE207&lt;&gt;""),AE207/INDEX($I$3:$I207,MATCH(MAX($I$3:$I207)+1,$I$3:$I207,1)),"")</f>
        <v/>
      </c>
      <c r="AP207" s="19" t="str">
        <f>IF(AND(AK207&lt;&gt;""),AK207/INDEX($I$3:$I207,MATCH(MAX($I$3:$I207)+1,$I$3:$I207,1)),"")</f>
        <v/>
      </c>
      <c r="AV207" s="19" t="str">
        <f>IF(AND(AQ207&lt;&gt;""),AQ207/INDEX($I$3:$I207,MATCH(MAX($I$3:$I207)+1,$I$3:$I207,1)),"")</f>
        <v/>
      </c>
      <c r="BB207" s="19" t="str">
        <f>IF(AND(AW207&lt;&gt;""),AW207/INDEX($I$3:$I207,MATCH(MAX($I$3:$I207)+1,$I$3:$I207,1)),"")</f>
        <v/>
      </c>
      <c r="BH207" s="19" t="str">
        <f>IF(AND(BC207&lt;&gt;""),BC207/INDEX($I$3:$I207,MATCH(MAX($I$3:$I207)+1,$I$3:$I207,1)),"")</f>
        <v/>
      </c>
      <c r="BN207" s="19" t="str">
        <f>IF(AND(BI207&lt;&gt;""),BI207/INDEX($I$3:$I207,MATCH(MAX($I$3:$I207)+1,$I$3:$I207,1)),"")</f>
        <v/>
      </c>
      <c r="BO207" s="9"/>
      <c r="BP207" s="19"/>
      <c r="BR207" s="19"/>
      <c r="DB207" s="19" t="str">
        <f>IF(AND(CY207&lt;&gt;""),CY207/INDEX($I$3:$I207,MATCH(MAX($I$3:$I207)+1,$I$3:$I207,1)),"")</f>
        <v/>
      </c>
      <c r="DF207" s="19" t="str">
        <f>IF(AND(DC207&lt;&gt;""),DC207/INDEX($I$3:$I207,MATCH(MAX($I$3:$I207)+1,$I$3:$I207,1)),"")</f>
        <v/>
      </c>
    </row>
    <row r="208" spans="8:110" x14ac:dyDescent="0.35">
      <c r="H208" s="19" t="str">
        <f t="shared" si="22"/>
        <v/>
      </c>
      <c r="R208" s="19" t="str">
        <f>IF(AND(M208&lt;&gt;""),M208/INDEX($I$3:$I208,MATCH(MAX($I$3:$I208)+1,$I$3:$I208,1)),"")</f>
        <v/>
      </c>
      <c r="X208" s="19" t="str">
        <f>IF(AND(S208&lt;&gt;""),S208/INDEX($I$3:$I208,MATCH(MAX($I$3:$I208)+1,$I$3:$I208,1)),"")</f>
        <v/>
      </c>
      <c r="AD208" s="19" t="str">
        <f>IF(AND(Y208&lt;&gt;""),Y208/INDEX($I$3:$I208,MATCH(MAX($I$3:$I208)+1,$I$3:$I208,1)),"")</f>
        <v/>
      </c>
      <c r="AJ208" s="19" t="str">
        <f>IF(AND(AE208&lt;&gt;""),AE208/INDEX($I$3:$I208,MATCH(MAX($I$3:$I208)+1,$I$3:$I208,1)),"")</f>
        <v/>
      </c>
      <c r="AP208" s="19" t="str">
        <f>IF(AND(AK208&lt;&gt;""),AK208/INDEX($I$3:$I208,MATCH(MAX($I$3:$I208)+1,$I$3:$I208,1)),"")</f>
        <v/>
      </c>
      <c r="AV208" s="19" t="str">
        <f>IF(AND(AQ208&lt;&gt;""),AQ208/INDEX($I$3:$I208,MATCH(MAX($I$3:$I208)+1,$I$3:$I208,1)),"")</f>
        <v/>
      </c>
      <c r="BB208" s="19" t="str">
        <f>IF(AND(AW208&lt;&gt;""),AW208/INDEX($I$3:$I208,MATCH(MAX($I$3:$I208)+1,$I$3:$I208,1)),"")</f>
        <v/>
      </c>
      <c r="BH208" s="19" t="str">
        <f>IF(AND(BC208&lt;&gt;""),BC208/INDEX($I$3:$I208,MATCH(MAX($I$3:$I208)+1,$I$3:$I208,1)),"")</f>
        <v/>
      </c>
      <c r="BN208" s="19" t="str">
        <f>IF(AND(BI208&lt;&gt;""),BI208/INDEX($I$3:$I208,MATCH(MAX($I$3:$I208)+1,$I$3:$I208,1)),"")</f>
        <v/>
      </c>
      <c r="BO208" s="9"/>
      <c r="BP208" s="19"/>
      <c r="BR208" s="19"/>
      <c r="DB208" s="19" t="str">
        <f>IF(AND(CY208&lt;&gt;""),CY208/INDEX($I$3:$I208,MATCH(MAX($I$3:$I208)+1,$I$3:$I208,1)),"")</f>
        <v/>
      </c>
      <c r="DF208" s="19" t="str">
        <f>IF(AND(DC208&lt;&gt;""),DC208/INDEX($I$3:$I208,MATCH(MAX($I$3:$I208)+1,$I$3:$I208,1)),"")</f>
        <v/>
      </c>
    </row>
    <row r="209" spans="8:110" x14ac:dyDescent="0.35">
      <c r="H209" s="19" t="str">
        <f t="shared" si="22"/>
        <v/>
      </c>
      <c r="R209" s="19" t="str">
        <f>IF(AND(M209&lt;&gt;""),M209/INDEX($I$3:$I209,MATCH(MAX($I$3:$I209)+1,$I$3:$I209,1)),"")</f>
        <v/>
      </c>
      <c r="X209" s="19" t="str">
        <f>IF(AND(S209&lt;&gt;""),S209/INDEX($I$3:$I209,MATCH(MAX($I$3:$I209)+1,$I$3:$I209,1)),"")</f>
        <v/>
      </c>
      <c r="AD209" s="19" t="str">
        <f>IF(AND(Y209&lt;&gt;""),Y209/INDEX($I$3:$I209,MATCH(MAX($I$3:$I209)+1,$I$3:$I209,1)),"")</f>
        <v/>
      </c>
      <c r="AJ209" s="19" t="str">
        <f>IF(AND(AE209&lt;&gt;""),AE209/INDEX($I$3:$I209,MATCH(MAX($I$3:$I209)+1,$I$3:$I209,1)),"")</f>
        <v/>
      </c>
      <c r="AP209" s="19" t="str">
        <f>IF(AND(AK209&lt;&gt;""),AK209/INDEX($I$3:$I209,MATCH(MAX($I$3:$I209)+1,$I$3:$I209,1)),"")</f>
        <v/>
      </c>
      <c r="AV209" s="19" t="str">
        <f>IF(AND(AQ209&lt;&gt;""),AQ209/INDEX($I$3:$I209,MATCH(MAX($I$3:$I209)+1,$I$3:$I209,1)),"")</f>
        <v/>
      </c>
      <c r="BB209" s="19" t="str">
        <f>IF(AND(AW209&lt;&gt;""),AW209/INDEX($I$3:$I209,MATCH(MAX($I$3:$I209)+1,$I$3:$I209,1)),"")</f>
        <v/>
      </c>
      <c r="BH209" s="19" t="str">
        <f>IF(AND(BC209&lt;&gt;""),BC209/INDEX($I$3:$I209,MATCH(MAX($I$3:$I209)+1,$I$3:$I209,1)),"")</f>
        <v/>
      </c>
      <c r="BN209" s="19" t="str">
        <f>IF(AND(BI209&lt;&gt;""),BI209/INDEX($I$3:$I209,MATCH(MAX($I$3:$I209)+1,$I$3:$I209,1)),"")</f>
        <v/>
      </c>
      <c r="BO209" s="9"/>
      <c r="BP209" s="19"/>
      <c r="BR209" s="19"/>
      <c r="DB209" s="19" t="str">
        <f>IF(AND(CY209&lt;&gt;""),CY209/INDEX($I$3:$I209,MATCH(MAX($I$3:$I209)+1,$I$3:$I209,1)),"")</f>
        <v/>
      </c>
      <c r="DF209" s="19" t="str">
        <f>IF(AND(DC209&lt;&gt;""),DC209/INDEX($I$3:$I209,MATCH(MAX($I$3:$I209)+1,$I$3:$I209,1)),"")</f>
        <v/>
      </c>
    </row>
    <row r="210" spans="8:110" x14ac:dyDescent="0.35">
      <c r="H210" s="19" t="str">
        <f t="shared" si="22"/>
        <v/>
      </c>
      <c r="R210" s="19" t="str">
        <f>IF(AND(M210&lt;&gt;""),M210/INDEX($I$3:$I210,MATCH(MAX($I$3:$I210)+1,$I$3:$I210,1)),"")</f>
        <v/>
      </c>
      <c r="X210" s="19" t="str">
        <f>IF(AND(S210&lt;&gt;""),S210/INDEX($I$3:$I210,MATCH(MAX($I$3:$I210)+1,$I$3:$I210,1)),"")</f>
        <v/>
      </c>
      <c r="AD210" s="19" t="str">
        <f>IF(AND(Y210&lt;&gt;""),Y210/INDEX($I$3:$I210,MATCH(MAX($I$3:$I210)+1,$I$3:$I210,1)),"")</f>
        <v/>
      </c>
      <c r="AJ210" s="19" t="str">
        <f>IF(AND(AE210&lt;&gt;""),AE210/INDEX($I$3:$I210,MATCH(MAX($I$3:$I210)+1,$I$3:$I210,1)),"")</f>
        <v/>
      </c>
      <c r="AP210" s="19" t="str">
        <f>IF(AND(AK210&lt;&gt;""),AK210/INDEX($I$3:$I210,MATCH(MAX($I$3:$I210)+1,$I$3:$I210,1)),"")</f>
        <v/>
      </c>
      <c r="AV210" s="19" t="str">
        <f>IF(AND(AQ210&lt;&gt;""),AQ210/INDEX($I$3:$I210,MATCH(MAX($I$3:$I210)+1,$I$3:$I210,1)),"")</f>
        <v/>
      </c>
      <c r="BB210" s="19" t="str">
        <f>IF(AND(AW210&lt;&gt;""),AW210/INDEX($I$3:$I210,MATCH(MAX($I$3:$I210)+1,$I$3:$I210,1)),"")</f>
        <v/>
      </c>
      <c r="BH210" s="19" t="str">
        <f>IF(AND(BC210&lt;&gt;""),BC210/INDEX($I$3:$I210,MATCH(MAX($I$3:$I210)+1,$I$3:$I210,1)),"")</f>
        <v/>
      </c>
      <c r="BN210" s="19" t="str">
        <f>IF(AND(BI210&lt;&gt;""),BI210/INDEX($I$3:$I210,MATCH(MAX($I$3:$I210)+1,$I$3:$I210,1)),"")</f>
        <v/>
      </c>
      <c r="BO210" s="9"/>
      <c r="BP210" s="19"/>
      <c r="BR210" s="19"/>
      <c r="DB210" s="19" t="str">
        <f>IF(AND(CY210&lt;&gt;""),CY210/INDEX($I$3:$I210,MATCH(MAX($I$3:$I210)+1,$I$3:$I210,1)),"")</f>
        <v/>
      </c>
      <c r="DF210" s="19" t="str">
        <f>IF(AND(DC210&lt;&gt;""),DC210/INDEX($I$3:$I210,MATCH(MAX($I$3:$I210)+1,$I$3:$I210,1)),"")</f>
        <v/>
      </c>
    </row>
    <row r="211" spans="8:110" x14ac:dyDescent="0.35">
      <c r="H211" s="19" t="str">
        <f t="shared" si="22"/>
        <v/>
      </c>
      <c r="R211" s="19" t="str">
        <f>IF(AND(M211&lt;&gt;""),M211/INDEX($I$3:$I211,MATCH(MAX($I$3:$I211)+1,$I$3:$I211,1)),"")</f>
        <v/>
      </c>
      <c r="X211" s="19" t="str">
        <f>IF(AND(S211&lt;&gt;""),S211/INDEX($I$3:$I211,MATCH(MAX($I$3:$I211)+1,$I$3:$I211,1)),"")</f>
        <v/>
      </c>
      <c r="AD211" s="19" t="str">
        <f>IF(AND(Y211&lt;&gt;""),Y211/INDEX($I$3:$I211,MATCH(MAX($I$3:$I211)+1,$I$3:$I211,1)),"")</f>
        <v/>
      </c>
      <c r="AJ211" s="19" t="str">
        <f>IF(AND(AE211&lt;&gt;""),AE211/INDEX($I$3:$I211,MATCH(MAX($I$3:$I211)+1,$I$3:$I211,1)),"")</f>
        <v/>
      </c>
      <c r="AP211" s="19" t="str">
        <f>IF(AND(AK211&lt;&gt;""),AK211/INDEX($I$3:$I211,MATCH(MAX($I$3:$I211)+1,$I$3:$I211,1)),"")</f>
        <v/>
      </c>
      <c r="AV211" s="19" t="str">
        <f>IF(AND(AQ211&lt;&gt;""),AQ211/INDEX($I$3:$I211,MATCH(MAX($I$3:$I211)+1,$I$3:$I211,1)),"")</f>
        <v/>
      </c>
      <c r="BB211" s="19" t="str">
        <f>IF(AND(AW211&lt;&gt;""),AW211/INDEX($I$3:$I211,MATCH(MAX($I$3:$I211)+1,$I$3:$I211,1)),"")</f>
        <v/>
      </c>
      <c r="BH211" s="19" t="str">
        <f>IF(AND(BC211&lt;&gt;""),BC211/INDEX($I$3:$I211,MATCH(MAX($I$3:$I211)+1,$I$3:$I211,1)),"")</f>
        <v/>
      </c>
      <c r="BN211" s="19" t="str">
        <f>IF(AND(BI211&lt;&gt;""),BI211/INDEX($I$3:$I211,MATCH(MAX($I$3:$I211)+1,$I$3:$I211,1)),"")</f>
        <v/>
      </c>
      <c r="BO211" s="9"/>
      <c r="BP211" s="19"/>
      <c r="BR211" s="19"/>
      <c r="DB211" s="19" t="str">
        <f>IF(AND(CY211&lt;&gt;""),CY211/INDEX($I$3:$I211,MATCH(MAX($I$3:$I211)+1,$I$3:$I211,1)),"")</f>
        <v/>
      </c>
      <c r="DF211" s="19" t="str">
        <f>IF(AND(DC211&lt;&gt;""),DC211/INDEX($I$3:$I211,MATCH(MAX($I$3:$I211)+1,$I$3:$I211,1)),"")</f>
        <v/>
      </c>
    </row>
    <row r="212" spans="8:110" x14ac:dyDescent="0.35">
      <c r="H212" s="19" t="str">
        <f t="shared" si="22"/>
        <v/>
      </c>
      <c r="R212" s="19" t="str">
        <f>IF(AND(M212&lt;&gt;""),M212/INDEX($I$3:$I212,MATCH(MAX($I$3:$I212)+1,$I$3:$I212,1)),"")</f>
        <v/>
      </c>
      <c r="X212" s="19" t="str">
        <f>IF(AND(S212&lt;&gt;""),S212/INDEX($I$3:$I212,MATCH(MAX($I$3:$I212)+1,$I$3:$I212,1)),"")</f>
        <v/>
      </c>
      <c r="AD212" s="19" t="str">
        <f>IF(AND(Y212&lt;&gt;""),Y212/INDEX($I$3:$I212,MATCH(MAX($I$3:$I212)+1,$I$3:$I212,1)),"")</f>
        <v/>
      </c>
      <c r="AJ212" s="19" t="str">
        <f>IF(AND(AE212&lt;&gt;""),AE212/INDEX($I$3:$I212,MATCH(MAX($I$3:$I212)+1,$I$3:$I212,1)),"")</f>
        <v/>
      </c>
      <c r="AP212" s="19" t="str">
        <f>IF(AND(AK212&lt;&gt;""),AK212/INDEX($I$3:$I212,MATCH(MAX($I$3:$I212)+1,$I$3:$I212,1)),"")</f>
        <v/>
      </c>
      <c r="AV212" s="19" t="str">
        <f>IF(AND(AQ212&lt;&gt;""),AQ212/INDEX($I$3:$I212,MATCH(MAX($I$3:$I212)+1,$I$3:$I212,1)),"")</f>
        <v/>
      </c>
      <c r="BB212" s="19" t="str">
        <f>IF(AND(AW212&lt;&gt;""),AW212/INDEX($I$3:$I212,MATCH(MAX($I$3:$I212)+1,$I$3:$I212,1)),"")</f>
        <v/>
      </c>
      <c r="BH212" s="19" t="str">
        <f>IF(AND(BC212&lt;&gt;""),BC212/INDEX($I$3:$I212,MATCH(MAX($I$3:$I212)+1,$I$3:$I212,1)),"")</f>
        <v/>
      </c>
      <c r="BN212" s="19" t="str">
        <f>IF(AND(BI212&lt;&gt;""),BI212/INDEX($I$3:$I212,MATCH(MAX($I$3:$I212)+1,$I$3:$I212,1)),"")</f>
        <v/>
      </c>
      <c r="BO212" s="9"/>
      <c r="BP212" s="19"/>
      <c r="BR212" s="19"/>
      <c r="DB212" s="19" t="str">
        <f>IF(AND(CY212&lt;&gt;""),CY212/INDEX($I$3:$I212,MATCH(MAX($I$3:$I212)+1,$I$3:$I212,1)),"")</f>
        <v/>
      </c>
      <c r="DF212" s="19" t="str">
        <f>IF(AND(DC212&lt;&gt;""),DC212/INDEX($I$3:$I212,MATCH(MAX($I$3:$I212)+1,$I$3:$I212,1)),"")</f>
        <v/>
      </c>
    </row>
    <row r="213" spans="8:110" x14ac:dyDescent="0.35">
      <c r="H213" s="19" t="str">
        <f t="shared" si="22"/>
        <v/>
      </c>
      <c r="R213" s="19" t="str">
        <f>IF(AND(M213&lt;&gt;""),M213/INDEX($I$3:$I213,MATCH(MAX($I$3:$I213)+1,$I$3:$I213,1)),"")</f>
        <v/>
      </c>
      <c r="X213" s="19" t="str">
        <f>IF(AND(S213&lt;&gt;""),S213/INDEX($I$3:$I213,MATCH(MAX($I$3:$I213)+1,$I$3:$I213,1)),"")</f>
        <v/>
      </c>
      <c r="AD213" s="19" t="str">
        <f>IF(AND(Y213&lt;&gt;""),Y213/INDEX($I$3:$I213,MATCH(MAX($I$3:$I213)+1,$I$3:$I213,1)),"")</f>
        <v/>
      </c>
      <c r="AJ213" s="19" t="str">
        <f>IF(AND(AE213&lt;&gt;""),AE213/INDEX($I$3:$I213,MATCH(MAX($I$3:$I213)+1,$I$3:$I213,1)),"")</f>
        <v/>
      </c>
      <c r="AP213" s="19" t="str">
        <f>IF(AND(AK213&lt;&gt;""),AK213/INDEX($I$3:$I213,MATCH(MAX($I$3:$I213)+1,$I$3:$I213,1)),"")</f>
        <v/>
      </c>
      <c r="AV213" s="19" t="str">
        <f>IF(AND(AQ213&lt;&gt;""),AQ213/INDEX($I$3:$I213,MATCH(MAX($I$3:$I213)+1,$I$3:$I213,1)),"")</f>
        <v/>
      </c>
      <c r="BB213" s="19" t="str">
        <f>IF(AND(AW213&lt;&gt;""),AW213/INDEX($I$3:$I213,MATCH(MAX($I$3:$I213)+1,$I$3:$I213,1)),"")</f>
        <v/>
      </c>
      <c r="BH213" s="19" t="str">
        <f>IF(AND(BC213&lt;&gt;""),BC213/INDEX($I$3:$I213,MATCH(MAX($I$3:$I213)+1,$I$3:$I213,1)),"")</f>
        <v/>
      </c>
      <c r="BN213" s="19" t="str">
        <f>IF(AND(BI213&lt;&gt;""),BI213/INDEX($I$3:$I213,MATCH(MAX($I$3:$I213)+1,$I$3:$I213,1)),"")</f>
        <v/>
      </c>
      <c r="BO213" s="9"/>
      <c r="BP213" s="19"/>
      <c r="BR213" s="19"/>
      <c r="DB213" s="19" t="str">
        <f>IF(AND(CY213&lt;&gt;""),CY213/INDEX($I$3:$I213,MATCH(MAX($I$3:$I213)+1,$I$3:$I213,1)),"")</f>
        <v/>
      </c>
      <c r="DF213" s="19" t="str">
        <f>IF(AND(DC213&lt;&gt;""),DC213/INDEX($I$3:$I213,MATCH(MAX($I$3:$I213)+1,$I$3:$I213,1)),"")</f>
        <v/>
      </c>
    </row>
    <row r="214" spans="8:110" x14ac:dyDescent="0.35">
      <c r="H214" s="19" t="str">
        <f t="shared" si="22"/>
        <v/>
      </c>
      <c r="R214" s="19" t="str">
        <f>IF(AND(M214&lt;&gt;""),M214/INDEX($I$3:$I214,MATCH(MAX($I$3:$I214)+1,$I$3:$I214,1)),"")</f>
        <v/>
      </c>
      <c r="X214" s="19" t="str">
        <f>IF(AND(S214&lt;&gt;""),S214/INDEX($I$3:$I214,MATCH(MAX($I$3:$I214)+1,$I$3:$I214,1)),"")</f>
        <v/>
      </c>
      <c r="AD214" s="19" t="str">
        <f>IF(AND(Y214&lt;&gt;""),Y214/INDEX($I$3:$I214,MATCH(MAX($I$3:$I214)+1,$I$3:$I214,1)),"")</f>
        <v/>
      </c>
      <c r="AJ214" s="19" t="str">
        <f>IF(AND(AE214&lt;&gt;""),AE214/INDEX($I$3:$I214,MATCH(MAX($I$3:$I214)+1,$I$3:$I214,1)),"")</f>
        <v/>
      </c>
      <c r="AP214" s="19" t="str">
        <f>IF(AND(AK214&lt;&gt;""),AK214/INDEX($I$3:$I214,MATCH(MAX($I$3:$I214)+1,$I$3:$I214,1)),"")</f>
        <v/>
      </c>
      <c r="AV214" s="19" t="str">
        <f>IF(AND(AQ214&lt;&gt;""),AQ214/INDEX($I$3:$I214,MATCH(MAX($I$3:$I214)+1,$I$3:$I214,1)),"")</f>
        <v/>
      </c>
      <c r="BB214" s="19" t="str">
        <f>IF(AND(AW214&lt;&gt;""),AW214/INDEX($I$3:$I214,MATCH(MAX($I$3:$I214)+1,$I$3:$I214,1)),"")</f>
        <v/>
      </c>
      <c r="BH214" s="19" t="str">
        <f>IF(AND(BC214&lt;&gt;""),BC214/INDEX($I$3:$I214,MATCH(MAX($I$3:$I214)+1,$I$3:$I214,1)),"")</f>
        <v/>
      </c>
      <c r="BN214" s="19" t="str">
        <f>IF(AND(BI214&lt;&gt;""),BI214/INDEX($I$3:$I214,MATCH(MAX($I$3:$I214)+1,$I$3:$I214,1)),"")</f>
        <v/>
      </c>
      <c r="BO214" s="9"/>
      <c r="BP214" s="19"/>
      <c r="BR214" s="19"/>
      <c r="DB214" s="19" t="str">
        <f>IF(AND(CY214&lt;&gt;""),CY214/INDEX($I$3:$I214,MATCH(MAX($I$3:$I214)+1,$I$3:$I214,1)),"")</f>
        <v/>
      </c>
      <c r="DF214" s="19" t="str">
        <f>IF(AND(DC214&lt;&gt;""),DC214/INDEX($I$3:$I214,MATCH(MAX($I$3:$I214)+1,$I$3:$I214,1)),"")</f>
        <v/>
      </c>
    </row>
    <row r="215" spans="8:110" x14ac:dyDescent="0.35">
      <c r="H215" s="19" t="str">
        <f t="shared" si="22"/>
        <v/>
      </c>
      <c r="R215" s="19" t="str">
        <f>IF(AND(M215&lt;&gt;""),M215/INDEX($I$3:$I215,MATCH(MAX($I$3:$I215)+1,$I$3:$I215,1)),"")</f>
        <v/>
      </c>
      <c r="X215" s="19" t="str">
        <f>IF(AND(S215&lt;&gt;""),S215/INDEX($I$3:$I215,MATCH(MAX($I$3:$I215)+1,$I$3:$I215,1)),"")</f>
        <v/>
      </c>
      <c r="AD215" s="19" t="str">
        <f>IF(AND(Y215&lt;&gt;""),Y215/INDEX($I$3:$I215,MATCH(MAX($I$3:$I215)+1,$I$3:$I215,1)),"")</f>
        <v/>
      </c>
      <c r="AJ215" s="19" t="str">
        <f>IF(AND(AE215&lt;&gt;""),AE215/INDEX($I$3:$I215,MATCH(MAX($I$3:$I215)+1,$I$3:$I215,1)),"")</f>
        <v/>
      </c>
      <c r="AP215" s="19" t="str">
        <f>IF(AND(AK215&lt;&gt;""),AK215/INDEX($I$3:$I215,MATCH(MAX($I$3:$I215)+1,$I$3:$I215,1)),"")</f>
        <v/>
      </c>
      <c r="AV215" s="19" t="str">
        <f>IF(AND(AQ215&lt;&gt;""),AQ215/INDEX($I$3:$I215,MATCH(MAX($I$3:$I215)+1,$I$3:$I215,1)),"")</f>
        <v/>
      </c>
      <c r="BB215" s="19" t="str">
        <f>IF(AND(AW215&lt;&gt;""),AW215/INDEX($I$3:$I215,MATCH(MAX($I$3:$I215)+1,$I$3:$I215,1)),"")</f>
        <v/>
      </c>
      <c r="BH215" s="19" t="str">
        <f>IF(AND(BC215&lt;&gt;""),BC215/INDEX($I$3:$I215,MATCH(MAX($I$3:$I215)+1,$I$3:$I215,1)),"")</f>
        <v/>
      </c>
      <c r="BN215" s="19" t="str">
        <f>IF(AND(BI215&lt;&gt;""),BI215/INDEX($I$3:$I215,MATCH(MAX($I$3:$I215)+1,$I$3:$I215,1)),"")</f>
        <v/>
      </c>
      <c r="BO215" s="9"/>
      <c r="BP215" s="19"/>
      <c r="BR215" s="19"/>
      <c r="DB215" s="19" t="str">
        <f>IF(AND(CY215&lt;&gt;""),CY215/INDEX($I$3:$I215,MATCH(MAX($I$3:$I215)+1,$I$3:$I215,1)),"")</f>
        <v/>
      </c>
      <c r="DF215" s="19" t="str">
        <f>IF(AND(DC215&lt;&gt;""),DC215/INDEX($I$3:$I215,MATCH(MAX($I$3:$I215)+1,$I$3:$I215,1)),"")</f>
        <v/>
      </c>
    </row>
    <row r="216" spans="8:110" x14ac:dyDescent="0.35">
      <c r="H216" s="19" t="str">
        <f t="shared" si="22"/>
        <v/>
      </c>
      <c r="R216" s="19" t="str">
        <f>IF(AND(M216&lt;&gt;""),M216/INDEX($I$3:$I216,MATCH(MAX($I$3:$I216)+1,$I$3:$I216,1)),"")</f>
        <v/>
      </c>
      <c r="X216" s="19" t="str">
        <f>IF(AND(S216&lt;&gt;""),S216/INDEX($I$3:$I216,MATCH(MAX($I$3:$I216)+1,$I$3:$I216,1)),"")</f>
        <v/>
      </c>
      <c r="AD216" s="19" t="str">
        <f>IF(AND(Y216&lt;&gt;""),Y216/INDEX($I$3:$I216,MATCH(MAX($I$3:$I216)+1,$I$3:$I216,1)),"")</f>
        <v/>
      </c>
      <c r="AJ216" s="19" t="str">
        <f>IF(AND(AE216&lt;&gt;""),AE216/INDEX($I$3:$I216,MATCH(MAX($I$3:$I216)+1,$I$3:$I216,1)),"")</f>
        <v/>
      </c>
      <c r="AP216" s="19" t="str">
        <f>IF(AND(AK216&lt;&gt;""),AK216/INDEX($I$3:$I216,MATCH(MAX($I$3:$I216)+1,$I$3:$I216,1)),"")</f>
        <v/>
      </c>
      <c r="AV216" s="19" t="str">
        <f>IF(AND(AQ216&lt;&gt;""),AQ216/INDEX($I$3:$I216,MATCH(MAX($I$3:$I216)+1,$I$3:$I216,1)),"")</f>
        <v/>
      </c>
      <c r="BB216" s="19" t="str">
        <f>IF(AND(AW216&lt;&gt;""),AW216/INDEX($I$3:$I216,MATCH(MAX($I$3:$I216)+1,$I$3:$I216,1)),"")</f>
        <v/>
      </c>
      <c r="BH216" s="19" t="str">
        <f>IF(AND(BC216&lt;&gt;""),BC216/INDEX($I$3:$I216,MATCH(MAX($I$3:$I216)+1,$I$3:$I216,1)),"")</f>
        <v/>
      </c>
      <c r="BN216" s="19" t="str">
        <f>IF(AND(BI216&lt;&gt;""),BI216/INDEX($I$3:$I216,MATCH(MAX($I$3:$I216)+1,$I$3:$I216,1)),"")</f>
        <v/>
      </c>
      <c r="BO216" s="9"/>
      <c r="BP216" s="19"/>
      <c r="BR216" s="19"/>
      <c r="DB216" s="19" t="str">
        <f>IF(AND(CY216&lt;&gt;""),CY216/INDEX($I$3:$I216,MATCH(MAX($I$3:$I216)+1,$I$3:$I216,1)),"")</f>
        <v/>
      </c>
      <c r="DF216" s="19" t="str">
        <f>IF(AND(DC216&lt;&gt;""),DC216/INDEX($I$3:$I216,MATCH(MAX($I$3:$I216)+1,$I$3:$I216,1)),"")</f>
        <v/>
      </c>
    </row>
    <row r="217" spans="8:110" x14ac:dyDescent="0.35">
      <c r="H217" s="19" t="str">
        <f t="shared" si="22"/>
        <v/>
      </c>
      <c r="R217" s="19" t="str">
        <f>IF(AND(M217&lt;&gt;""),M217/INDEX($I$3:$I217,MATCH(MAX($I$3:$I217)+1,$I$3:$I217,1)),"")</f>
        <v/>
      </c>
      <c r="X217" s="19" t="str">
        <f>IF(AND(S217&lt;&gt;""),S217/INDEX($I$3:$I217,MATCH(MAX($I$3:$I217)+1,$I$3:$I217,1)),"")</f>
        <v/>
      </c>
      <c r="AD217" s="19" t="str">
        <f>IF(AND(Y217&lt;&gt;""),Y217/INDEX($I$3:$I217,MATCH(MAX($I$3:$I217)+1,$I$3:$I217,1)),"")</f>
        <v/>
      </c>
      <c r="AJ217" s="19" t="str">
        <f>IF(AND(AE217&lt;&gt;""),AE217/INDEX($I$3:$I217,MATCH(MAX($I$3:$I217)+1,$I$3:$I217,1)),"")</f>
        <v/>
      </c>
      <c r="AP217" s="19" t="str">
        <f>IF(AND(AK217&lt;&gt;""),AK217/INDEX($I$3:$I217,MATCH(MAX($I$3:$I217)+1,$I$3:$I217,1)),"")</f>
        <v/>
      </c>
      <c r="AV217" s="19" t="str">
        <f>IF(AND(AQ217&lt;&gt;""),AQ217/INDEX($I$3:$I217,MATCH(MAX($I$3:$I217)+1,$I$3:$I217,1)),"")</f>
        <v/>
      </c>
      <c r="BB217" s="19" t="str">
        <f>IF(AND(AW217&lt;&gt;""),AW217/INDEX($I$3:$I217,MATCH(MAX($I$3:$I217)+1,$I$3:$I217,1)),"")</f>
        <v/>
      </c>
      <c r="BH217" s="19" t="str">
        <f>IF(AND(BC217&lt;&gt;""),BC217/INDEX($I$3:$I217,MATCH(MAX($I$3:$I217)+1,$I$3:$I217,1)),"")</f>
        <v/>
      </c>
      <c r="BN217" s="19" t="str">
        <f>IF(AND(BI217&lt;&gt;""),BI217/INDEX($I$3:$I217,MATCH(MAX($I$3:$I217)+1,$I$3:$I217,1)),"")</f>
        <v/>
      </c>
      <c r="BO217" s="9"/>
      <c r="BP217" s="19"/>
      <c r="BR217" s="19"/>
      <c r="DB217" s="19" t="str">
        <f>IF(AND(CY217&lt;&gt;""),CY217/INDEX($I$3:$I217,MATCH(MAX($I$3:$I217)+1,$I$3:$I217,1)),"")</f>
        <v/>
      </c>
      <c r="DF217" s="19" t="str">
        <f>IF(AND(DC217&lt;&gt;""),DC217/INDEX($I$3:$I217,MATCH(MAX($I$3:$I217)+1,$I$3:$I217,1)),"")</f>
        <v/>
      </c>
    </row>
    <row r="218" spans="8:110" x14ac:dyDescent="0.35">
      <c r="H218" s="19" t="str">
        <f t="shared" si="22"/>
        <v/>
      </c>
      <c r="R218" s="19" t="str">
        <f>IF(AND(M218&lt;&gt;""),M218/INDEX($I$3:$I218,MATCH(MAX($I$3:$I218)+1,$I$3:$I218,1)),"")</f>
        <v/>
      </c>
      <c r="X218" s="19" t="str">
        <f>IF(AND(S218&lt;&gt;""),S218/INDEX($I$3:$I218,MATCH(MAX($I$3:$I218)+1,$I$3:$I218,1)),"")</f>
        <v/>
      </c>
      <c r="AD218" s="19" t="str">
        <f>IF(AND(Y218&lt;&gt;""),Y218/INDEX($I$3:$I218,MATCH(MAX($I$3:$I218)+1,$I$3:$I218,1)),"")</f>
        <v/>
      </c>
      <c r="AJ218" s="19" t="str">
        <f>IF(AND(AE218&lt;&gt;""),AE218/INDEX($I$3:$I218,MATCH(MAX($I$3:$I218)+1,$I$3:$I218,1)),"")</f>
        <v/>
      </c>
      <c r="AP218" s="19" t="str">
        <f>IF(AND(AK218&lt;&gt;""),AK218/INDEX($I$3:$I218,MATCH(MAX($I$3:$I218)+1,$I$3:$I218,1)),"")</f>
        <v/>
      </c>
      <c r="AV218" s="19" t="str">
        <f>IF(AND(AQ218&lt;&gt;""),AQ218/INDEX($I$3:$I218,MATCH(MAX($I$3:$I218)+1,$I$3:$I218,1)),"")</f>
        <v/>
      </c>
      <c r="BB218" s="19" t="str">
        <f>IF(AND(AW218&lt;&gt;""),AW218/INDEX($I$3:$I218,MATCH(MAX($I$3:$I218)+1,$I$3:$I218,1)),"")</f>
        <v/>
      </c>
      <c r="BH218" s="19" t="str">
        <f>IF(AND(BC218&lt;&gt;""),BC218/INDEX($I$3:$I218,MATCH(MAX($I$3:$I218)+1,$I$3:$I218,1)),"")</f>
        <v/>
      </c>
      <c r="BN218" s="19" t="str">
        <f>IF(AND(BI218&lt;&gt;""),BI218/INDEX($I$3:$I218,MATCH(MAX($I$3:$I218)+1,$I$3:$I218,1)),"")</f>
        <v/>
      </c>
      <c r="BO218" s="9"/>
      <c r="BP218" s="19"/>
      <c r="BR218" s="19"/>
      <c r="DB218" s="19" t="str">
        <f>IF(AND(CY218&lt;&gt;""),CY218/INDEX($I$3:$I218,MATCH(MAX($I$3:$I218)+1,$I$3:$I218,1)),"")</f>
        <v/>
      </c>
      <c r="DF218" s="19" t="str">
        <f>IF(AND(DC218&lt;&gt;""),DC218/INDEX($I$3:$I218,MATCH(MAX($I$3:$I218)+1,$I$3:$I218,1)),"")</f>
        <v/>
      </c>
    </row>
    <row r="219" spans="8:110" x14ac:dyDescent="0.35">
      <c r="H219" s="19" t="str">
        <f t="shared" si="22"/>
        <v/>
      </c>
      <c r="R219" s="19" t="str">
        <f>IF(AND(M219&lt;&gt;""),M219/INDEX($I$3:$I219,MATCH(MAX($I$3:$I219)+1,$I$3:$I219,1)),"")</f>
        <v/>
      </c>
      <c r="X219" s="19" t="str">
        <f>IF(AND(S219&lt;&gt;""),S219/INDEX($I$3:$I219,MATCH(MAX($I$3:$I219)+1,$I$3:$I219,1)),"")</f>
        <v/>
      </c>
      <c r="AD219" s="19" t="str">
        <f>IF(AND(Y219&lt;&gt;""),Y219/INDEX($I$3:$I219,MATCH(MAX($I$3:$I219)+1,$I$3:$I219,1)),"")</f>
        <v/>
      </c>
      <c r="AJ219" s="19" t="str">
        <f>IF(AND(AE219&lt;&gt;""),AE219/INDEX($I$3:$I219,MATCH(MAX($I$3:$I219)+1,$I$3:$I219,1)),"")</f>
        <v/>
      </c>
      <c r="AP219" s="19" t="str">
        <f>IF(AND(AK219&lt;&gt;""),AK219/INDEX($I$3:$I219,MATCH(MAX($I$3:$I219)+1,$I$3:$I219,1)),"")</f>
        <v/>
      </c>
      <c r="AV219" s="19" t="str">
        <f>IF(AND(AQ219&lt;&gt;""),AQ219/INDEX($I$3:$I219,MATCH(MAX($I$3:$I219)+1,$I$3:$I219,1)),"")</f>
        <v/>
      </c>
      <c r="BB219" s="19" t="str">
        <f>IF(AND(AW219&lt;&gt;""),AW219/INDEX($I$3:$I219,MATCH(MAX($I$3:$I219)+1,$I$3:$I219,1)),"")</f>
        <v/>
      </c>
      <c r="BH219" s="19" t="str">
        <f>IF(AND(BC219&lt;&gt;""),BC219/INDEX($I$3:$I219,MATCH(MAX($I$3:$I219)+1,$I$3:$I219,1)),"")</f>
        <v/>
      </c>
      <c r="BN219" s="19" t="str">
        <f>IF(AND(BI219&lt;&gt;""),BI219/INDEX($I$3:$I219,MATCH(MAX($I$3:$I219)+1,$I$3:$I219,1)),"")</f>
        <v/>
      </c>
      <c r="BO219" s="9"/>
      <c r="BP219" s="19"/>
      <c r="BR219" s="19"/>
      <c r="DB219" s="19" t="str">
        <f>IF(AND(CY219&lt;&gt;""),CY219/INDEX($I$3:$I219,MATCH(MAX($I$3:$I219)+1,$I$3:$I219,1)),"")</f>
        <v/>
      </c>
      <c r="DF219" s="19" t="str">
        <f>IF(AND(DC219&lt;&gt;""),DC219/INDEX($I$3:$I219,MATCH(MAX($I$3:$I219)+1,$I$3:$I219,1)),"")</f>
        <v/>
      </c>
    </row>
    <row r="220" spans="8:110" x14ac:dyDescent="0.35">
      <c r="H220" s="19" t="str">
        <f t="shared" si="22"/>
        <v/>
      </c>
      <c r="R220" s="19" t="str">
        <f>IF(AND(M220&lt;&gt;""),M220/INDEX($I$3:$I220,MATCH(MAX($I$3:$I220)+1,$I$3:$I220,1)),"")</f>
        <v/>
      </c>
      <c r="X220" s="19" t="str">
        <f>IF(AND(S220&lt;&gt;""),S220/INDEX($I$3:$I220,MATCH(MAX($I$3:$I220)+1,$I$3:$I220,1)),"")</f>
        <v/>
      </c>
      <c r="AD220" s="19" t="str">
        <f>IF(AND(Y220&lt;&gt;""),Y220/INDEX($I$3:$I220,MATCH(MAX($I$3:$I220)+1,$I$3:$I220,1)),"")</f>
        <v/>
      </c>
      <c r="AJ220" s="19" t="str">
        <f>IF(AND(AE220&lt;&gt;""),AE220/INDEX($I$3:$I220,MATCH(MAX($I$3:$I220)+1,$I$3:$I220,1)),"")</f>
        <v/>
      </c>
      <c r="AP220" s="19" t="str">
        <f>IF(AND(AK220&lt;&gt;""),AK220/INDEX($I$3:$I220,MATCH(MAX($I$3:$I220)+1,$I$3:$I220,1)),"")</f>
        <v/>
      </c>
      <c r="AV220" s="19" t="str">
        <f>IF(AND(AQ220&lt;&gt;""),AQ220/INDEX($I$3:$I220,MATCH(MAX($I$3:$I220)+1,$I$3:$I220,1)),"")</f>
        <v/>
      </c>
      <c r="BB220" s="19" t="str">
        <f>IF(AND(AW220&lt;&gt;""),AW220/INDEX($I$3:$I220,MATCH(MAX($I$3:$I220)+1,$I$3:$I220,1)),"")</f>
        <v/>
      </c>
      <c r="BH220" s="19" t="str">
        <f>IF(AND(BC220&lt;&gt;""),BC220/INDEX($I$3:$I220,MATCH(MAX($I$3:$I220)+1,$I$3:$I220,1)),"")</f>
        <v/>
      </c>
      <c r="BN220" s="19" t="str">
        <f>IF(AND(BI220&lt;&gt;""),BI220/INDEX($I$3:$I220,MATCH(MAX($I$3:$I220)+1,$I$3:$I220,1)),"")</f>
        <v/>
      </c>
      <c r="BO220" s="9"/>
      <c r="BP220" s="19"/>
      <c r="BR220" s="19"/>
      <c r="DB220" s="19" t="str">
        <f>IF(AND(CY220&lt;&gt;""),CY220/INDEX($I$3:$I220,MATCH(MAX($I$3:$I220)+1,$I$3:$I220,1)),"")</f>
        <v/>
      </c>
      <c r="DF220" s="19" t="str">
        <f>IF(AND(DC220&lt;&gt;""),DC220/INDEX($I$3:$I220,MATCH(MAX($I$3:$I220)+1,$I$3:$I220,1)),"")</f>
        <v/>
      </c>
    </row>
    <row r="221" spans="8:110" x14ac:dyDescent="0.35">
      <c r="H221" s="19" t="str">
        <f t="shared" si="22"/>
        <v/>
      </c>
      <c r="R221" s="19" t="str">
        <f>IF(AND(M221&lt;&gt;""),M221/INDEX($I$3:$I221,MATCH(MAX($I$3:$I221)+1,$I$3:$I221,1)),"")</f>
        <v/>
      </c>
      <c r="X221" s="19" t="str">
        <f>IF(AND(S221&lt;&gt;""),S221/INDEX($I$3:$I221,MATCH(MAX($I$3:$I221)+1,$I$3:$I221,1)),"")</f>
        <v/>
      </c>
      <c r="AD221" s="19" t="str">
        <f>IF(AND(Y221&lt;&gt;""),Y221/INDEX($I$3:$I221,MATCH(MAX($I$3:$I221)+1,$I$3:$I221,1)),"")</f>
        <v/>
      </c>
      <c r="AJ221" s="19" t="str">
        <f>IF(AND(AE221&lt;&gt;""),AE221/INDEX($I$3:$I221,MATCH(MAX($I$3:$I221)+1,$I$3:$I221,1)),"")</f>
        <v/>
      </c>
      <c r="AP221" s="19" t="str">
        <f>IF(AND(AK221&lt;&gt;""),AK221/INDEX($I$3:$I221,MATCH(MAX($I$3:$I221)+1,$I$3:$I221,1)),"")</f>
        <v/>
      </c>
      <c r="AV221" s="19" t="str">
        <f>IF(AND(AQ221&lt;&gt;""),AQ221/INDEX($I$3:$I221,MATCH(MAX($I$3:$I221)+1,$I$3:$I221,1)),"")</f>
        <v/>
      </c>
      <c r="BB221" s="19" t="str">
        <f>IF(AND(AW221&lt;&gt;""),AW221/INDEX($I$3:$I221,MATCH(MAX($I$3:$I221)+1,$I$3:$I221,1)),"")</f>
        <v/>
      </c>
      <c r="BH221" s="19" t="str">
        <f>IF(AND(BC221&lt;&gt;""),BC221/INDEX($I$3:$I221,MATCH(MAX($I$3:$I221)+1,$I$3:$I221,1)),"")</f>
        <v/>
      </c>
      <c r="BN221" s="19" t="str">
        <f>IF(AND(BI221&lt;&gt;""),BI221/INDEX($I$3:$I221,MATCH(MAX($I$3:$I221)+1,$I$3:$I221,1)),"")</f>
        <v/>
      </c>
      <c r="BO221" s="9"/>
      <c r="BP221" s="19"/>
      <c r="BR221" s="19"/>
      <c r="DB221" s="19" t="str">
        <f>IF(AND(CY221&lt;&gt;""),CY221/INDEX($I$3:$I221,MATCH(MAX($I$3:$I221)+1,$I$3:$I221,1)),"")</f>
        <v/>
      </c>
      <c r="DF221" s="19" t="str">
        <f>IF(AND(DC221&lt;&gt;""),DC221/INDEX($I$3:$I221,MATCH(MAX($I$3:$I221)+1,$I$3:$I221,1)),"")</f>
        <v/>
      </c>
    </row>
    <row r="222" spans="8:110" x14ac:dyDescent="0.35">
      <c r="H222" s="19" t="str">
        <f t="shared" si="22"/>
        <v/>
      </c>
      <c r="R222" s="19" t="str">
        <f>IF(AND(M222&lt;&gt;""),M222/INDEX($I$3:$I222,MATCH(MAX($I$3:$I222)+1,$I$3:$I222,1)),"")</f>
        <v/>
      </c>
      <c r="X222" s="19" t="str">
        <f>IF(AND(S222&lt;&gt;""),S222/INDEX($I$3:$I222,MATCH(MAX($I$3:$I222)+1,$I$3:$I222,1)),"")</f>
        <v/>
      </c>
      <c r="AD222" s="19" t="str">
        <f>IF(AND(Y222&lt;&gt;""),Y222/INDEX($I$3:$I222,MATCH(MAX($I$3:$I222)+1,$I$3:$I222,1)),"")</f>
        <v/>
      </c>
      <c r="AJ222" s="19" t="str">
        <f>IF(AND(AE222&lt;&gt;""),AE222/INDEX($I$3:$I222,MATCH(MAX($I$3:$I222)+1,$I$3:$I222,1)),"")</f>
        <v/>
      </c>
      <c r="AP222" s="19" t="str">
        <f>IF(AND(AK222&lt;&gt;""),AK222/INDEX($I$3:$I222,MATCH(MAX($I$3:$I222)+1,$I$3:$I222,1)),"")</f>
        <v/>
      </c>
      <c r="AV222" s="19" t="str">
        <f>IF(AND(AQ222&lt;&gt;""),AQ222/INDEX($I$3:$I222,MATCH(MAX($I$3:$I222)+1,$I$3:$I222,1)),"")</f>
        <v/>
      </c>
      <c r="BB222" s="19" t="str">
        <f>IF(AND(AW222&lt;&gt;""),AW222/INDEX($I$3:$I222,MATCH(MAX($I$3:$I222)+1,$I$3:$I222,1)),"")</f>
        <v/>
      </c>
      <c r="BH222" s="19" t="str">
        <f>IF(AND(BC222&lt;&gt;""),BC222/INDEX($I$3:$I222,MATCH(MAX($I$3:$I222)+1,$I$3:$I222,1)),"")</f>
        <v/>
      </c>
      <c r="BN222" s="19" t="str">
        <f>IF(AND(BI222&lt;&gt;""),BI222/INDEX($I$3:$I222,MATCH(MAX($I$3:$I222)+1,$I$3:$I222,1)),"")</f>
        <v/>
      </c>
      <c r="BO222" s="9"/>
      <c r="BP222" s="19"/>
      <c r="BR222" s="19"/>
      <c r="DB222" s="19" t="str">
        <f>IF(AND(CY222&lt;&gt;""),CY222/INDEX($I$3:$I222,MATCH(MAX($I$3:$I222)+1,$I$3:$I222,1)),"")</f>
        <v/>
      </c>
      <c r="DF222" s="19" t="str">
        <f>IF(AND(DC222&lt;&gt;""),DC222/INDEX($I$3:$I222,MATCH(MAX($I$3:$I222)+1,$I$3:$I222,1)),"")</f>
        <v/>
      </c>
    </row>
    <row r="223" spans="8:110" x14ac:dyDescent="0.35">
      <c r="H223" s="19" t="str">
        <f t="shared" si="22"/>
        <v/>
      </c>
      <c r="R223" s="19" t="str">
        <f>IF(AND(M223&lt;&gt;""),M223/INDEX($I$3:$I223,MATCH(MAX($I$3:$I223)+1,$I$3:$I223,1)),"")</f>
        <v/>
      </c>
      <c r="X223" s="19" t="str">
        <f>IF(AND(S223&lt;&gt;""),S223/INDEX($I$3:$I223,MATCH(MAX($I$3:$I223)+1,$I$3:$I223,1)),"")</f>
        <v/>
      </c>
      <c r="AD223" s="19" t="str">
        <f>IF(AND(Y223&lt;&gt;""),Y223/INDEX($I$3:$I223,MATCH(MAX($I$3:$I223)+1,$I$3:$I223,1)),"")</f>
        <v/>
      </c>
      <c r="AJ223" s="19" t="str">
        <f>IF(AND(AE223&lt;&gt;""),AE223/INDEX($I$3:$I223,MATCH(MAX($I$3:$I223)+1,$I$3:$I223,1)),"")</f>
        <v/>
      </c>
      <c r="AP223" s="19" t="str">
        <f>IF(AND(AK223&lt;&gt;""),AK223/INDEX($I$3:$I223,MATCH(MAX($I$3:$I223)+1,$I$3:$I223,1)),"")</f>
        <v/>
      </c>
      <c r="AV223" s="19" t="str">
        <f>IF(AND(AQ223&lt;&gt;""),AQ223/INDEX($I$3:$I223,MATCH(MAX($I$3:$I223)+1,$I$3:$I223,1)),"")</f>
        <v/>
      </c>
      <c r="BB223" s="19" t="str">
        <f>IF(AND(AW223&lt;&gt;""),AW223/INDEX($I$3:$I223,MATCH(MAX($I$3:$I223)+1,$I$3:$I223,1)),"")</f>
        <v/>
      </c>
      <c r="BH223" s="19" t="str">
        <f>IF(AND(BC223&lt;&gt;""),BC223/INDEX($I$3:$I223,MATCH(MAX($I$3:$I223)+1,$I$3:$I223,1)),"")</f>
        <v/>
      </c>
      <c r="BN223" s="19" t="str">
        <f>IF(AND(BI223&lt;&gt;""),BI223/INDEX($I$3:$I223,MATCH(MAX($I$3:$I223)+1,$I$3:$I223,1)),"")</f>
        <v/>
      </c>
      <c r="BO223" s="9"/>
      <c r="BP223" s="19"/>
      <c r="BR223" s="19"/>
      <c r="DB223" s="19" t="str">
        <f>IF(AND(CY223&lt;&gt;""),CY223/INDEX($I$3:$I223,MATCH(MAX($I$3:$I223)+1,$I$3:$I223,1)),"")</f>
        <v/>
      </c>
      <c r="DF223" s="19" t="str">
        <f>IF(AND(DC223&lt;&gt;""),DC223/INDEX($I$3:$I223,MATCH(MAX($I$3:$I223)+1,$I$3:$I223,1)),"")</f>
        <v/>
      </c>
    </row>
    <row r="224" spans="8:110" x14ac:dyDescent="0.35">
      <c r="H224" s="19" t="str">
        <f t="shared" si="22"/>
        <v/>
      </c>
      <c r="R224" s="19" t="str">
        <f>IF(AND(M224&lt;&gt;""),M224/INDEX($I$3:$I224,MATCH(MAX($I$3:$I224)+1,$I$3:$I224,1)),"")</f>
        <v/>
      </c>
      <c r="X224" s="19" t="str">
        <f>IF(AND(S224&lt;&gt;""),S224/INDEX($I$3:$I224,MATCH(MAX($I$3:$I224)+1,$I$3:$I224,1)),"")</f>
        <v/>
      </c>
      <c r="AD224" s="19" t="str">
        <f>IF(AND(Y224&lt;&gt;""),Y224/INDEX($I$3:$I224,MATCH(MAX($I$3:$I224)+1,$I$3:$I224,1)),"")</f>
        <v/>
      </c>
      <c r="AJ224" s="19" t="str">
        <f>IF(AND(AE224&lt;&gt;""),AE224/INDEX($I$3:$I224,MATCH(MAX($I$3:$I224)+1,$I$3:$I224,1)),"")</f>
        <v/>
      </c>
      <c r="AP224" s="19" t="str">
        <f>IF(AND(AK224&lt;&gt;""),AK224/INDEX($I$3:$I224,MATCH(MAX($I$3:$I224)+1,$I$3:$I224,1)),"")</f>
        <v/>
      </c>
      <c r="AV224" s="19" t="str">
        <f>IF(AND(AQ224&lt;&gt;""),AQ224/INDEX($I$3:$I224,MATCH(MAX($I$3:$I224)+1,$I$3:$I224,1)),"")</f>
        <v/>
      </c>
      <c r="BB224" s="19" t="str">
        <f>IF(AND(AW224&lt;&gt;""),AW224/INDEX($I$3:$I224,MATCH(MAX($I$3:$I224)+1,$I$3:$I224,1)),"")</f>
        <v/>
      </c>
      <c r="BH224" s="19" t="str">
        <f>IF(AND(BC224&lt;&gt;""),BC224/INDEX($I$3:$I224,MATCH(MAX($I$3:$I224)+1,$I$3:$I224,1)),"")</f>
        <v/>
      </c>
      <c r="BN224" s="19" t="str">
        <f>IF(AND(BI224&lt;&gt;""),BI224/INDEX($I$3:$I224,MATCH(MAX($I$3:$I224)+1,$I$3:$I224,1)),"")</f>
        <v/>
      </c>
      <c r="BO224" s="9"/>
      <c r="BP224" s="19"/>
      <c r="BR224" s="19"/>
      <c r="DB224" s="19" t="str">
        <f>IF(AND(CY224&lt;&gt;""),CY224/INDEX($I$3:$I224,MATCH(MAX($I$3:$I224)+1,$I$3:$I224,1)),"")</f>
        <v/>
      </c>
      <c r="DF224" s="19" t="str">
        <f>IF(AND(DC224&lt;&gt;""),DC224/INDEX($I$3:$I224,MATCH(MAX($I$3:$I224)+1,$I$3:$I224,1)),"")</f>
        <v/>
      </c>
    </row>
    <row r="225" spans="8:110" x14ac:dyDescent="0.35">
      <c r="H225" s="19" t="str">
        <f t="shared" si="22"/>
        <v/>
      </c>
      <c r="R225" s="19" t="str">
        <f>IF(AND(M225&lt;&gt;""),M225/INDEX($I$3:$I225,MATCH(MAX($I$3:$I225)+1,$I$3:$I225,1)),"")</f>
        <v/>
      </c>
      <c r="X225" s="19" t="str">
        <f>IF(AND(S225&lt;&gt;""),S225/INDEX($I$3:$I225,MATCH(MAX($I$3:$I225)+1,$I$3:$I225,1)),"")</f>
        <v/>
      </c>
      <c r="AD225" s="19" t="str">
        <f>IF(AND(Y225&lt;&gt;""),Y225/INDEX($I$3:$I225,MATCH(MAX($I$3:$I225)+1,$I$3:$I225,1)),"")</f>
        <v/>
      </c>
      <c r="AJ225" s="19" t="str">
        <f>IF(AND(AE225&lt;&gt;""),AE225/INDEX($I$3:$I225,MATCH(MAX($I$3:$I225)+1,$I$3:$I225,1)),"")</f>
        <v/>
      </c>
      <c r="AP225" s="19" t="str">
        <f>IF(AND(AK225&lt;&gt;""),AK225/INDEX($I$3:$I225,MATCH(MAX($I$3:$I225)+1,$I$3:$I225,1)),"")</f>
        <v/>
      </c>
      <c r="AV225" s="19" t="str">
        <f>IF(AND(AQ225&lt;&gt;""),AQ225/INDEX($I$3:$I225,MATCH(MAX($I$3:$I225)+1,$I$3:$I225,1)),"")</f>
        <v/>
      </c>
      <c r="BB225" s="19" t="str">
        <f>IF(AND(AW225&lt;&gt;""),AW225/INDEX($I$3:$I225,MATCH(MAX($I$3:$I225)+1,$I$3:$I225,1)),"")</f>
        <v/>
      </c>
      <c r="BH225" s="19" t="str">
        <f>IF(AND(BC225&lt;&gt;""),BC225/INDEX($I$3:$I225,MATCH(MAX($I$3:$I225)+1,$I$3:$I225,1)),"")</f>
        <v/>
      </c>
      <c r="BN225" s="19" t="str">
        <f>IF(AND(BI225&lt;&gt;""),BI225/INDEX($I$3:$I225,MATCH(MAX($I$3:$I225)+1,$I$3:$I225,1)),"")</f>
        <v/>
      </c>
      <c r="BO225" s="9"/>
      <c r="BP225" s="19"/>
      <c r="BR225" s="19"/>
      <c r="DB225" s="19" t="str">
        <f>IF(AND(CY225&lt;&gt;""),CY225/INDEX($I$3:$I225,MATCH(MAX($I$3:$I225)+1,$I$3:$I225,1)),"")</f>
        <v/>
      </c>
      <c r="DF225" s="19" t="str">
        <f>IF(AND(DC225&lt;&gt;""),DC225/INDEX($I$3:$I225,MATCH(MAX($I$3:$I225)+1,$I$3:$I225,1)),"")</f>
        <v/>
      </c>
    </row>
    <row r="226" spans="8:110" x14ac:dyDescent="0.35">
      <c r="H226" s="19" t="str">
        <f t="shared" si="22"/>
        <v/>
      </c>
      <c r="R226" s="19" t="str">
        <f>IF(AND(M226&lt;&gt;""),M226/INDEX($I$3:$I226,MATCH(MAX($I$3:$I226)+1,$I$3:$I226,1)),"")</f>
        <v/>
      </c>
      <c r="X226" s="19" t="str">
        <f>IF(AND(S226&lt;&gt;""),S226/INDEX($I$3:$I226,MATCH(MAX($I$3:$I226)+1,$I$3:$I226,1)),"")</f>
        <v/>
      </c>
      <c r="AD226" s="19" t="str">
        <f>IF(AND(Y226&lt;&gt;""),Y226/INDEX($I$3:$I226,MATCH(MAX($I$3:$I226)+1,$I$3:$I226,1)),"")</f>
        <v/>
      </c>
      <c r="AJ226" s="19" t="str">
        <f>IF(AND(AE226&lt;&gt;""),AE226/INDEX($I$3:$I226,MATCH(MAX($I$3:$I226)+1,$I$3:$I226,1)),"")</f>
        <v/>
      </c>
      <c r="AP226" s="19" t="str">
        <f>IF(AND(AK226&lt;&gt;""),AK226/INDEX($I$3:$I226,MATCH(MAX($I$3:$I226)+1,$I$3:$I226,1)),"")</f>
        <v/>
      </c>
      <c r="AV226" s="19" t="str">
        <f>IF(AND(AQ226&lt;&gt;""),AQ226/INDEX($I$3:$I226,MATCH(MAX($I$3:$I226)+1,$I$3:$I226,1)),"")</f>
        <v/>
      </c>
      <c r="BB226" s="19" t="str">
        <f>IF(AND(AW226&lt;&gt;""),AW226/INDEX($I$3:$I226,MATCH(MAX($I$3:$I226)+1,$I$3:$I226,1)),"")</f>
        <v/>
      </c>
      <c r="BH226" s="19" t="str">
        <f>IF(AND(BC226&lt;&gt;""),BC226/INDEX($I$3:$I226,MATCH(MAX($I$3:$I226)+1,$I$3:$I226,1)),"")</f>
        <v/>
      </c>
      <c r="BN226" s="19" t="str">
        <f>IF(AND(BI226&lt;&gt;""),BI226/INDEX($I$3:$I226,MATCH(MAX($I$3:$I226)+1,$I$3:$I226,1)),"")</f>
        <v/>
      </c>
      <c r="BO226" s="9"/>
      <c r="BP226" s="19"/>
      <c r="BR226" s="19"/>
      <c r="DB226" s="19" t="str">
        <f>IF(AND(CY226&lt;&gt;""),CY226/INDEX($I$3:$I226,MATCH(MAX($I$3:$I226)+1,$I$3:$I226,1)),"")</f>
        <v/>
      </c>
      <c r="DF226" s="19" t="str">
        <f>IF(AND(DC226&lt;&gt;""),DC226/INDEX($I$3:$I226,MATCH(MAX($I$3:$I226)+1,$I$3:$I226,1)),"")</f>
        <v/>
      </c>
    </row>
    <row r="227" spans="8:110" x14ac:dyDescent="0.35">
      <c r="H227" s="19" t="str">
        <f t="shared" ref="H227:H290" si="23">IF(AND(D227&lt;&gt;"",F227&lt;&gt;""),F227/D227,"")</f>
        <v/>
      </c>
      <c r="R227" s="19" t="str">
        <f>IF(AND(M227&lt;&gt;""),M227/INDEX($I$3:$I227,MATCH(MAX($I$3:$I227)+1,$I$3:$I227,1)),"")</f>
        <v/>
      </c>
      <c r="X227" s="19" t="str">
        <f>IF(AND(S227&lt;&gt;""),S227/INDEX($I$3:$I227,MATCH(MAX($I$3:$I227)+1,$I$3:$I227,1)),"")</f>
        <v/>
      </c>
      <c r="AD227" s="19" t="str">
        <f>IF(AND(Y227&lt;&gt;""),Y227/INDEX($I$3:$I227,MATCH(MAX($I$3:$I227)+1,$I$3:$I227,1)),"")</f>
        <v/>
      </c>
      <c r="AJ227" s="19" t="str">
        <f>IF(AND(AE227&lt;&gt;""),AE227/INDEX($I$3:$I227,MATCH(MAX($I$3:$I227)+1,$I$3:$I227,1)),"")</f>
        <v/>
      </c>
      <c r="AP227" s="19" t="str">
        <f>IF(AND(AK227&lt;&gt;""),AK227/INDEX($I$3:$I227,MATCH(MAX($I$3:$I227)+1,$I$3:$I227,1)),"")</f>
        <v/>
      </c>
      <c r="AV227" s="19" t="str">
        <f>IF(AND(AQ227&lt;&gt;""),AQ227/INDEX($I$3:$I227,MATCH(MAX($I$3:$I227)+1,$I$3:$I227,1)),"")</f>
        <v/>
      </c>
      <c r="BB227" s="19" t="str">
        <f>IF(AND(AW227&lt;&gt;""),AW227/INDEX($I$3:$I227,MATCH(MAX($I$3:$I227)+1,$I$3:$I227,1)),"")</f>
        <v/>
      </c>
      <c r="BH227" s="19" t="str">
        <f>IF(AND(BC227&lt;&gt;""),BC227/INDEX($I$3:$I227,MATCH(MAX($I$3:$I227)+1,$I$3:$I227,1)),"")</f>
        <v/>
      </c>
      <c r="BN227" s="19" t="str">
        <f>IF(AND(BI227&lt;&gt;""),BI227/INDEX($I$3:$I227,MATCH(MAX($I$3:$I227)+1,$I$3:$I227,1)),"")</f>
        <v/>
      </c>
      <c r="BO227" s="9"/>
      <c r="BP227" s="19"/>
      <c r="BR227" s="19"/>
      <c r="DB227" s="19" t="str">
        <f>IF(AND(CY227&lt;&gt;""),CY227/INDEX($I$3:$I227,MATCH(MAX($I$3:$I227)+1,$I$3:$I227,1)),"")</f>
        <v/>
      </c>
      <c r="DF227" s="19" t="str">
        <f>IF(AND(DC227&lt;&gt;""),DC227/INDEX($I$3:$I227,MATCH(MAX($I$3:$I227)+1,$I$3:$I227,1)),"")</f>
        <v/>
      </c>
    </row>
    <row r="228" spans="8:110" x14ac:dyDescent="0.35">
      <c r="H228" s="19" t="str">
        <f t="shared" si="23"/>
        <v/>
      </c>
      <c r="R228" s="19" t="str">
        <f>IF(AND(M228&lt;&gt;""),M228/INDEX($I$3:$I228,MATCH(MAX($I$3:$I228)+1,$I$3:$I228,1)),"")</f>
        <v/>
      </c>
      <c r="X228" s="19" t="str">
        <f>IF(AND(S228&lt;&gt;""),S228/INDEX($I$3:$I228,MATCH(MAX($I$3:$I228)+1,$I$3:$I228,1)),"")</f>
        <v/>
      </c>
      <c r="AD228" s="19" t="str">
        <f>IF(AND(Y228&lt;&gt;""),Y228/INDEX($I$3:$I228,MATCH(MAX($I$3:$I228)+1,$I$3:$I228,1)),"")</f>
        <v/>
      </c>
      <c r="AJ228" s="19" t="str">
        <f>IF(AND(AE228&lt;&gt;""),AE228/INDEX($I$3:$I228,MATCH(MAX($I$3:$I228)+1,$I$3:$I228,1)),"")</f>
        <v/>
      </c>
      <c r="AP228" s="19" t="str">
        <f>IF(AND(AK228&lt;&gt;""),AK228/INDEX($I$3:$I228,MATCH(MAX($I$3:$I228)+1,$I$3:$I228,1)),"")</f>
        <v/>
      </c>
      <c r="AV228" s="19" t="str">
        <f>IF(AND(AQ228&lt;&gt;""),AQ228/INDEX($I$3:$I228,MATCH(MAX($I$3:$I228)+1,$I$3:$I228,1)),"")</f>
        <v/>
      </c>
      <c r="BB228" s="19" t="str">
        <f>IF(AND(AW228&lt;&gt;""),AW228/INDEX($I$3:$I228,MATCH(MAX($I$3:$I228)+1,$I$3:$I228,1)),"")</f>
        <v/>
      </c>
      <c r="BH228" s="19" t="str">
        <f>IF(AND(BC228&lt;&gt;""),BC228/INDEX($I$3:$I228,MATCH(MAX($I$3:$I228)+1,$I$3:$I228,1)),"")</f>
        <v/>
      </c>
      <c r="BN228" s="19" t="str">
        <f>IF(AND(BI228&lt;&gt;""),BI228/INDEX($I$3:$I228,MATCH(MAX($I$3:$I228)+1,$I$3:$I228,1)),"")</f>
        <v/>
      </c>
      <c r="BO228" s="9"/>
      <c r="BP228" s="19"/>
      <c r="BR228" s="19"/>
      <c r="DB228" s="19" t="str">
        <f>IF(AND(CY228&lt;&gt;""),CY228/INDEX($I$3:$I228,MATCH(MAX($I$3:$I228)+1,$I$3:$I228,1)),"")</f>
        <v/>
      </c>
      <c r="DF228" s="19" t="str">
        <f>IF(AND(DC228&lt;&gt;""),DC228/INDEX($I$3:$I228,MATCH(MAX($I$3:$I228)+1,$I$3:$I228,1)),"")</f>
        <v/>
      </c>
    </row>
    <row r="229" spans="8:110" x14ac:dyDescent="0.35">
      <c r="H229" s="19" t="str">
        <f t="shared" si="23"/>
        <v/>
      </c>
      <c r="R229" s="19" t="str">
        <f>IF(AND(M229&lt;&gt;""),M229/INDEX($I$3:$I229,MATCH(MAX($I$3:$I229)+1,$I$3:$I229,1)),"")</f>
        <v/>
      </c>
      <c r="X229" s="19" t="str">
        <f>IF(AND(S229&lt;&gt;""),S229/INDEX($I$3:$I229,MATCH(MAX($I$3:$I229)+1,$I$3:$I229,1)),"")</f>
        <v/>
      </c>
      <c r="AD229" s="19" t="str">
        <f>IF(AND(Y229&lt;&gt;""),Y229/INDEX($I$3:$I229,MATCH(MAX($I$3:$I229)+1,$I$3:$I229,1)),"")</f>
        <v/>
      </c>
      <c r="AJ229" s="19" t="str">
        <f>IF(AND(AE229&lt;&gt;""),AE229/INDEX($I$3:$I229,MATCH(MAX($I$3:$I229)+1,$I$3:$I229,1)),"")</f>
        <v/>
      </c>
      <c r="AP229" s="19" t="str">
        <f>IF(AND(AK229&lt;&gt;""),AK229/INDEX($I$3:$I229,MATCH(MAX($I$3:$I229)+1,$I$3:$I229,1)),"")</f>
        <v/>
      </c>
      <c r="AV229" s="19" t="str">
        <f>IF(AND(AQ229&lt;&gt;""),AQ229/INDEX($I$3:$I229,MATCH(MAX($I$3:$I229)+1,$I$3:$I229,1)),"")</f>
        <v/>
      </c>
      <c r="BB229" s="19" t="str">
        <f>IF(AND(AW229&lt;&gt;""),AW229/INDEX($I$3:$I229,MATCH(MAX($I$3:$I229)+1,$I$3:$I229,1)),"")</f>
        <v/>
      </c>
      <c r="BH229" s="19" t="str">
        <f>IF(AND(BC229&lt;&gt;""),BC229/INDEX($I$3:$I229,MATCH(MAX($I$3:$I229)+1,$I$3:$I229,1)),"")</f>
        <v/>
      </c>
      <c r="BN229" s="19" t="str">
        <f>IF(AND(BI229&lt;&gt;""),BI229/INDEX($I$3:$I229,MATCH(MAX($I$3:$I229)+1,$I$3:$I229,1)),"")</f>
        <v/>
      </c>
      <c r="BO229" s="9"/>
      <c r="BP229" s="19"/>
      <c r="BR229" s="19"/>
      <c r="DB229" s="19" t="str">
        <f>IF(AND(CY229&lt;&gt;""),CY229/INDEX($I$3:$I229,MATCH(MAX($I$3:$I229)+1,$I$3:$I229,1)),"")</f>
        <v/>
      </c>
      <c r="DF229" s="19" t="str">
        <f>IF(AND(DC229&lt;&gt;""),DC229/INDEX($I$3:$I229,MATCH(MAX($I$3:$I229)+1,$I$3:$I229,1)),"")</f>
        <v/>
      </c>
    </row>
    <row r="230" spans="8:110" x14ac:dyDescent="0.35">
      <c r="H230" s="19" t="str">
        <f t="shared" si="23"/>
        <v/>
      </c>
      <c r="R230" s="19" t="str">
        <f>IF(AND(M230&lt;&gt;""),M230/INDEX($I$3:$I230,MATCH(MAX($I$3:$I230)+1,$I$3:$I230,1)),"")</f>
        <v/>
      </c>
      <c r="X230" s="19" t="str">
        <f>IF(AND(S230&lt;&gt;""),S230/INDEX($I$3:$I230,MATCH(MAX($I$3:$I230)+1,$I$3:$I230,1)),"")</f>
        <v/>
      </c>
      <c r="AD230" s="19" t="str">
        <f>IF(AND(Y230&lt;&gt;""),Y230/INDEX($I$3:$I230,MATCH(MAX($I$3:$I230)+1,$I$3:$I230,1)),"")</f>
        <v/>
      </c>
      <c r="AJ230" s="19" t="str">
        <f>IF(AND(AE230&lt;&gt;""),AE230/INDEX($I$3:$I230,MATCH(MAX($I$3:$I230)+1,$I$3:$I230,1)),"")</f>
        <v/>
      </c>
      <c r="AP230" s="19" t="str">
        <f>IF(AND(AK230&lt;&gt;""),AK230/INDEX($I$3:$I230,MATCH(MAX($I$3:$I230)+1,$I$3:$I230,1)),"")</f>
        <v/>
      </c>
      <c r="AV230" s="19" t="str">
        <f>IF(AND(AQ230&lt;&gt;""),AQ230/INDEX($I$3:$I230,MATCH(MAX($I$3:$I230)+1,$I$3:$I230,1)),"")</f>
        <v/>
      </c>
      <c r="BB230" s="19" t="str">
        <f>IF(AND(AW230&lt;&gt;""),AW230/INDEX($I$3:$I230,MATCH(MAX($I$3:$I230)+1,$I$3:$I230,1)),"")</f>
        <v/>
      </c>
      <c r="BH230" s="19" t="str">
        <f>IF(AND(BC230&lt;&gt;""),BC230/INDEX($I$3:$I230,MATCH(MAX($I$3:$I230)+1,$I$3:$I230,1)),"")</f>
        <v/>
      </c>
      <c r="BN230" s="19" t="str">
        <f>IF(AND(BI230&lt;&gt;""),BI230/INDEX($I$3:$I230,MATCH(MAX($I$3:$I230)+1,$I$3:$I230,1)),"")</f>
        <v/>
      </c>
      <c r="BO230" s="9"/>
      <c r="BP230" s="19"/>
      <c r="BR230" s="19"/>
      <c r="DB230" s="19" t="str">
        <f>IF(AND(CY230&lt;&gt;""),CY230/INDEX($I$3:$I230,MATCH(MAX($I$3:$I230)+1,$I$3:$I230,1)),"")</f>
        <v/>
      </c>
      <c r="DF230" s="19" t="str">
        <f>IF(AND(DC230&lt;&gt;""),DC230/INDEX($I$3:$I230,MATCH(MAX($I$3:$I230)+1,$I$3:$I230,1)),"")</f>
        <v/>
      </c>
    </row>
    <row r="231" spans="8:110" x14ac:dyDescent="0.35">
      <c r="H231" s="19" t="str">
        <f t="shared" si="23"/>
        <v/>
      </c>
      <c r="R231" s="19" t="str">
        <f>IF(AND(M231&lt;&gt;""),M231/INDEX($I$3:$I231,MATCH(MAX($I$3:$I231)+1,$I$3:$I231,1)),"")</f>
        <v/>
      </c>
      <c r="X231" s="19" t="str">
        <f>IF(AND(S231&lt;&gt;""),S231/INDEX($I$3:$I231,MATCH(MAX($I$3:$I231)+1,$I$3:$I231,1)),"")</f>
        <v/>
      </c>
      <c r="AD231" s="19" t="str">
        <f>IF(AND(Y231&lt;&gt;""),Y231/INDEX($I$3:$I231,MATCH(MAX($I$3:$I231)+1,$I$3:$I231,1)),"")</f>
        <v/>
      </c>
      <c r="AJ231" s="19" t="str">
        <f>IF(AND(AE231&lt;&gt;""),AE231/INDEX($I$3:$I231,MATCH(MAX($I$3:$I231)+1,$I$3:$I231,1)),"")</f>
        <v/>
      </c>
      <c r="AP231" s="19" t="str">
        <f>IF(AND(AK231&lt;&gt;""),AK231/INDEX($I$3:$I231,MATCH(MAX($I$3:$I231)+1,$I$3:$I231,1)),"")</f>
        <v/>
      </c>
      <c r="AV231" s="19" t="str">
        <f>IF(AND(AQ231&lt;&gt;""),AQ231/INDEX($I$3:$I231,MATCH(MAX($I$3:$I231)+1,$I$3:$I231,1)),"")</f>
        <v/>
      </c>
      <c r="BB231" s="19" t="str">
        <f>IF(AND(AW231&lt;&gt;""),AW231/INDEX($I$3:$I231,MATCH(MAX($I$3:$I231)+1,$I$3:$I231,1)),"")</f>
        <v/>
      </c>
      <c r="BH231" s="19" t="str">
        <f>IF(AND(BC231&lt;&gt;""),BC231/INDEX($I$3:$I231,MATCH(MAX($I$3:$I231)+1,$I$3:$I231,1)),"")</f>
        <v/>
      </c>
      <c r="BN231" s="19" t="str">
        <f>IF(AND(BI231&lt;&gt;""),BI231/INDEX($I$3:$I231,MATCH(MAX($I$3:$I231)+1,$I$3:$I231,1)),"")</f>
        <v/>
      </c>
      <c r="BO231" s="9"/>
      <c r="BP231" s="19"/>
      <c r="BR231" s="19"/>
      <c r="DB231" s="19" t="str">
        <f>IF(AND(CY231&lt;&gt;""),CY231/INDEX($I$3:$I231,MATCH(MAX($I$3:$I231)+1,$I$3:$I231,1)),"")</f>
        <v/>
      </c>
      <c r="DF231" s="19" t="str">
        <f>IF(AND(DC231&lt;&gt;""),DC231/INDEX($I$3:$I231,MATCH(MAX($I$3:$I231)+1,$I$3:$I231,1)),"")</f>
        <v/>
      </c>
    </row>
    <row r="232" spans="8:110" x14ac:dyDescent="0.35">
      <c r="H232" s="19" t="str">
        <f t="shared" si="23"/>
        <v/>
      </c>
      <c r="R232" s="19" t="str">
        <f>IF(AND(M232&lt;&gt;""),M232/INDEX($I$3:$I232,MATCH(MAX($I$3:$I232)+1,$I$3:$I232,1)),"")</f>
        <v/>
      </c>
      <c r="X232" s="19" t="str">
        <f>IF(AND(S232&lt;&gt;""),S232/INDEX($I$3:$I232,MATCH(MAX($I$3:$I232)+1,$I$3:$I232,1)),"")</f>
        <v/>
      </c>
      <c r="AD232" s="19" t="str">
        <f>IF(AND(Y232&lt;&gt;""),Y232/INDEX($I$3:$I232,MATCH(MAX($I$3:$I232)+1,$I$3:$I232,1)),"")</f>
        <v/>
      </c>
      <c r="AJ232" s="19" t="str">
        <f>IF(AND(AE232&lt;&gt;""),AE232/INDEX($I$3:$I232,MATCH(MAX($I$3:$I232)+1,$I$3:$I232,1)),"")</f>
        <v/>
      </c>
      <c r="AP232" s="19" t="str">
        <f>IF(AND(AK232&lt;&gt;""),AK232/INDEX($I$3:$I232,MATCH(MAX($I$3:$I232)+1,$I$3:$I232,1)),"")</f>
        <v/>
      </c>
      <c r="AV232" s="19" t="str">
        <f>IF(AND(AQ232&lt;&gt;""),AQ232/INDEX($I$3:$I232,MATCH(MAX($I$3:$I232)+1,$I$3:$I232,1)),"")</f>
        <v/>
      </c>
      <c r="BB232" s="19" t="str">
        <f>IF(AND(AW232&lt;&gt;""),AW232/INDEX($I$3:$I232,MATCH(MAX($I$3:$I232)+1,$I$3:$I232,1)),"")</f>
        <v/>
      </c>
      <c r="BH232" s="19" t="str">
        <f>IF(AND(BC232&lt;&gt;""),BC232/INDEX($I$3:$I232,MATCH(MAX($I$3:$I232)+1,$I$3:$I232,1)),"")</f>
        <v/>
      </c>
      <c r="BN232" s="19" t="str">
        <f>IF(AND(BI232&lt;&gt;""),BI232/INDEX($I$3:$I232,MATCH(MAX($I$3:$I232)+1,$I$3:$I232,1)),"")</f>
        <v/>
      </c>
      <c r="BO232" s="9"/>
      <c r="BP232" s="19"/>
      <c r="BR232" s="19"/>
      <c r="DB232" s="19" t="str">
        <f>IF(AND(CY232&lt;&gt;""),CY232/INDEX($I$3:$I232,MATCH(MAX($I$3:$I232)+1,$I$3:$I232,1)),"")</f>
        <v/>
      </c>
      <c r="DF232" s="19" t="str">
        <f>IF(AND(DC232&lt;&gt;""),DC232/INDEX($I$3:$I232,MATCH(MAX($I$3:$I232)+1,$I$3:$I232,1)),"")</f>
        <v/>
      </c>
    </row>
    <row r="233" spans="8:110" x14ac:dyDescent="0.35">
      <c r="H233" s="19" t="str">
        <f t="shared" si="23"/>
        <v/>
      </c>
      <c r="R233" s="19" t="str">
        <f>IF(AND(M233&lt;&gt;""),M233/INDEX($I$3:$I233,MATCH(MAX($I$3:$I233)+1,$I$3:$I233,1)),"")</f>
        <v/>
      </c>
      <c r="X233" s="19" t="str">
        <f>IF(AND(S233&lt;&gt;""),S233/INDEX($I$3:$I233,MATCH(MAX($I$3:$I233)+1,$I$3:$I233,1)),"")</f>
        <v/>
      </c>
      <c r="AD233" s="19" t="str">
        <f>IF(AND(Y233&lt;&gt;""),Y233/INDEX($I$3:$I233,MATCH(MAX($I$3:$I233)+1,$I$3:$I233,1)),"")</f>
        <v/>
      </c>
      <c r="AJ233" s="19" t="str">
        <f>IF(AND(AE233&lt;&gt;""),AE233/INDEX($I$3:$I233,MATCH(MAX($I$3:$I233)+1,$I$3:$I233,1)),"")</f>
        <v/>
      </c>
      <c r="AP233" s="19" t="str">
        <f>IF(AND(AK233&lt;&gt;""),AK233/INDEX($I$3:$I233,MATCH(MAX($I$3:$I233)+1,$I$3:$I233,1)),"")</f>
        <v/>
      </c>
      <c r="AV233" s="19" t="str">
        <f>IF(AND(AQ233&lt;&gt;""),AQ233/INDEX($I$3:$I233,MATCH(MAX($I$3:$I233)+1,$I$3:$I233,1)),"")</f>
        <v/>
      </c>
      <c r="BB233" s="19" t="str">
        <f>IF(AND(AW233&lt;&gt;""),AW233/INDEX($I$3:$I233,MATCH(MAX($I$3:$I233)+1,$I$3:$I233,1)),"")</f>
        <v/>
      </c>
      <c r="BH233" s="19" t="str">
        <f>IF(AND(BC233&lt;&gt;""),BC233/INDEX($I$3:$I233,MATCH(MAX($I$3:$I233)+1,$I$3:$I233,1)),"")</f>
        <v/>
      </c>
      <c r="BN233" s="19" t="str">
        <f>IF(AND(BI233&lt;&gt;""),BI233/INDEX($I$3:$I233,MATCH(MAX($I$3:$I233)+1,$I$3:$I233,1)),"")</f>
        <v/>
      </c>
      <c r="BO233" s="9"/>
      <c r="BP233" s="19"/>
      <c r="BR233" s="19"/>
      <c r="DB233" s="19" t="str">
        <f>IF(AND(CY233&lt;&gt;""),CY233/INDEX($I$3:$I233,MATCH(MAX($I$3:$I233)+1,$I$3:$I233,1)),"")</f>
        <v/>
      </c>
      <c r="DF233" s="19" t="str">
        <f>IF(AND(DC233&lt;&gt;""),DC233/INDEX($I$3:$I233,MATCH(MAX($I$3:$I233)+1,$I$3:$I233,1)),"")</f>
        <v/>
      </c>
    </row>
    <row r="234" spans="8:110" x14ac:dyDescent="0.35">
      <c r="H234" s="19" t="str">
        <f t="shared" si="23"/>
        <v/>
      </c>
      <c r="R234" s="19" t="str">
        <f>IF(AND(M234&lt;&gt;""),M234/INDEX($I$3:$I234,MATCH(MAX($I$3:$I234)+1,$I$3:$I234,1)),"")</f>
        <v/>
      </c>
      <c r="X234" s="19" t="str">
        <f>IF(AND(S234&lt;&gt;""),S234/INDEX($I$3:$I234,MATCH(MAX($I$3:$I234)+1,$I$3:$I234,1)),"")</f>
        <v/>
      </c>
      <c r="AD234" s="19" t="str">
        <f>IF(AND(Y234&lt;&gt;""),Y234/INDEX($I$3:$I234,MATCH(MAX($I$3:$I234)+1,$I$3:$I234,1)),"")</f>
        <v/>
      </c>
      <c r="AJ234" s="19" t="str">
        <f>IF(AND(AE234&lt;&gt;""),AE234/INDEX($I$3:$I234,MATCH(MAX($I$3:$I234)+1,$I$3:$I234,1)),"")</f>
        <v/>
      </c>
      <c r="AP234" s="19" t="str">
        <f>IF(AND(AK234&lt;&gt;""),AK234/INDEX($I$3:$I234,MATCH(MAX($I$3:$I234)+1,$I$3:$I234,1)),"")</f>
        <v/>
      </c>
      <c r="AV234" s="19" t="str">
        <f>IF(AND(AQ234&lt;&gt;""),AQ234/INDEX($I$3:$I234,MATCH(MAX($I$3:$I234)+1,$I$3:$I234,1)),"")</f>
        <v/>
      </c>
      <c r="BB234" s="19" t="str">
        <f>IF(AND(AW234&lt;&gt;""),AW234/INDEX($I$3:$I234,MATCH(MAX($I$3:$I234)+1,$I$3:$I234,1)),"")</f>
        <v/>
      </c>
      <c r="BH234" s="19" t="str">
        <f>IF(AND(BC234&lt;&gt;""),BC234/INDEX($I$3:$I234,MATCH(MAX($I$3:$I234)+1,$I$3:$I234,1)),"")</f>
        <v/>
      </c>
      <c r="BN234" s="19" t="str">
        <f>IF(AND(BI234&lt;&gt;""),BI234/INDEX($I$3:$I234,MATCH(MAX($I$3:$I234)+1,$I$3:$I234,1)),"")</f>
        <v/>
      </c>
      <c r="BO234" s="9"/>
      <c r="BP234" s="19"/>
      <c r="BR234" s="19"/>
      <c r="DB234" s="19" t="str">
        <f>IF(AND(CY234&lt;&gt;""),CY234/INDEX($I$3:$I234,MATCH(MAX($I$3:$I234)+1,$I$3:$I234,1)),"")</f>
        <v/>
      </c>
      <c r="DF234" s="19" t="str">
        <f>IF(AND(DC234&lt;&gt;""),DC234/INDEX($I$3:$I234,MATCH(MAX($I$3:$I234)+1,$I$3:$I234,1)),"")</f>
        <v/>
      </c>
    </row>
    <row r="235" spans="8:110" x14ac:dyDescent="0.35">
      <c r="H235" s="19" t="str">
        <f t="shared" si="23"/>
        <v/>
      </c>
      <c r="R235" s="19" t="str">
        <f>IF(AND(M235&lt;&gt;""),M235/INDEX($I$3:$I235,MATCH(MAX($I$3:$I235)+1,$I$3:$I235,1)),"")</f>
        <v/>
      </c>
      <c r="X235" s="19" t="str">
        <f>IF(AND(S235&lt;&gt;""),S235/INDEX($I$3:$I235,MATCH(MAX($I$3:$I235)+1,$I$3:$I235,1)),"")</f>
        <v/>
      </c>
      <c r="AD235" s="19" t="str">
        <f>IF(AND(Y235&lt;&gt;""),Y235/INDEX($I$3:$I235,MATCH(MAX($I$3:$I235)+1,$I$3:$I235,1)),"")</f>
        <v/>
      </c>
      <c r="AJ235" s="19" t="str">
        <f>IF(AND(AE235&lt;&gt;""),AE235/INDEX($I$3:$I235,MATCH(MAX($I$3:$I235)+1,$I$3:$I235,1)),"")</f>
        <v/>
      </c>
      <c r="AP235" s="19" t="str">
        <f>IF(AND(AK235&lt;&gt;""),AK235/INDEX($I$3:$I235,MATCH(MAX($I$3:$I235)+1,$I$3:$I235,1)),"")</f>
        <v/>
      </c>
      <c r="AV235" s="19" t="str">
        <f>IF(AND(AQ235&lt;&gt;""),AQ235/INDEX($I$3:$I235,MATCH(MAX($I$3:$I235)+1,$I$3:$I235,1)),"")</f>
        <v/>
      </c>
      <c r="BB235" s="19" t="str">
        <f>IF(AND(AW235&lt;&gt;""),AW235/INDEX($I$3:$I235,MATCH(MAX($I$3:$I235)+1,$I$3:$I235,1)),"")</f>
        <v/>
      </c>
      <c r="BH235" s="19" t="str">
        <f>IF(AND(BC235&lt;&gt;""),BC235/INDEX($I$3:$I235,MATCH(MAX($I$3:$I235)+1,$I$3:$I235,1)),"")</f>
        <v/>
      </c>
      <c r="BN235" s="19" t="str">
        <f>IF(AND(BI235&lt;&gt;""),BI235/INDEX($I$3:$I235,MATCH(MAX($I$3:$I235)+1,$I$3:$I235,1)),"")</f>
        <v/>
      </c>
      <c r="BO235" s="9"/>
      <c r="BP235" s="19"/>
      <c r="BR235" s="19"/>
      <c r="DB235" s="19" t="str">
        <f>IF(AND(CY235&lt;&gt;""),CY235/INDEX($I$3:$I235,MATCH(MAX($I$3:$I235)+1,$I$3:$I235,1)),"")</f>
        <v/>
      </c>
      <c r="DF235" s="19" t="str">
        <f>IF(AND(DC235&lt;&gt;""),DC235/INDEX($I$3:$I235,MATCH(MAX($I$3:$I235)+1,$I$3:$I235,1)),"")</f>
        <v/>
      </c>
    </row>
    <row r="236" spans="8:110" x14ac:dyDescent="0.35">
      <c r="H236" s="19" t="str">
        <f t="shared" si="23"/>
        <v/>
      </c>
      <c r="R236" s="19" t="str">
        <f>IF(AND(M236&lt;&gt;""),M236/INDEX($I$3:$I236,MATCH(MAX($I$3:$I236)+1,$I$3:$I236,1)),"")</f>
        <v/>
      </c>
      <c r="X236" s="19" t="str">
        <f>IF(AND(S236&lt;&gt;""),S236/INDEX($I$3:$I236,MATCH(MAX($I$3:$I236)+1,$I$3:$I236,1)),"")</f>
        <v/>
      </c>
      <c r="AD236" s="19" t="str">
        <f>IF(AND(Y236&lt;&gt;""),Y236/INDEX($I$3:$I236,MATCH(MAX($I$3:$I236)+1,$I$3:$I236,1)),"")</f>
        <v/>
      </c>
      <c r="AJ236" s="19" t="str">
        <f>IF(AND(AE236&lt;&gt;""),AE236/INDEX($I$3:$I236,MATCH(MAX($I$3:$I236)+1,$I$3:$I236,1)),"")</f>
        <v/>
      </c>
      <c r="AP236" s="19" t="str">
        <f>IF(AND(AK236&lt;&gt;""),AK236/INDEX($I$3:$I236,MATCH(MAX($I$3:$I236)+1,$I$3:$I236,1)),"")</f>
        <v/>
      </c>
      <c r="AV236" s="19" t="str">
        <f>IF(AND(AQ236&lt;&gt;""),AQ236/INDEX($I$3:$I236,MATCH(MAX($I$3:$I236)+1,$I$3:$I236,1)),"")</f>
        <v/>
      </c>
      <c r="BB236" s="19" t="str">
        <f>IF(AND(AW236&lt;&gt;""),AW236/INDEX($I$3:$I236,MATCH(MAX($I$3:$I236)+1,$I$3:$I236,1)),"")</f>
        <v/>
      </c>
      <c r="BH236" s="19" t="str">
        <f>IF(AND(BC236&lt;&gt;""),BC236/INDEX($I$3:$I236,MATCH(MAX($I$3:$I236)+1,$I$3:$I236,1)),"")</f>
        <v/>
      </c>
      <c r="BN236" s="19" t="str">
        <f>IF(AND(BI236&lt;&gt;""),BI236/INDEX($I$3:$I236,MATCH(MAX($I$3:$I236)+1,$I$3:$I236,1)),"")</f>
        <v/>
      </c>
      <c r="BO236" s="9"/>
      <c r="BP236" s="19"/>
      <c r="BR236" s="19"/>
      <c r="DB236" s="19" t="str">
        <f>IF(AND(CY236&lt;&gt;""),CY236/INDEX($I$3:$I236,MATCH(MAX($I$3:$I236)+1,$I$3:$I236,1)),"")</f>
        <v/>
      </c>
      <c r="DF236" s="19" t="str">
        <f>IF(AND(DC236&lt;&gt;""),DC236/INDEX($I$3:$I236,MATCH(MAX($I$3:$I236)+1,$I$3:$I236,1)),"")</f>
        <v/>
      </c>
    </row>
    <row r="237" spans="8:110" x14ac:dyDescent="0.35">
      <c r="H237" s="19" t="str">
        <f t="shared" si="23"/>
        <v/>
      </c>
      <c r="R237" s="19" t="str">
        <f>IF(AND(M237&lt;&gt;""),M237/INDEX($I$3:$I237,MATCH(MAX($I$3:$I237)+1,$I$3:$I237,1)),"")</f>
        <v/>
      </c>
      <c r="X237" s="19" t="str">
        <f>IF(AND(S237&lt;&gt;""),S237/INDEX($I$3:$I237,MATCH(MAX($I$3:$I237)+1,$I$3:$I237,1)),"")</f>
        <v/>
      </c>
      <c r="AD237" s="19" t="str">
        <f>IF(AND(Y237&lt;&gt;""),Y237/INDEX($I$3:$I237,MATCH(MAX($I$3:$I237)+1,$I$3:$I237,1)),"")</f>
        <v/>
      </c>
      <c r="AJ237" s="19" t="str">
        <f>IF(AND(AE237&lt;&gt;""),AE237/INDEX($I$3:$I237,MATCH(MAX($I$3:$I237)+1,$I$3:$I237,1)),"")</f>
        <v/>
      </c>
      <c r="AP237" s="19" t="str">
        <f>IF(AND(AK237&lt;&gt;""),AK237/INDEX($I$3:$I237,MATCH(MAX($I$3:$I237)+1,$I$3:$I237,1)),"")</f>
        <v/>
      </c>
      <c r="AV237" s="19" t="str">
        <f>IF(AND(AQ237&lt;&gt;""),AQ237/INDEX($I$3:$I237,MATCH(MAX($I$3:$I237)+1,$I$3:$I237,1)),"")</f>
        <v/>
      </c>
      <c r="BB237" s="19" t="str">
        <f>IF(AND(AW237&lt;&gt;""),AW237/INDEX($I$3:$I237,MATCH(MAX($I$3:$I237)+1,$I$3:$I237,1)),"")</f>
        <v/>
      </c>
      <c r="BH237" s="19" t="str">
        <f>IF(AND(BC237&lt;&gt;""),BC237/INDEX($I$3:$I237,MATCH(MAX($I$3:$I237)+1,$I$3:$I237,1)),"")</f>
        <v/>
      </c>
      <c r="BN237" s="19" t="str">
        <f>IF(AND(BI237&lt;&gt;""),BI237/INDEX($I$3:$I237,MATCH(MAX($I$3:$I237)+1,$I$3:$I237,1)),"")</f>
        <v/>
      </c>
      <c r="BO237" s="9"/>
      <c r="BP237" s="19"/>
      <c r="BR237" s="19"/>
      <c r="DB237" s="19" t="str">
        <f>IF(AND(CY237&lt;&gt;""),CY237/INDEX($I$3:$I237,MATCH(MAX($I$3:$I237)+1,$I$3:$I237,1)),"")</f>
        <v/>
      </c>
      <c r="DF237" s="19" t="str">
        <f>IF(AND(DC237&lt;&gt;""),DC237/INDEX($I$3:$I237,MATCH(MAX($I$3:$I237)+1,$I$3:$I237,1)),"")</f>
        <v/>
      </c>
    </row>
    <row r="238" spans="8:110" x14ac:dyDescent="0.35">
      <c r="H238" s="19" t="str">
        <f t="shared" si="23"/>
        <v/>
      </c>
      <c r="R238" s="19" t="str">
        <f>IF(AND(M238&lt;&gt;""),M238/INDEX($I$3:$I238,MATCH(MAX($I$3:$I238)+1,$I$3:$I238,1)),"")</f>
        <v/>
      </c>
      <c r="X238" s="19" t="str">
        <f>IF(AND(S238&lt;&gt;""),S238/INDEX($I$3:$I238,MATCH(MAX($I$3:$I238)+1,$I$3:$I238,1)),"")</f>
        <v/>
      </c>
      <c r="AD238" s="19" t="str">
        <f>IF(AND(Y238&lt;&gt;""),Y238/INDEX($I$3:$I238,MATCH(MAX($I$3:$I238)+1,$I$3:$I238,1)),"")</f>
        <v/>
      </c>
      <c r="AJ238" s="19" t="str">
        <f>IF(AND(AE238&lt;&gt;""),AE238/INDEX($I$3:$I238,MATCH(MAX($I$3:$I238)+1,$I$3:$I238,1)),"")</f>
        <v/>
      </c>
      <c r="AP238" s="19" t="str">
        <f>IF(AND(AK238&lt;&gt;""),AK238/INDEX($I$3:$I238,MATCH(MAX($I$3:$I238)+1,$I$3:$I238,1)),"")</f>
        <v/>
      </c>
      <c r="AV238" s="19" t="str">
        <f>IF(AND(AQ238&lt;&gt;""),AQ238/INDEX($I$3:$I238,MATCH(MAX($I$3:$I238)+1,$I$3:$I238,1)),"")</f>
        <v/>
      </c>
      <c r="BB238" s="19" t="str">
        <f>IF(AND(AW238&lt;&gt;""),AW238/INDEX($I$3:$I238,MATCH(MAX($I$3:$I238)+1,$I$3:$I238,1)),"")</f>
        <v/>
      </c>
      <c r="BH238" s="19" t="str">
        <f>IF(AND(BC238&lt;&gt;""),BC238/INDEX($I$3:$I238,MATCH(MAX($I$3:$I238)+1,$I$3:$I238,1)),"")</f>
        <v/>
      </c>
      <c r="BN238" s="19" t="str">
        <f>IF(AND(BI238&lt;&gt;""),BI238/INDEX($I$3:$I238,MATCH(MAX($I$3:$I238)+1,$I$3:$I238,1)),"")</f>
        <v/>
      </c>
      <c r="BO238" s="9"/>
      <c r="BP238" s="19"/>
      <c r="BR238" s="19"/>
      <c r="DB238" s="19" t="str">
        <f>IF(AND(CY238&lt;&gt;""),CY238/INDEX($I$3:$I238,MATCH(MAX($I$3:$I238)+1,$I$3:$I238,1)),"")</f>
        <v/>
      </c>
      <c r="DF238" s="19" t="str">
        <f>IF(AND(DC238&lt;&gt;""),DC238/INDEX($I$3:$I238,MATCH(MAX($I$3:$I238)+1,$I$3:$I238,1)),"")</f>
        <v/>
      </c>
    </row>
    <row r="239" spans="8:110" x14ac:dyDescent="0.35">
      <c r="H239" s="19" t="str">
        <f t="shared" si="23"/>
        <v/>
      </c>
      <c r="R239" s="19" t="str">
        <f>IF(AND(M239&lt;&gt;""),M239/INDEX($I$3:$I239,MATCH(MAX($I$3:$I239)+1,$I$3:$I239,1)),"")</f>
        <v/>
      </c>
      <c r="X239" s="19" t="str">
        <f>IF(AND(S239&lt;&gt;""),S239/INDEX($I$3:$I239,MATCH(MAX($I$3:$I239)+1,$I$3:$I239,1)),"")</f>
        <v/>
      </c>
      <c r="AD239" s="19" t="str">
        <f>IF(AND(Y239&lt;&gt;""),Y239/INDEX($I$3:$I239,MATCH(MAX($I$3:$I239)+1,$I$3:$I239,1)),"")</f>
        <v/>
      </c>
      <c r="AJ239" s="19" t="str">
        <f>IF(AND(AE239&lt;&gt;""),AE239/INDEX($I$3:$I239,MATCH(MAX($I$3:$I239)+1,$I$3:$I239,1)),"")</f>
        <v/>
      </c>
      <c r="AP239" s="19" t="str">
        <f>IF(AND(AK239&lt;&gt;""),AK239/INDEX($I$3:$I239,MATCH(MAX($I$3:$I239)+1,$I$3:$I239,1)),"")</f>
        <v/>
      </c>
      <c r="AV239" s="19" t="str">
        <f>IF(AND(AQ239&lt;&gt;""),AQ239/INDEX($I$3:$I239,MATCH(MAX($I$3:$I239)+1,$I$3:$I239,1)),"")</f>
        <v/>
      </c>
      <c r="BB239" s="19" t="str">
        <f>IF(AND(AW239&lt;&gt;""),AW239/INDEX($I$3:$I239,MATCH(MAX($I$3:$I239)+1,$I$3:$I239,1)),"")</f>
        <v/>
      </c>
      <c r="BH239" s="19" t="str">
        <f>IF(AND(BC239&lt;&gt;""),BC239/INDEX($I$3:$I239,MATCH(MAX($I$3:$I239)+1,$I$3:$I239,1)),"")</f>
        <v/>
      </c>
      <c r="BN239" s="19" t="str">
        <f>IF(AND(BI239&lt;&gt;""),BI239/INDEX($I$3:$I239,MATCH(MAX($I$3:$I239)+1,$I$3:$I239,1)),"")</f>
        <v/>
      </c>
      <c r="BO239" s="9"/>
      <c r="BP239" s="19"/>
      <c r="BR239" s="19"/>
      <c r="DB239" s="19" t="str">
        <f>IF(AND(CY239&lt;&gt;""),CY239/INDEX($I$3:$I239,MATCH(MAX($I$3:$I239)+1,$I$3:$I239,1)),"")</f>
        <v/>
      </c>
      <c r="DF239" s="19" t="str">
        <f>IF(AND(DC239&lt;&gt;""),DC239/INDEX($I$3:$I239,MATCH(MAX($I$3:$I239)+1,$I$3:$I239,1)),"")</f>
        <v/>
      </c>
    </row>
    <row r="240" spans="8:110" x14ac:dyDescent="0.35">
      <c r="H240" s="19" t="str">
        <f t="shared" si="23"/>
        <v/>
      </c>
      <c r="R240" s="19" t="str">
        <f>IF(AND(M240&lt;&gt;""),M240/INDEX($I$3:$I240,MATCH(MAX($I$3:$I240)+1,$I$3:$I240,1)),"")</f>
        <v/>
      </c>
      <c r="X240" s="19" t="str">
        <f>IF(AND(S240&lt;&gt;""),S240/INDEX($I$3:$I240,MATCH(MAX($I$3:$I240)+1,$I$3:$I240,1)),"")</f>
        <v/>
      </c>
      <c r="AD240" s="19" t="str">
        <f>IF(AND(Y240&lt;&gt;""),Y240/INDEX($I$3:$I240,MATCH(MAX($I$3:$I240)+1,$I$3:$I240,1)),"")</f>
        <v/>
      </c>
      <c r="AJ240" s="19" t="str">
        <f>IF(AND(AE240&lt;&gt;""),AE240/INDEX($I$3:$I240,MATCH(MAX($I$3:$I240)+1,$I$3:$I240,1)),"")</f>
        <v/>
      </c>
      <c r="AP240" s="19" t="str">
        <f>IF(AND(AK240&lt;&gt;""),AK240/INDEX($I$3:$I240,MATCH(MAX($I$3:$I240)+1,$I$3:$I240,1)),"")</f>
        <v/>
      </c>
      <c r="AV240" s="19" t="str">
        <f>IF(AND(AQ240&lt;&gt;""),AQ240/INDEX($I$3:$I240,MATCH(MAX($I$3:$I240)+1,$I$3:$I240,1)),"")</f>
        <v/>
      </c>
      <c r="BB240" s="19" t="str">
        <f>IF(AND(AW240&lt;&gt;""),AW240/INDEX($I$3:$I240,MATCH(MAX($I$3:$I240)+1,$I$3:$I240,1)),"")</f>
        <v/>
      </c>
      <c r="BH240" s="19" t="str">
        <f>IF(AND(BC240&lt;&gt;""),BC240/INDEX($I$3:$I240,MATCH(MAX($I$3:$I240)+1,$I$3:$I240,1)),"")</f>
        <v/>
      </c>
      <c r="BN240" s="19" t="str">
        <f>IF(AND(BI240&lt;&gt;""),BI240/INDEX($I$3:$I240,MATCH(MAX($I$3:$I240)+1,$I$3:$I240,1)),"")</f>
        <v/>
      </c>
      <c r="BO240" s="9"/>
      <c r="BP240" s="19"/>
      <c r="BR240" s="19"/>
      <c r="DB240" s="19" t="str">
        <f>IF(AND(CY240&lt;&gt;""),CY240/INDEX($I$3:$I240,MATCH(MAX($I$3:$I240)+1,$I$3:$I240,1)),"")</f>
        <v/>
      </c>
      <c r="DF240" s="19" t="str">
        <f>IF(AND(DC240&lt;&gt;""),DC240/INDEX($I$3:$I240,MATCH(MAX($I$3:$I240)+1,$I$3:$I240,1)),"")</f>
        <v/>
      </c>
    </row>
    <row r="241" spans="8:110" x14ac:dyDescent="0.35">
      <c r="H241" s="19" t="str">
        <f t="shared" si="23"/>
        <v/>
      </c>
      <c r="R241" s="19" t="str">
        <f>IF(AND(M241&lt;&gt;""),M241/INDEX($I$3:$I241,MATCH(MAX($I$3:$I241)+1,$I$3:$I241,1)),"")</f>
        <v/>
      </c>
      <c r="X241" s="19" t="str">
        <f>IF(AND(S241&lt;&gt;""),S241/INDEX($I$3:$I241,MATCH(MAX($I$3:$I241)+1,$I$3:$I241,1)),"")</f>
        <v/>
      </c>
      <c r="AD241" s="19" t="str">
        <f>IF(AND(Y241&lt;&gt;""),Y241/INDEX($I$3:$I241,MATCH(MAX($I$3:$I241)+1,$I$3:$I241,1)),"")</f>
        <v/>
      </c>
      <c r="AJ241" s="19" t="str">
        <f>IF(AND(AE241&lt;&gt;""),AE241/INDEX($I$3:$I241,MATCH(MAX($I$3:$I241)+1,$I$3:$I241,1)),"")</f>
        <v/>
      </c>
      <c r="AP241" s="19" t="str">
        <f>IF(AND(AK241&lt;&gt;""),AK241/INDEX($I$3:$I241,MATCH(MAX($I$3:$I241)+1,$I$3:$I241,1)),"")</f>
        <v/>
      </c>
      <c r="AV241" s="19" t="str">
        <f>IF(AND(AQ241&lt;&gt;""),AQ241/INDEX($I$3:$I241,MATCH(MAX($I$3:$I241)+1,$I$3:$I241,1)),"")</f>
        <v/>
      </c>
      <c r="BB241" s="19" t="str">
        <f>IF(AND(AW241&lt;&gt;""),AW241/INDEX($I$3:$I241,MATCH(MAX($I$3:$I241)+1,$I$3:$I241,1)),"")</f>
        <v/>
      </c>
      <c r="BH241" s="19" t="str">
        <f>IF(AND(BC241&lt;&gt;""),BC241/INDEX($I$3:$I241,MATCH(MAX($I$3:$I241)+1,$I$3:$I241,1)),"")</f>
        <v/>
      </c>
      <c r="BN241" s="19" t="str">
        <f>IF(AND(BI241&lt;&gt;""),BI241/INDEX($I$3:$I241,MATCH(MAX($I$3:$I241)+1,$I$3:$I241,1)),"")</f>
        <v/>
      </c>
      <c r="BO241" s="9"/>
      <c r="BP241" s="19"/>
      <c r="BR241" s="19"/>
      <c r="DB241" s="19" t="str">
        <f>IF(AND(CY241&lt;&gt;""),CY241/INDEX($I$3:$I241,MATCH(MAX($I$3:$I241)+1,$I$3:$I241,1)),"")</f>
        <v/>
      </c>
      <c r="DF241" s="19" t="str">
        <f>IF(AND(DC241&lt;&gt;""),DC241/INDEX($I$3:$I241,MATCH(MAX($I$3:$I241)+1,$I$3:$I241,1)),"")</f>
        <v/>
      </c>
    </row>
    <row r="242" spans="8:110" x14ac:dyDescent="0.35">
      <c r="H242" s="19" t="str">
        <f t="shared" si="23"/>
        <v/>
      </c>
      <c r="R242" s="19" t="str">
        <f>IF(AND(M242&lt;&gt;""),M242/INDEX($I$3:$I242,MATCH(MAX($I$3:$I242)+1,$I$3:$I242,1)),"")</f>
        <v/>
      </c>
      <c r="X242" s="19" t="str">
        <f>IF(AND(S242&lt;&gt;""),S242/INDEX($I$3:$I242,MATCH(MAX($I$3:$I242)+1,$I$3:$I242,1)),"")</f>
        <v/>
      </c>
      <c r="AD242" s="19" t="str">
        <f>IF(AND(Y242&lt;&gt;""),Y242/INDEX($I$3:$I242,MATCH(MAX($I$3:$I242)+1,$I$3:$I242,1)),"")</f>
        <v/>
      </c>
      <c r="AJ242" s="19" t="str">
        <f>IF(AND(AE242&lt;&gt;""),AE242/INDEX($I$3:$I242,MATCH(MAX($I$3:$I242)+1,$I$3:$I242,1)),"")</f>
        <v/>
      </c>
      <c r="AP242" s="19" t="str">
        <f>IF(AND(AK242&lt;&gt;""),AK242/INDEX($I$3:$I242,MATCH(MAX($I$3:$I242)+1,$I$3:$I242,1)),"")</f>
        <v/>
      </c>
      <c r="AV242" s="19" t="str">
        <f>IF(AND(AQ242&lt;&gt;""),AQ242/INDEX($I$3:$I242,MATCH(MAX($I$3:$I242)+1,$I$3:$I242,1)),"")</f>
        <v/>
      </c>
      <c r="BB242" s="19" t="str">
        <f>IF(AND(AW242&lt;&gt;""),AW242/INDEX($I$3:$I242,MATCH(MAX($I$3:$I242)+1,$I$3:$I242,1)),"")</f>
        <v/>
      </c>
      <c r="BH242" s="19" t="str">
        <f>IF(AND(BC242&lt;&gt;""),BC242/INDEX($I$3:$I242,MATCH(MAX($I$3:$I242)+1,$I$3:$I242,1)),"")</f>
        <v/>
      </c>
      <c r="BN242" s="19" t="str">
        <f>IF(AND(BI242&lt;&gt;""),BI242/INDEX($I$3:$I242,MATCH(MAX($I$3:$I242)+1,$I$3:$I242,1)),"")</f>
        <v/>
      </c>
      <c r="BO242" s="9"/>
      <c r="BP242" s="19"/>
      <c r="BR242" s="19"/>
      <c r="DB242" s="19" t="str">
        <f>IF(AND(CY242&lt;&gt;""),CY242/INDEX($I$3:$I242,MATCH(MAX($I$3:$I242)+1,$I$3:$I242,1)),"")</f>
        <v/>
      </c>
      <c r="DF242" s="19" t="str">
        <f>IF(AND(DC242&lt;&gt;""),DC242/INDEX($I$3:$I242,MATCH(MAX($I$3:$I242)+1,$I$3:$I242,1)),"")</f>
        <v/>
      </c>
    </row>
    <row r="243" spans="8:110" x14ac:dyDescent="0.35">
      <c r="H243" s="19" t="str">
        <f t="shared" si="23"/>
        <v/>
      </c>
      <c r="R243" s="19" t="str">
        <f>IF(AND(M243&lt;&gt;""),M243/INDEX($I$3:$I243,MATCH(MAX($I$3:$I243)+1,$I$3:$I243,1)),"")</f>
        <v/>
      </c>
      <c r="X243" s="19" t="str">
        <f>IF(AND(S243&lt;&gt;""),S243/INDEX($I$3:$I243,MATCH(MAX($I$3:$I243)+1,$I$3:$I243,1)),"")</f>
        <v/>
      </c>
      <c r="AD243" s="19" t="str">
        <f>IF(AND(Y243&lt;&gt;""),Y243/INDEX($I$3:$I243,MATCH(MAX($I$3:$I243)+1,$I$3:$I243,1)),"")</f>
        <v/>
      </c>
      <c r="AJ243" s="19" t="str">
        <f>IF(AND(AE243&lt;&gt;""),AE243/INDEX($I$3:$I243,MATCH(MAX($I$3:$I243)+1,$I$3:$I243,1)),"")</f>
        <v/>
      </c>
      <c r="AP243" s="19" t="str">
        <f>IF(AND(AK243&lt;&gt;""),AK243/INDEX($I$3:$I243,MATCH(MAX($I$3:$I243)+1,$I$3:$I243,1)),"")</f>
        <v/>
      </c>
      <c r="AV243" s="19" t="str">
        <f>IF(AND(AQ243&lt;&gt;""),AQ243/INDEX($I$3:$I243,MATCH(MAX($I$3:$I243)+1,$I$3:$I243,1)),"")</f>
        <v/>
      </c>
      <c r="BB243" s="19" t="str">
        <f>IF(AND(AW243&lt;&gt;""),AW243/INDEX($I$3:$I243,MATCH(MAX($I$3:$I243)+1,$I$3:$I243,1)),"")</f>
        <v/>
      </c>
      <c r="BH243" s="19" t="str">
        <f>IF(AND(BC243&lt;&gt;""),BC243/INDEX($I$3:$I243,MATCH(MAX($I$3:$I243)+1,$I$3:$I243,1)),"")</f>
        <v/>
      </c>
      <c r="BN243" s="19" t="str">
        <f>IF(AND(BI243&lt;&gt;""),BI243/INDEX($I$3:$I243,MATCH(MAX($I$3:$I243)+1,$I$3:$I243,1)),"")</f>
        <v/>
      </c>
      <c r="BO243" s="9"/>
      <c r="BP243" s="19"/>
      <c r="BR243" s="19"/>
      <c r="DB243" s="19" t="str">
        <f>IF(AND(CY243&lt;&gt;""),CY243/INDEX($I$3:$I243,MATCH(MAX($I$3:$I243)+1,$I$3:$I243,1)),"")</f>
        <v/>
      </c>
      <c r="DF243" s="19" t="str">
        <f>IF(AND(DC243&lt;&gt;""),DC243/INDEX($I$3:$I243,MATCH(MAX($I$3:$I243)+1,$I$3:$I243,1)),"")</f>
        <v/>
      </c>
    </row>
    <row r="244" spans="8:110" x14ac:dyDescent="0.35">
      <c r="H244" s="19" t="str">
        <f t="shared" si="23"/>
        <v/>
      </c>
      <c r="R244" s="19" t="str">
        <f>IF(AND(M244&lt;&gt;""),M244/INDEX($I$3:$I244,MATCH(MAX($I$3:$I244)+1,$I$3:$I244,1)),"")</f>
        <v/>
      </c>
      <c r="X244" s="19" t="str">
        <f>IF(AND(S244&lt;&gt;""),S244/INDEX($I$3:$I244,MATCH(MAX($I$3:$I244)+1,$I$3:$I244,1)),"")</f>
        <v/>
      </c>
      <c r="AD244" s="19" t="str">
        <f>IF(AND(Y244&lt;&gt;""),Y244/INDEX($I$3:$I244,MATCH(MAX($I$3:$I244)+1,$I$3:$I244,1)),"")</f>
        <v/>
      </c>
      <c r="AJ244" s="19" t="str">
        <f>IF(AND(AE244&lt;&gt;""),AE244/INDEX($I$3:$I244,MATCH(MAX($I$3:$I244)+1,$I$3:$I244,1)),"")</f>
        <v/>
      </c>
      <c r="AP244" s="19" t="str">
        <f>IF(AND(AK244&lt;&gt;""),AK244/INDEX($I$3:$I244,MATCH(MAX($I$3:$I244)+1,$I$3:$I244,1)),"")</f>
        <v/>
      </c>
      <c r="AV244" s="19" t="str">
        <f>IF(AND(AQ244&lt;&gt;""),AQ244/INDEX($I$3:$I244,MATCH(MAX($I$3:$I244)+1,$I$3:$I244,1)),"")</f>
        <v/>
      </c>
      <c r="BB244" s="19" t="str">
        <f>IF(AND(AW244&lt;&gt;""),AW244/INDEX($I$3:$I244,MATCH(MAX($I$3:$I244)+1,$I$3:$I244,1)),"")</f>
        <v/>
      </c>
      <c r="BH244" s="19" t="str">
        <f>IF(AND(BC244&lt;&gt;""),BC244/INDEX($I$3:$I244,MATCH(MAX($I$3:$I244)+1,$I$3:$I244,1)),"")</f>
        <v/>
      </c>
      <c r="BN244" s="19" t="str">
        <f>IF(AND(BI244&lt;&gt;""),BI244/INDEX($I$3:$I244,MATCH(MAX($I$3:$I244)+1,$I$3:$I244,1)),"")</f>
        <v/>
      </c>
      <c r="BO244" s="9"/>
      <c r="BP244" s="19"/>
      <c r="BR244" s="19"/>
      <c r="DB244" s="19" t="str">
        <f>IF(AND(CY244&lt;&gt;""),CY244/INDEX($I$3:$I244,MATCH(MAX($I$3:$I244)+1,$I$3:$I244,1)),"")</f>
        <v/>
      </c>
      <c r="DF244" s="19" t="str">
        <f>IF(AND(DC244&lt;&gt;""),DC244/INDEX($I$3:$I244,MATCH(MAX($I$3:$I244)+1,$I$3:$I244,1)),"")</f>
        <v/>
      </c>
    </row>
    <row r="245" spans="8:110" x14ac:dyDescent="0.35">
      <c r="H245" s="19" t="str">
        <f t="shared" si="23"/>
        <v/>
      </c>
      <c r="R245" s="19" t="str">
        <f>IF(AND(M245&lt;&gt;""),M245/INDEX($I$3:$I245,MATCH(MAX($I$3:$I245)+1,$I$3:$I245,1)),"")</f>
        <v/>
      </c>
      <c r="X245" s="19" t="str">
        <f>IF(AND(S245&lt;&gt;""),S245/INDEX($I$3:$I245,MATCH(MAX($I$3:$I245)+1,$I$3:$I245,1)),"")</f>
        <v/>
      </c>
      <c r="AD245" s="19" t="str">
        <f>IF(AND(Y245&lt;&gt;""),Y245/INDEX($I$3:$I245,MATCH(MAX($I$3:$I245)+1,$I$3:$I245,1)),"")</f>
        <v/>
      </c>
      <c r="AJ245" s="19" t="str">
        <f>IF(AND(AE245&lt;&gt;""),AE245/INDEX($I$3:$I245,MATCH(MAX($I$3:$I245)+1,$I$3:$I245,1)),"")</f>
        <v/>
      </c>
      <c r="AP245" s="19" t="str">
        <f>IF(AND(AK245&lt;&gt;""),AK245/INDEX($I$3:$I245,MATCH(MAX($I$3:$I245)+1,$I$3:$I245,1)),"")</f>
        <v/>
      </c>
      <c r="AV245" s="19" t="str">
        <f>IF(AND(AQ245&lt;&gt;""),AQ245/INDEX($I$3:$I245,MATCH(MAX($I$3:$I245)+1,$I$3:$I245,1)),"")</f>
        <v/>
      </c>
      <c r="BB245" s="19" t="str">
        <f>IF(AND(AW245&lt;&gt;""),AW245/INDEX($I$3:$I245,MATCH(MAX($I$3:$I245)+1,$I$3:$I245,1)),"")</f>
        <v/>
      </c>
      <c r="BH245" s="19" t="str">
        <f>IF(AND(BC245&lt;&gt;""),BC245/INDEX($I$3:$I245,MATCH(MAX($I$3:$I245)+1,$I$3:$I245,1)),"")</f>
        <v/>
      </c>
      <c r="BN245" s="19" t="str">
        <f>IF(AND(BI245&lt;&gt;""),BI245/INDEX($I$3:$I245,MATCH(MAX($I$3:$I245)+1,$I$3:$I245,1)),"")</f>
        <v/>
      </c>
      <c r="BO245" s="9"/>
      <c r="BP245" s="19"/>
      <c r="BR245" s="19"/>
      <c r="DB245" s="19" t="str">
        <f>IF(AND(CY245&lt;&gt;""),CY245/INDEX($I$3:$I245,MATCH(MAX($I$3:$I245)+1,$I$3:$I245,1)),"")</f>
        <v/>
      </c>
      <c r="DF245" s="19" t="str">
        <f>IF(AND(DC245&lt;&gt;""),DC245/INDEX($I$3:$I245,MATCH(MAX($I$3:$I245)+1,$I$3:$I245,1)),"")</f>
        <v/>
      </c>
    </row>
    <row r="246" spans="8:110" x14ac:dyDescent="0.35">
      <c r="H246" s="19" t="str">
        <f t="shared" si="23"/>
        <v/>
      </c>
      <c r="R246" s="19" t="str">
        <f>IF(AND(M246&lt;&gt;""),M246/INDEX($I$3:$I246,MATCH(MAX($I$3:$I246)+1,$I$3:$I246,1)),"")</f>
        <v/>
      </c>
      <c r="X246" s="19" t="str">
        <f>IF(AND(S246&lt;&gt;""),S246/INDEX($I$3:$I246,MATCH(MAX($I$3:$I246)+1,$I$3:$I246,1)),"")</f>
        <v/>
      </c>
      <c r="AD246" s="19" t="str">
        <f>IF(AND(Y246&lt;&gt;""),Y246/INDEX($I$3:$I246,MATCH(MAX($I$3:$I246)+1,$I$3:$I246,1)),"")</f>
        <v/>
      </c>
      <c r="AJ246" s="19" t="str">
        <f>IF(AND(AE246&lt;&gt;""),AE246/INDEX($I$3:$I246,MATCH(MAX($I$3:$I246)+1,$I$3:$I246,1)),"")</f>
        <v/>
      </c>
      <c r="AP246" s="19" t="str">
        <f>IF(AND(AK246&lt;&gt;""),AK246/INDEX($I$3:$I246,MATCH(MAX($I$3:$I246)+1,$I$3:$I246,1)),"")</f>
        <v/>
      </c>
      <c r="AV246" s="19" t="str">
        <f>IF(AND(AQ246&lt;&gt;""),AQ246/INDEX($I$3:$I246,MATCH(MAX($I$3:$I246)+1,$I$3:$I246,1)),"")</f>
        <v/>
      </c>
      <c r="BB246" s="19" t="str">
        <f>IF(AND(AW246&lt;&gt;""),AW246/INDEX($I$3:$I246,MATCH(MAX($I$3:$I246)+1,$I$3:$I246,1)),"")</f>
        <v/>
      </c>
      <c r="BH246" s="19" t="str">
        <f>IF(AND(BC246&lt;&gt;""),BC246/INDEX($I$3:$I246,MATCH(MAX($I$3:$I246)+1,$I$3:$I246,1)),"")</f>
        <v/>
      </c>
      <c r="BN246" s="19" t="str">
        <f>IF(AND(BI246&lt;&gt;""),BI246/INDEX($I$3:$I246,MATCH(MAX($I$3:$I246)+1,$I$3:$I246,1)),"")</f>
        <v/>
      </c>
      <c r="BO246" s="9"/>
      <c r="BP246" s="19"/>
      <c r="BR246" s="19"/>
      <c r="DB246" s="19" t="str">
        <f>IF(AND(CY246&lt;&gt;""),CY246/INDEX($I$3:$I246,MATCH(MAX($I$3:$I246)+1,$I$3:$I246,1)),"")</f>
        <v/>
      </c>
      <c r="DF246" s="19" t="str">
        <f>IF(AND(DC246&lt;&gt;""),DC246/INDEX($I$3:$I246,MATCH(MAX($I$3:$I246)+1,$I$3:$I246,1)),"")</f>
        <v/>
      </c>
    </row>
    <row r="247" spans="8:110" x14ac:dyDescent="0.35">
      <c r="H247" s="19" t="str">
        <f t="shared" si="23"/>
        <v/>
      </c>
      <c r="R247" s="19" t="str">
        <f>IF(AND(M247&lt;&gt;""),M247/INDEX($I$3:$I247,MATCH(MAX($I$3:$I247)+1,$I$3:$I247,1)),"")</f>
        <v/>
      </c>
      <c r="X247" s="19" t="str">
        <f>IF(AND(S247&lt;&gt;""),S247/INDEX($I$3:$I247,MATCH(MAX($I$3:$I247)+1,$I$3:$I247,1)),"")</f>
        <v/>
      </c>
      <c r="AD247" s="19" t="str">
        <f>IF(AND(Y247&lt;&gt;""),Y247/INDEX($I$3:$I247,MATCH(MAX($I$3:$I247)+1,$I$3:$I247,1)),"")</f>
        <v/>
      </c>
      <c r="AJ247" s="19" t="str">
        <f>IF(AND(AE247&lt;&gt;""),AE247/INDEX($I$3:$I247,MATCH(MAX($I$3:$I247)+1,$I$3:$I247,1)),"")</f>
        <v/>
      </c>
      <c r="AP247" s="19" t="str">
        <f>IF(AND(AK247&lt;&gt;""),AK247/INDEX($I$3:$I247,MATCH(MAX($I$3:$I247)+1,$I$3:$I247,1)),"")</f>
        <v/>
      </c>
      <c r="AV247" s="19" t="str">
        <f>IF(AND(AQ247&lt;&gt;""),AQ247/INDEX($I$3:$I247,MATCH(MAX($I$3:$I247)+1,$I$3:$I247,1)),"")</f>
        <v/>
      </c>
      <c r="BB247" s="19" t="str">
        <f>IF(AND(AW247&lt;&gt;""),AW247/INDEX($I$3:$I247,MATCH(MAX($I$3:$I247)+1,$I$3:$I247,1)),"")</f>
        <v/>
      </c>
      <c r="BH247" s="19" t="str">
        <f>IF(AND(BC247&lt;&gt;""),BC247/INDEX($I$3:$I247,MATCH(MAX($I$3:$I247)+1,$I$3:$I247,1)),"")</f>
        <v/>
      </c>
      <c r="BN247" s="19" t="str">
        <f>IF(AND(BI247&lt;&gt;""),BI247/INDEX($I$3:$I247,MATCH(MAX($I$3:$I247)+1,$I$3:$I247,1)),"")</f>
        <v/>
      </c>
      <c r="BO247" s="9"/>
      <c r="BP247" s="19"/>
      <c r="BR247" s="19"/>
      <c r="DB247" s="19" t="str">
        <f>IF(AND(CY247&lt;&gt;""),CY247/INDEX($I$3:$I247,MATCH(MAX($I$3:$I247)+1,$I$3:$I247,1)),"")</f>
        <v/>
      </c>
      <c r="DF247" s="19" t="str">
        <f>IF(AND(DC247&lt;&gt;""),DC247/INDEX($I$3:$I247,MATCH(MAX($I$3:$I247)+1,$I$3:$I247,1)),"")</f>
        <v/>
      </c>
    </row>
    <row r="248" spans="8:110" x14ac:dyDescent="0.35">
      <c r="H248" s="19" t="str">
        <f t="shared" si="23"/>
        <v/>
      </c>
      <c r="R248" s="19" t="str">
        <f>IF(AND(M248&lt;&gt;""),M248/INDEX($I$3:$I248,MATCH(MAX($I$3:$I248)+1,$I$3:$I248,1)),"")</f>
        <v/>
      </c>
      <c r="X248" s="19" t="str">
        <f>IF(AND(S248&lt;&gt;""),S248/INDEX($I$3:$I248,MATCH(MAX($I$3:$I248)+1,$I$3:$I248,1)),"")</f>
        <v/>
      </c>
      <c r="AD248" s="19" t="str">
        <f>IF(AND(Y248&lt;&gt;""),Y248/INDEX($I$3:$I248,MATCH(MAX($I$3:$I248)+1,$I$3:$I248,1)),"")</f>
        <v/>
      </c>
      <c r="AJ248" s="19" t="str">
        <f>IF(AND(AE248&lt;&gt;""),AE248/INDEX($I$3:$I248,MATCH(MAX($I$3:$I248)+1,$I$3:$I248,1)),"")</f>
        <v/>
      </c>
      <c r="AP248" s="19" t="str">
        <f>IF(AND(AK248&lt;&gt;""),AK248/INDEX($I$3:$I248,MATCH(MAX($I$3:$I248)+1,$I$3:$I248,1)),"")</f>
        <v/>
      </c>
      <c r="AV248" s="19" t="str">
        <f>IF(AND(AQ248&lt;&gt;""),AQ248/INDEX($I$3:$I248,MATCH(MAX($I$3:$I248)+1,$I$3:$I248,1)),"")</f>
        <v/>
      </c>
      <c r="BB248" s="19" t="str">
        <f>IF(AND(AW248&lt;&gt;""),AW248/INDEX($I$3:$I248,MATCH(MAX($I$3:$I248)+1,$I$3:$I248,1)),"")</f>
        <v/>
      </c>
      <c r="BH248" s="19" t="str">
        <f>IF(AND(BC248&lt;&gt;""),BC248/INDEX($I$3:$I248,MATCH(MAX($I$3:$I248)+1,$I$3:$I248,1)),"")</f>
        <v/>
      </c>
      <c r="BN248" s="19" t="str">
        <f>IF(AND(BI248&lt;&gt;""),BI248/INDEX($I$3:$I248,MATCH(MAX($I$3:$I248)+1,$I$3:$I248,1)),"")</f>
        <v/>
      </c>
      <c r="BO248" s="9"/>
      <c r="BP248" s="19"/>
      <c r="BR248" s="19"/>
      <c r="DB248" s="19" t="str">
        <f>IF(AND(CY248&lt;&gt;""),CY248/INDEX($I$3:$I248,MATCH(MAX($I$3:$I248)+1,$I$3:$I248,1)),"")</f>
        <v/>
      </c>
      <c r="DF248" s="19" t="str">
        <f>IF(AND(DC248&lt;&gt;""),DC248/INDEX($I$3:$I248,MATCH(MAX($I$3:$I248)+1,$I$3:$I248,1)),"")</f>
        <v/>
      </c>
    </row>
    <row r="249" spans="8:110" x14ac:dyDescent="0.35">
      <c r="H249" s="19" t="str">
        <f t="shared" si="23"/>
        <v/>
      </c>
      <c r="R249" s="19" t="str">
        <f>IF(AND(M249&lt;&gt;""),M249/INDEX($I$3:$I249,MATCH(MAX($I$3:$I249)+1,$I$3:$I249,1)),"")</f>
        <v/>
      </c>
      <c r="X249" s="19" t="str">
        <f>IF(AND(S249&lt;&gt;""),S249/INDEX($I$3:$I249,MATCH(MAX($I$3:$I249)+1,$I$3:$I249,1)),"")</f>
        <v/>
      </c>
      <c r="AD249" s="19" t="str">
        <f>IF(AND(Y249&lt;&gt;""),Y249/INDEX($I$3:$I249,MATCH(MAX($I$3:$I249)+1,$I$3:$I249,1)),"")</f>
        <v/>
      </c>
      <c r="AJ249" s="19" t="str">
        <f>IF(AND(AE249&lt;&gt;""),AE249/INDEX($I$3:$I249,MATCH(MAX($I$3:$I249)+1,$I$3:$I249,1)),"")</f>
        <v/>
      </c>
      <c r="AP249" s="19" t="str">
        <f>IF(AND(AK249&lt;&gt;""),AK249/INDEX($I$3:$I249,MATCH(MAX($I$3:$I249)+1,$I$3:$I249,1)),"")</f>
        <v/>
      </c>
      <c r="AV249" s="19" t="str">
        <f>IF(AND(AQ249&lt;&gt;""),AQ249/INDEX($I$3:$I249,MATCH(MAX($I$3:$I249)+1,$I$3:$I249,1)),"")</f>
        <v/>
      </c>
      <c r="BB249" s="19" t="str">
        <f>IF(AND(AW249&lt;&gt;""),AW249/INDEX($I$3:$I249,MATCH(MAX($I$3:$I249)+1,$I$3:$I249,1)),"")</f>
        <v/>
      </c>
      <c r="BH249" s="19" t="str">
        <f>IF(AND(BC249&lt;&gt;""),BC249/INDEX($I$3:$I249,MATCH(MAX($I$3:$I249)+1,$I$3:$I249,1)),"")</f>
        <v/>
      </c>
      <c r="BN249" s="19" t="str">
        <f>IF(AND(BI249&lt;&gt;""),BI249/INDEX($I$3:$I249,MATCH(MAX($I$3:$I249)+1,$I$3:$I249,1)),"")</f>
        <v/>
      </c>
      <c r="BO249" s="9"/>
      <c r="BP249" s="19"/>
      <c r="BR249" s="19"/>
      <c r="DB249" s="19" t="str">
        <f>IF(AND(CY249&lt;&gt;""),CY249/INDEX($I$3:$I249,MATCH(MAX($I$3:$I249)+1,$I$3:$I249,1)),"")</f>
        <v/>
      </c>
      <c r="DF249" s="19" t="str">
        <f>IF(AND(DC249&lt;&gt;""),DC249/INDEX($I$3:$I249,MATCH(MAX($I$3:$I249)+1,$I$3:$I249,1)),"")</f>
        <v/>
      </c>
    </row>
    <row r="250" spans="8:110" x14ac:dyDescent="0.35">
      <c r="H250" s="19" t="str">
        <f t="shared" si="23"/>
        <v/>
      </c>
      <c r="R250" s="19" t="str">
        <f>IF(AND(M250&lt;&gt;""),M250/INDEX($I$3:$I250,MATCH(MAX($I$3:$I250)+1,$I$3:$I250,1)),"")</f>
        <v/>
      </c>
      <c r="X250" s="19" t="str">
        <f>IF(AND(S250&lt;&gt;""),S250/INDEX($I$3:$I250,MATCH(MAX($I$3:$I250)+1,$I$3:$I250,1)),"")</f>
        <v/>
      </c>
      <c r="AD250" s="19" t="str">
        <f>IF(AND(Y250&lt;&gt;""),Y250/INDEX($I$3:$I250,MATCH(MAX($I$3:$I250)+1,$I$3:$I250,1)),"")</f>
        <v/>
      </c>
      <c r="AJ250" s="19" t="str">
        <f>IF(AND(AE250&lt;&gt;""),AE250/INDEX($I$3:$I250,MATCH(MAX($I$3:$I250)+1,$I$3:$I250,1)),"")</f>
        <v/>
      </c>
      <c r="AP250" s="19" t="str">
        <f>IF(AND(AK250&lt;&gt;""),AK250/INDEX($I$3:$I250,MATCH(MAX($I$3:$I250)+1,$I$3:$I250,1)),"")</f>
        <v/>
      </c>
      <c r="AV250" s="19" t="str">
        <f>IF(AND(AQ250&lt;&gt;""),AQ250/INDEX($I$3:$I250,MATCH(MAX($I$3:$I250)+1,$I$3:$I250,1)),"")</f>
        <v/>
      </c>
      <c r="BB250" s="19" t="str">
        <f>IF(AND(AW250&lt;&gt;""),AW250/INDEX($I$3:$I250,MATCH(MAX($I$3:$I250)+1,$I$3:$I250,1)),"")</f>
        <v/>
      </c>
      <c r="BH250" s="19" t="str">
        <f>IF(AND(BC250&lt;&gt;""),BC250/INDEX($I$3:$I250,MATCH(MAX($I$3:$I250)+1,$I$3:$I250,1)),"")</f>
        <v/>
      </c>
      <c r="BN250" s="19" t="str">
        <f>IF(AND(BI250&lt;&gt;""),BI250/INDEX($I$3:$I250,MATCH(MAX($I$3:$I250)+1,$I$3:$I250,1)),"")</f>
        <v/>
      </c>
      <c r="BO250" s="9"/>
      <c r="BP250" s="19"/>
      <c r="BR250" s="19"/>
      <c r="DB250" s="19" t="str">
        <f>IF(AND(CY250&lt;&gt;""),CY250/INDEX($I$3:$I250,MATCH(MAX($I$3:$I250)+1,$I$3:$I250,1)),"")</f>
        <v/>
      </c>
      <c r="DF250" s="19" t="str">
        <f>IF(AND(DC250&lt;&gt;""),DC250/INDEX($I$3:$I250,MATCH(MAX($I$3:$I250)+1,$I$3:$I250,1)),"")</f>
        <v/>
      </c>
    </row>
    <row r="251" spans="8:110" x14ac:dyDescent="0.35">
      <c r="H251" s="19" t="str">
        <f t="shared" si="23"/>
        <v/>
      </c>
      <c r="R251" s="19" t="str">
        <f>IF(AND(M251&lt;&gt;""),M251/INDEX($I$3:$I251,MATCH(MAX($I$3:$I251)+1,$I$3:$I251,1)),"")</f>
        <v/>
      </c>
      <c r="X251" s="19" t="str">
        <f>IF(AND(S251&lt;&gt;""),S251/INDEX($I$3:$I251,MATCH(MAX($I$3:$I251)+1,$I$3:$I251,1)),"")</f>
        <v/>
      </c>
      <c r="AD251" s="19" t="str">
        <f>IF(AND(Y251&lt;&gt;""),Y251/INDEX($I$3:$I251,MATCH(MAX($I$3:$I251)+1,$I$3:$I251,1)),"")</f>
        <v/>
      </c>
      <c r="AJ251" s="19" t="str">
        <f>IF(AND(AE251&lt;&gt;""),AE251/INDEX($I$3:$I251,MATCH(MAX($I$3:$I251)+1,$I$3:$I251,1)),"")</f>
        <v/>
      </c>
      <c r="AP251" s="19" t="str">
        <f>IF(AND(AK251&lt;&gt;""),AK251/INDEX($I$3:$I251,MATCH(MAX($I$3:$I251)+1,$I$3:$I251,1)),"")</f>
        <v/>
      </c>
      <c r="AV251" s="19" t="str">
        <f>IF(AND(AQ251&lt;&gt;""),AQ251/INDEX($I$3:$I251,MATCH(MAX($I$3:$I251)+1,$I$3:$I251,1)),"")</f>
        <v/>
      </c>
      <c r="BB251" s="19" t="str">
        <f>IF(AND(AW251&lt;&gt;""),AW251/INDEX($I$3:$I251,MATCH(MAX($I$3:$I251)+1,$I$3:$I251,1)),"")</f>
        <v/>
      </c>
      <c r="BH251" s="19" t="str">
        <f>IF(AND(BC251&lt;&gt;""),BC251/INDEX($I$3:$I251,MATCH(MAX($I$3:$I251)+1,$I$3:$I251,1)),"")</f>
        <v/>
      </c>
      <c r="BN251" s="19" t="str">
        <f>IF(AND(BI251&lt;&gt;""),BI251/INDEX($I$3:$I251,MATCH(MAX($I$3:$I251)+1,$I$3:$I251,1)),"")</f>
        <v/>
      </c>
      <c r="BO251" s="9"/>
      <c r="BP251" s="19"/>
      <c r="BR251" s="19"/>
      <c r="DB251" s="19" t="str">
        <f>IF(AND(CY251&lt;&gt;""),CY251/INDEX($I$3:$I251,MATCH(MAX($I$3:$I251)+1,$I$3:$I251,1)),"")</f>
        <v/>
      </c>
      <c r="DF251" s="19" t="str">
        <f>IF(AND(DC251&lt;&gt;""),DC251/INDEX($I$3:$I251,MATCH(MAX($I$3:$I251)+1,$I$3:$I251,1)),"")</f>
        <v/>
      </c>
    </row>
    <row r="252" spans="8:110" x14ac:dyDescent="0.35">
      <c r="H252" s="19" t="str">
        <f t="shared" si="23"/>
        <v/>
      </c>
      <c r="R252" s="19" t="str">
        <f>IF(AND(M252&lt;&gt;""),M252/INDEX($I$3:$I252,MATCH(MAX($I$3:$I252)+1,$I$3:$I252,1)),"")</f>
        <v/>
      </c>
      <c r="X252" s="19" t="str">
        <f>IF(AND(S252&lt;&gt;""),S252/INDEX($I$3:$I252,MATCH(MAX($I$3:$I252)+1,$I$3:$I252,1)),"")</f>
        <v/>
      </c>
      <c r="AD252" s="19" t="str">
        <f>IF(AND(Y252&lt;&gt;""),Y252/INDEX($I$3:$I252,MATCH(MAX($I$3:$I252)+1,$I$3:$I252,1)),"")</f>
        <v/>
      </c>
      <c r="AJ252" s="19" t="str">
        <f>IF(AND(AE252&lt;&gt;""),AE252/INDEX($I$3:$I252,MATCH(MAX($I$3:$I252)+1,$I$3:$I252,1)),"")</f>
        <v/>
      </c>
      <c r="AP252" s="19" t="str">
        <f>IF(AND(AK252&lt;&gt;""),AK252/INDEX($I$3:$I252,MATCH(MAX($I$3:$I252)+1,$I$3:$I252,1)),"")</f>
        <v/>
      </c>
      <c r="AV252" s="19" t="str">
        <f>IF(AND(AQ252&lt;&gt;""),AQ252/INDEX($I$3:$I252,MATCH(MAX($I$3:$I252)+1,$I$3:$I252,1)),"")</f>
        <v/>
      </c>
      <c r="BB252" s="19" t="str">
        <f>IF(AND(AW252&lt;&gt;""),AW252/INDEX($I$3:$I252,MATCH(MAX($I$3:$I252)+1,$I$3:$I252,1)),"")</f>
        <v/>
      </c>
      <c r="BH252" s="19" t="str">
        <f>IF(AND(BC252&lt;&gt;""),BC252/INDEX($I$3:$I252,MATCH(MAX($I$3:$I252)+1,$I$3:$I252,1)),"")</f>
        <v/>
      </c>
      <c r="BN252" s="19" t="str">
        <f>IF(AND(BI252&lt;&gt;""),BI252/INDEX($I$3:$I252,MATCH(MAX($I$3:$I252)+1,$I$3:$I252,1)),"")</f>
        <v/>
      </c>
      <c r="BO252" s="9"/>
      <c r="BP252" s="19"/>
      <c r="BR252" s="19"/>
      <c r="DB252" s="19" t="str">
        <f>IF(AND(CY252&lt;&gt;""),CY252/INDEX($I$3:$I252,MATCH(MAX($I$3:$I252)+1,$I$3:$I252,1)),"")</f>
        <v/>
      </c>
      <c r="DF252" s="19" t="str">
        <f>IF(AND(DC252&lt;&gt;""),DC252/INDEX($I$3:$I252,MATCH(MAX($I$3:$I252)+1,$I$3:$I252,1)),"")</f>
        <v/>
      </c>
    </row>
    <row r="253" spans="8:110" x14ac:dyDescent="0.35">
      <c r="H253" s="19" t="str">
        <f t="shared" si="23"/>
        <v/>
      </c>
      <c r="R253" s="19" t="str">
        <f>IF(AND(M253&lt;&gt;""),M253/INDEX($I$3:$I253,MATCH(MAX($I$3:$I253)+1,$I$3:$I253,1)),"")</f>
        <v/>
      </c>
      <c r="X253" s="19" t="str">
        <f>IF(AND(S253&lt;&gt;""),S253/INDEX($I$3:$I253,MATCH(MAX($I$3:$I253)+1,$I$3:$I253,1)),"")</f>
        <v/>
      </c>
      <c r="AD253" s="19" t="str">
        <f>IF(AND(Y253&lt;&gt;""),Y253/INDEX($I$3:$I253,MATCH(MAX($I$3:$I253)+1,$I$3:$I253,1)),"")</f>
        <v/>
      </c>
      <c r="AJ253" s="19" t="str">
        <f>IF(AND(AE253&lt;&gt;""),AE253/INDEX($I$3:$I253,MATCH(MAX($I$3:$I253)+1,$I$3:$I253,1)),"")</f>
        <v/>
      </c>
      <c r="AP253" s="19" t="str">
        <f>IF(AND(AK253&lt;&gt;""),AK253/INDEX($I$3:$I253,MATCH(MAX($I$3:$I253)+1,$I$3:$I253,1)),"")</f>
        <v/>
      </c>
      <c r="AV253" s="19" t="str">
        <f>IF(AND(AQ253&lt;&gt;""),AQ253/INDEX($I$3:$I253,MATCH(MAX($I$3:$I253)+1,$I$3:$I253,1)),"")</f>
        <v/>
      </c>
      <c r="BB253" s="19" t="str">
        <f>IF(AND(AW253&lt;&gt;""),AW253/INDEX($I$3:$I253,MATCH(MAX($I$3:$I253)+1,$I$3:$I253,1)),"")</f>
        <v/>
      </c>
      <c r="BH253" s="19" t="str">
        <f>IF(AND(BC253&lt;&gt;""),BC253/INDEX($I$3:$I253,MATCH(MAX($I$3:$I253)+1,$I$3:$I253,1)),"")</f>
        <v/>
      </c>
      <c r="BN253" s="19" t="str">
        <f>IF(AND(BI253&lt;&gt;""),BI253/INDEX($I$3:$I253,MATCH(MAX($I$3:$I253)+1,$I$3:$I253,1)),"")</f>
        <v/>
      </c>
      <c r="BO253" s="9"/>
      <c r="BP253" s="19"/>
      <c r="BR253" s="19"/>
      <c r="DB253" s="19" t="str">
        <f>IF(AND(CY253&lt;&gt;""),CY253/INDEX($I$3:$I253,MATCH(MAX($I$3:$I253)+1,$I$3:$I253,1)),"")</f>
        <v/>
      </c>
      <c r="DF253" s="19" t="str">
        <f>IF(AND(DC253&lt;&gt;""),DC253/INDEX($I$3:$I253,MATCH(MAX($I$3:$I253)+1,$I$3:$I253,1)),"")</f>
        <v/>
      </c>
    </row>
    <row r="254" spans="8:110" x14ac:dyDescent="0.35">
      <c r="H254" s="19" t="str">
        <f t="shared" si="23"/>
        <v/>
      </c>
      <c r="R254" s="19" t="str">
        <f>IF(AND(M254&lt;&gt;""),M254/INDEX($I$3:$I254,MATCH(MAX($I$3:$I254)+1,$I$3:$I254,1)),"")</f>
        <v/>
      </c>
      <c r="X254" s="19" t="str">
        <f>IF(AND(S254&lt;&gt;""),S254/INDEX($I$3:$I254,MATCH(MAX($I$3:$I254)+1,$I$3:$I254,1)),"")</f>
        <v/>
      </c>
      <c r="AD254" s="19" t="str">
        <f>IF(AND(Y254&lt;&gt;""),Y254/INDEX($I$3:$I254,MATCH(MAX($I$3:$I254)+1,$I$3:$I254,1)),"")</f>
        <v/>
      </c>
      <c r="AJ254" s="19" t="str">
        <f>IF(AND(AE254&lt;&gt;""),AE254/INDEX($I$3:$I254,MATCH(MAX($I$3:$I254)+1,$I$3:$I254,1)),"")</f>
        <v/>
      </c>
      <c r="AP254" s="19" t="str">
        <f>IF(AND(AK254&lt;&gt;""),AK254/INDEX($I$3:$I254,MATCH(MAX($I$3:$I254)+1,$I$3:$I254,1)),"")</f>
        <v/>
      </c>
      <c r="AV254" s="19" t="str">
        <f>IF(AND(AQ254&lt;&gt;""),AQ254/INDEX($I$3:$I254,MATCH(MAX($I$3:$I254)+1,$I$3:$I254,1)),"")</f>
        <v/>
      </c>
      <c r="BB254" s="19" t="str">
        <f>IF(AND(AW254&lt;&gt;""),AW254/INDEX($I$3:$I254,MATCH(MAX($I$3:$I254)+1,$I$3:$I254,1)),"")</f>
        <v/>
      </c>
      <c r="BH254" s="19" t="str">
        <f>IF(AND(BC254&lt;&gt;""),BC254/INDEX($I$3:$I254,MATCH(MAX($I$3:$I254)+1,$I$3:$I254,1)),"")</f>
        <v/>
      </c>
      <c r="BN254" s="19" t="str">
        <f>IF(AND(BI254&lt;&gt;""),BI254/INDEX($I$3:$I254,MATCH(MAX($I$3:$I254)+1,$I$3:$I254,1)),"")</f>
        <v/>
      </c>
      <c r="BO254" s="9"/>
      <c r="BP254" s="19"/>
      <c r="BR254" s="19"/>
      <c r="DB254" s="19" t="str">
        <f>IF(AND(CY254&lt;&gt;""),CY254/INDEX($I$3:$I254,MATCH(MAX($I$3:$I254)+1,$I$3:$I254,1)),"")</f>
        <v/>
      </c>
      <c r="DF254" s="19" t="str">
        <f>IF(AND(DC254&lt;&gt;""),DC254/INDEX($I$3:$I254,MATCH(MAX($I$3:$I254)+1,$I$3:$I254,1)),"")</f>
        <v/>
      </c>
    </row>
    <row r="255" spans="8:110" x14ac:dyDescent="0.35">
      <c r="H255" s="19" t="str">
        <f t="shared" si="23"/>
        <v/>
      </c>
      <c r="R255" s="19" t="str">
        <f>IF(AND(M255&lt;&gt;""),M255/INDEX($I$3:$I255,MATCH(MAX($I$3:$I255)+1,$I$3:$I255,1)),"")</f>
        <v/>
      </c>
      <c r="X255" s="19" t="str">
        <f>IF(AND(S255&lt;&gt;""),S255/INDEX($I$3:$I255,MATCH(MAX($I$3:$I255)+1,$I$3:$I255,1)),"")</f>
        <v/>
      </c>
      <c r="AD255" s="19" t="str">
        <f>IF(AND(Y255&lt;&gt;""),Y255/INDEX($I$3:$I255,MATCH(MAX($I$3:$I255)+1,$I$3:$I255,1)),"")</f>
        <v/>
      </c>
      <c r="AJ255" s="19" t="str">
        <f>IF(AND(AE255&lt;&gt;""),AE255/INDEX($I$3:$I255,MATCH(MAX($I$3:$I255)+1,$I$3:$I255,1)),"")</f>
        <v/>
      </c>
      <c r="AP255" s="19" t="str">
        <f>IF(AND(AK255&lt;&gt;""),AK255/INDEX($I$3:$I255,MATCH(MAX($I$3:$I255)+1,$I$3:$I255,1)),"")</f>
        <v/>
      </c>
      <c r="AV255" s="19" t="str">
        <f>IF(AND(AQ255&lt;&gt;""),AQ255/INDEX($I$3:$I255,MATCH(MAX($I$3:$I255)+1,$I$3:$I255,1)),"")</f>
        <v/>
      </c>
      <c r="BB255" s="19" t="str">
        <f>IF(AND(AW255&lt;&gt;""),AW255/INDEX($I$3:$I255,MATCH(MAX($I$3:$I255)+1,$I$3:$I255,1)),"")</f>
        <v/>
      </c>
      <c r="BH255" s="19" t="str">
        <f>IF(AND(BC255&lt;&gt;""),BC255/INDEX($I$3:$I255,MATCH(MAX($I$3:$I255)+1,$I$3:$I255,1)),"")</f>
        <v/>
      </c>
      <c r="BN255" s="19" t="str">
        <f>IF(AND(BI255&lt;&gt;""),BI255/INDEX($I$3:$I255,MATCH(MAX($I$3:$I255)+1,$I$3:$I255,1)),"")</f>
        <v/>
      </c>
      <c r="BO255" s="9"/>
      <c r="BP255" s="19"/>
      <c r="BR255" s="19"/>
      <c r="DB255" s="19" t="str">
        <f>IF(AND(CY255&lt;&gt;""),CY255/INDEX($I$3:$I255,MATCH(MAX($I$3:$I255)+1,$I$3:$I255,1)),"")</f>
        <v/>
      </c>
      <c r="DF255" s="19" t="str">
        <f>IF(AND(DC255&lt;&gt;""),DC255/INDEX($I$3:$I255,MATCH(MAX($I$3:$I255)+1,$I$3:$I255,1)),"")</f>
        <v/>
      </c>
    </row>
    <row r="256" spans="8:110" x14ac:dyDescent="0.35">
      <c r="H256" s="19" t="str">
        <f t="shared" si="23"/>
        <v/>
      </c>
      <c r="R256" s="19" t="str">
        <f>IF(AND(M256&lt;&gt;""),M256/INDEX($I$3:$I256,MATCH(MAX($I$3:$I256)+1,$I$3:$I256,1)),"")</f>
        <v/>
      </c>
      <c r="X256" s="19" t="str">
        <f>IF(AND(S256&lt;&gt;""),S256/INDEX($I$3:$I256,MATCH(MAX($I$3:$I256)+1,$I$3:$I256,1)),"")</f>
        <v/>
      </c>
      <c r="AD256" s="19" t="str">
        <f>IF(AND(Y256&lt;&gt;""),Y256/INDEX($I$3:$I256,MATCH(MAX($I$3:$I256)+1,$I$3:$I256,1)),"")</f>
        <v/>
      </c>
      <c r="AJ256" s="19" t="str">
        <f>IF(AND(AE256&lt;&gt;""),AE256/INDEX($I$3:$I256,MATCH(MAX($I$3:$I256)+1,$I$3:$I256,1)),"")</f>
        <v/>
      </c>
      <c r="AP256" s="19" t="str">
        <f>IF(AND(AK256&lt;&gt;""),AK256/INDEX($I$3:$I256,MATCH(MAX($I$3:$I256)+1,$I$3:$I256,1)),"")</f>
        <v/>
      </c>
      <c r="AV256" s="19" t="str">
        <f>IF(AND(AQ256&lt;&gt;""),AQ256/INDEX($I$3:$I256,MATCH(MAX($I$3:$I256)+1,$I$3:$I256,1)),"")</f>
        <v/>
      </c>
      <c r="BB256" s="19" t="str">
        <f>IF(AND(AW256&lt;&gt;""),AW256/INDEX($I$3:$I256,MATCH(MAX($I$3:$I256)+1,$I$3:$I256,1)),"")</f>
        <v/>
      </c>
      <c r="BH256" s="19" t="str">
        <f>IF(AND(BC256&lt;&gt;""),BC256/INDEX($I$3:$I256,MATCH(MAX($I$3:$I256)+1,$I$3:$I256,1)),"")</f>
        <v/>
      </c>
      <c r="BN256" s="19" t="str">
        <f>IF(AND(BI256&lt;&gt;""),BI256/INDEX($I$3:$I256,MATCH(MAX($I$3:$I256)+1,$I$3:$I256,1)),"")</f>
        <v/>
      </c>
      <c r="BO256" s="9"/>
      <c r="BP256" s="19"/>
      <c r="BR256" s="19"/>
      <c r="DB256" s="19" t="str">
        <f>IF(AND(CY256&lt;&gt;""),CY256/INDEX($I$3:$I256,MATCH(MAX($I$3:$I256)+1,$I$3:$I256,1)),"")</f>
        <v/>
      </c>
      <c r="DF256" s="19" t="str">
        <f>IF(AND(DC256&lt;&gt;""),DC256/INDEX($I$3:$I256,MATCH(MAX($I$3:$I256)+1,$I$3:$I256,1)),"")</f>
        <v/>
      </c>
    </row>
    <row r="257" spans="8:110" x14ac:dyDescent="0.35">
      <c r="H257" s="19" t="str">
        <f t="shared" si="23"/>
        <v/>
      </c>
      <c r="R257" s="19" t="str">
        <f>IF(AND(M257&lt;&gt;""),M257/INDEX($I$3:$I257,MATCH(MAX($I$3:$I257)+1,$I$3:$I257,1)),"")</f>
        <v/>
      </c>
      <c r="X257" s="19" t="str">
        <f>IF(AND(S257&lt;&gt;""),S257/INDEX($I$3:$I257,MATCH(MAX($I$3:$I257)+1,$I$3:$I257,1)),"")</f>
        <v/>
      </c>
      <c r="AD257" s="19" t="str">
        <f>IF(AND(Y257&lt;&gt;""),Y257/INDEX($I$3:$I257,MATCH(MAX($I$3:$I257)+1,$I$3:$I257,1)),"")</f>
        <v/>
      </c>
      <c r="AJ257" s="19" t="str">
        <f>IF(AND(AE257&lt;&gt;""),AE257/INDEX($I$3:$I257,MATCH(MAX($I$3:$I257)+1,$I$3:$I257,1)),"")</f>
        <v/>
      </c>
      <c r="AP257" s="19" t="str">
        <f>IF(AND(AK257&lt;&gt;""),AK257/INDEX($I$3:$I257,MATCH(MAX($I$3:$I257)+1,$I$3:$I257,1)),"")</f>
        <v/>
      </c>
      <c r="AV257" s="19" t="str">
        <f>IF(AND(AQ257&lt;&gt;""),AQ257/INDEX($I$3:$I257,MATCH(MAX($I$3:$I257)+1,$I$3:$I257,1)),"")</f>
        <v/>
      </c>
      <c r="BB257" s="19" t="str">
        <f>IF(AND(AW257&lt;&gt;""),AW257/INDEX($I$3:$I257,MATCH(MAX($I$3:$I257)+1,$I$3:$I257,1)),"")</f>
        <v/>
      </c>
      <c r="BH257" s="19" t="str">
        <f>IF(AND(BC257&lt;&gt;""),BC257/INDEX($I$3:$I257,MATCH(MAX($I$3:$I257)+1,$I$3:$I257,1)),"")</f>
        <v/>
      </c>
      <c r="BN257" s="19" t="str">
        <f>IF(AND(BI257&lt;&gt;""),BI257/INDEX($I$3:$I257,MATCH(MAX($I$3:$I257)+1,$I$3:$I257,1)),"")</f>
        <v/>
      </c>
      <c r="BO257" s="9"/>
      <c r="BP257" s="19"/>
      <c r="BR257" s="19"/>
      <c r="DB257" s="19" t="str">
        <f>IF(AND(CY257&lt;&gt;""),CY257/INDEX($I$3:$I257,MATCH(MAX($I$3:$I257)+1,$I$3:$I257,1)),"")</f>
        <v/>
      </c>
      <c r="DF257" s="19" t="str">
        <f>IF(AND(DC257&lt;&gt;""),DC257/INDEX($I$3:$I257,MATCH(MAX($I$3:$I257)+1,$I$3:$I257,1)),"")</f>
        <v/>
      </c>
    </row>
    <row r="258" spans="8:110" x14ac:dyDescent="0.35">
      <c r="H258" s="19" t="str">
        <f t="shared" si="23"/>
        <v/>
      </c>
      <c r="R258" s="19" t="str">
        <f>IF(AND(M258&lt;&gt;""),M258/INDEX($I$3:$I258,MATCH(MAX($I$3:$I258)+1,$I$3:$I258,1)),"")</f>
        <v/>
      </c>
      <c r="X258" s="19" t="str">
        <f>IF(AND(S258&lt;&gt;""),S258/INDEX($I$3:$I258,MATCH(MAX($I$3:$I258)+1,$I$3:$I258,1)),"")</f>
        <v/>
      </c>
      <c r="AD258" s="19" t="str">
        <f>IF(AND(Y258&lt;&gt;""),Y258/INDEX($I$3:$I258,MATCH(MAX($I$3:$I258)+1,$I$3:$I258,1)),"")</f>
        <v/>
      </c>
      <c r="AJ258" s="19" t="str">
        <f>IF(AND(AE258&lt;&gt;""),AE258/INDEX($I$3:$I258,MATCH(MAX($I$3:$I258)+1,$I$3:$I258,1)),"")</f>
        <v/>
      </c>
      <c r="AP258" s="19" t="str">
        <f>IF(AND(AK258&lt;&gt;""),AK258/INDEX($I$3:$I258,MATCH(MAX($I$3:$I258)+1,$I$3:$I258,1)),"")</f>
        <v/>
      </c>
      <c r="AV258" s="19" t="str">
        <f>IF(AND(AQ258&lt;&gt;""),AQ258/INDEX($I$3:$I258,MATCH(MAX($I$3:$I258)+1,$I$3:$I258,1)),"")</f>
        <v/>
      </c>
      <c r="BB258" s="19" t="str">
        <f>IF(AND(AW258&lt;&gt;""),AW258/INDEX($I$3:$I258,MATCH(MAX($I$3:$I258)+1,$I$3:$I258,1)),"")</f>
        <v/>
      </c>
      <c r="BH258" s="19" t="str">
        <f>IF(AND(BC258&lt;&gt;""),BC258/INDEX($I$3:$I258,MATCH(MAX($I$3:$I258)+1,$I$3:$I258,1)),"")</f>
        <v/>
      </c>
      <c r="BN258" s="19" t="str">
        <f>IF(AND(BI258&lt;&gt;""),BI258/INDEX($I$3:$I258,MATCH(MAX($I$3:$I258)+1,$I$3:$I258,1)),"")</f>
        <v/>
      </c>
      <c r="BO258" s="9"/>
      <c r="BP258" s="19"/>
      <c r="BR258" s="19"/>
      <c r="DB258" s="19" t="str">
        <f>IF(AND(CY258&lt;&gt;""),CY258/INDEX($I$3:$I258,MATCH(MAX($I$3:$I258)+1,$I$3:$I258,1)),"")</f>
        <v/>
      </c>
      <c r="DF258" s="19" t="str">
        <f>IF(AND(DC258&lt;&gt;""),DC258/INDEX($I$3:$I258,MATCH(MAX($I$3:$I258)+1,$I$3:$I258,1)),"")</f>
        <v/>
      </c>
    </row>
    <row r="259" spans="8:110" x14ac:dyDescent="0.35">
      <c r="H259" s="19" t="str">
        <f t="shared" si="23"/>
        <v/>
      </c>
      <c r="R259" s="19" t="str">
        <f>IF(AND(M259&lt;&gt;""),M259/INDEX($I$3:$I259,MATCH(MAX($I$3:$I259)+1,$I$3:$I259,1)),"")</f>
        <v/>
      </c>
      <c r="X259" s="19" t="str">
        <f>IF(AND(S259&lt;&gt;""),S259/INDEX($I$3:$I259,MATCH(MAX($I$3:$I259)+1,$I$3:$I259,1)),"")</f>
        <v/>
      </c>
      <c r="AD259" s="19" t="str">
        <f>IF(AND(Y259&lt;&gt;""),Y259/INDEX($I$3:$I259,MATCH(MAX($I$3:$I259)+1,$I$3:$I259,1)),"")</f>
        <v/>
      </c>
      <c r="AJ259" s="19" t="str">
        <f>IF(AND(AE259&lt;&gt;""),AE259/INDEX($I$3:$I259,MATCH(MAX($I$3:$I259)+1,$I$3:$I259,1)),"")</f>
        <v/>
      </c>
      <c r="AP259" s="19" t="str">
        <f>IF(AND(AK259&lt;&gt;""),AK259/INDEX($I$3:$I259,MATCH(MAX($I$3:$I259)+1,$I$3:$I259,1)),"")</f>
        <v/>
      </c>
      <c r="AV259" s="19" t="str">
        <f>IF(AND(AQ259&lt;&gt;""),AQ259/INDEX($I$3:$I259,MATCH(MAX($I$3:$I259)+1,$I$3:$I259,1)),"")</f>
        <v/>
      </c>
      <c r="BB259" s="19" t="str">
        <f>IF(AND(AW259&lt;&gt;""),AW259/INDEX($I$3:$I259,MATCH(MAX($I$3:$I259)+1,$I$3:$I259,1)),"")</f>
        <v/>
      </c>
      <c r="BH259" s="19" t="str">
        <f>IF(AND(BC259&lt;&gt;""),BC259/INDEX($I$3:$I259,MATCH(MAX($I$3:$I259)+1,$I$3:$I259,1)),"")</f>
        <v/>
      </c>
      <c r="BN259" s="19" t="str">
        <f>IF(AND(BI259&lt;&gt;""),BI259/INDEX($I$3:$I259,MATCH(MAX($I$3:$I259)+1,$I$3:$I259,1)),"")</f>
        <v/>
      </c>
      <c r="BO259" s="9"/>
      <c r="BP259" s="19"/>
      <c r="BR259" s="19"/>
      <c r="DB259" s="19" t="str">
        <f>IF(AND(CY259&lt;&gt;""),CY259/INDEX($I$3:$I259,MATCH(MAX($I$3:$I259)+1,$I$3:$I259,1)),"")</f>
        <v/>
      </c>
      <c r="DF259" s="19" t="str">
        <f>IF(AND(DC259&lt;&gt;""),DC259/INDEX($I$3:$I259,MATCH(MAX($I$3:$I259)+1,$I$3:$I259,1)),"")</f>
        <v/>
      </c>
    </row>
    <row r="260" spans="8:110" x14ac:dyDescent="0.35">
      <c r="H260" s="19" t="str">
        <f t="shared" si="23"/>
        <v/>
      </c>
      <c r="R260" s="19" t="str">
        <f>IF(AND(M260&lt;&gt;""),M260/INDEX($I$3:$I260,MATCH(MAX($I$3:$I260)+1,$I$3:$I260,1)),"")</f>
        <v/>
      </c>
      <c r="X260" s="19" t="str">
        <f>IF(AND(S260&lt;&gt;""),S260/INDEX($I$3:$I260,MATCH(MAX($I$3:$I260)+1,$I$3:$I260,1)),"")</f>
        <v/>
      </c>
      <c r="AD260" s="19" t="str">
        <f>IF(AND(Y260&lt;&gt;""),Y260/INDEX($I$3:$I260,MATCH(MAX($I$3:$I260)+1,$I$3:$I260,1)),"")</f>
        <v/>
      </c>
      <c r="AJ260" s="19" t="str">
        <f>IF(AND(AE260&lt;&gt;""),AE260/INDEX($I$3:$I260,MATCH(MAX($I$3:$I260)+1,$I$3:$I260,1)),"")</f>
        <v/>
      </c>
      <c r="AP260" s="19" t="str">
        <f>IF(AND(AK260&lt;&gt;""),AK260/INDEX($I$3:$I260,MATCH(MAX($I$3:$I260)+1,$I$3:$I260,1)),"")</f>
        <v/>
      </c>
      <c r="AV260" s="19" t="str">
        <f>IF(AND(AQ260&lt;&gt;""),AQ260/INDEX($I$3:$I260,MATCH(MAX($I$3:$I260)+1,$I$3:$I260,1)),"")</f>
        <v/>
      </c>
      <c r="BB260" s="19" t="str">
        <f>IF(AND(AW260&lt;&gt;""),AW260/INDEX($I$3:$I260,MATCH(MAX($I$3:$I260)+1,$I$3:$I260,1)),"")</f>
        <v/>
      </c>
      <c r="BH260" s="19" t="str">
        <f>IF(AND(BC260&lt;&gt;""),BC260/INDEX($I$3:$I260,MATCH(MAX($I$3:$I260)+1,$I$3:$I260,1)),"")</f>
        <v/>
      </c>
      <c r="BN260" s="19" t="str">
        <f>IF(AND(BI260&lt;&gt;""),BI260/INDEX($I$3:$I260,MATCH(MAX($I$3:$I260)+1,$I$3:$I260,1)),"")</f>
        <v/>
      </c>
      <c r="BO260" s="9"/>
      <c r="BP260" s="19"/>
      <c r="BR260" s="19"/>
      <c r="DB260" s="19" t="str">
        <f>IF(AND(CY260&lt;&gt;""),CY260/INDEX($I$3:$I260,MATCH(MAX($I$3:$I260)+1,$I$3:$I260,1)),"")</f>
        <v/>
      </c>
      <c r="DF260" s="19" t="str">
        <f>IF(AND(DC260&lt;&gt;""),DC260/INDEX($I$3:$I260,MATCH(MAX($I$3:$I260)+1,$I$3:$I260,1)),"")</f>
        <v/>
      </c>
    </row>
    <row r="261" spans="8:110" x14ac:dyDescent="0.35">
      <c r="H261" s="19" t="str">
        <f t="shared" si="23"/>
        <v/>
      </c>
      <c r="R261" s="19" t="str">
        <f>IF(AND(M261&lt;&gt;""),M261/INDEX($I$3:$I261,MATCH(MAX($I$3:$I261)+1,$I$3:$I261,1)),"")</f>
        <v/>
      </c>
      <c r="X261" s="19" t="str">
        <f>IF(AND(S261&lt;&gt;""),S261/INDEX($I$3:$I261,MATCH(MAX($I$3:$I261)+1,$I$3:$I261,1)),"")</f>
        <v/>
      </c>
      <c r="AD261" s="19" t="str">
        <f>IF(AND(Y261&lt;&gt;""),Y261/INDEX($I$3:$I261,MATCH(MAX($I$3:$I261)+1,$I$3:$I261,1)),"")</f>
        <v/>
      </c>
      <c r="AJ261" s="19" t="str">
        <f>IF(AND(AE261&lt;&gt;""),AE261/INDEX($I$3:$I261,MATCH(MAX($I$3:$I261)+1,$I$3:$I261,1)),"")</f>
        <v/>
      </c>
      <c r="AP261" s="19" t="str">
        <f>IF(AND(AK261&lt;&gt;""),AK261/INDEX($I$3:$I261,MATCH(MAX($I$3:$I261)+1,$I$3:$I261,1)),"")</f>
        <v/>
      </c>
      <c r="AV261" s="19" t="str">
        <f>IF(AND(AQ261&lt;&gt;""),AQ261/INDEX($I$3:$I261,MATCH(MAX($I$3:$I261)+1,$I$3:$I261,1)),"")</f>
        <v/>
      </c>
      <c r="BB261" s="19" t="str">
        <f>IF(AND(AW261&lt;&gt;""),AW261/INDEX($I$3:$I261,MATCH(MAX($I$3:$I261)+1,$I$3:$I261,1)),"")</f>
        <v/>
      </c>
      <c r="BH261" s="19" t="str">
        <f>IF(AND(BC261&lt;&gt;""),BC261/INDEX($I$3:$I261,MATCH(MAX($I$3:$I261)+1,$I$3:$I261,1)),"")</f>
        <v/>
      </c>
      <c r="BN261" s="19" t="str">
        <f>IF(AND(BI261&lt;&gt;""),BI261/INDEX($I$3:$I261,MATCH(MAX($I$3:$I261)+1,$I$3:$I261,1)),"")</f>
        <v/>
      </c>
      <c r="BO261" s="9"/>
      <c r="BP261" s="19"/>
      <c r="BR261" s="19"/>
      <c r="DB261" s="19" t="str">
        <f>IF(AND(CY261&lt;&gt;""),CY261/INDEX($I$3:$I261,MATCH(MAX($I$3:$I261)+1,$I$3:$I261,1)),"")</f>
        <v/>
      </c>
      <c r="DF261" s="19" t="str">
        <f>IF(AND(DC261&lt;&gt;""),DC261/INDEX($I$3:$I261,MATCH(MAX($I$3:$I261)+1,$I$3:$I261,1)),"")</f>
        <v/>
      </c>
    </row>
    <row r="262" spans="8:110" x14ac:dyDescent="0.35">
      <c r="H262" s="19" t="str">
        <f t="shared" si="23"/>
        <v/>
      </c>
      <c r="R262" s="19" t="str">
        <f>IF(AND(M262&lt;&gt;""),M262/INDEX($I$3:$I262,MATCH(MAX($I$3:$I262)+1,$I$3:$I262,1)),"")</f>
        <v/>
      </c>
      <c r="X262" s="19" t="str">
        <f>IF(AND(S262&lt;&gt;""),S262/INDEX($I$3:$I262,MATCH(MAX($I$3:$I262)+1,$I$3:$I262,1)),"")</f>
        <v/>
      </c>
      <c r="AD262" s="19" t="str">
        <f>IF(AND(Y262&lt;&gt;""),Y262/INDEX($I$3:$I262,MATCH(MAX($I$3:$I262)+1,$I$3:$I262,1)),"")</f>
        <v/>
      </c>
      <c r="AJ262" s="19" t="str">
        <f>IF(AND(AE262&lt;&gt;""),AE262/INDEX($I$3:$I262,MATCH(MAX($I$3:$I262)+1,$I$3:$I262,1)),"")</f>
        <v/>
      </c>
      <c r="AP262" s="19" t="str">
        <f>IF(AND(AK262&lt;&gt;""),AK262/INDEX($I$3:$I262,MATCH(MAX($I$3:$I262)+1,$I$3:$I262,1)),"")</f>
        <v/>
      </c>
      <c r="AV262" s="19" t="str">
        <f>IF(AND(AQ262&lt;&gt;""),AQ262/INDEX($I$3:$I262,MATCH(MAX($I$3:$I262)+1,$I$3:$I262,1)),"")</f>
        <v/>
      </c>
      <c r="BB262" s="19" t="str">
        <f>IF(AND(AW262&lt;&gt;""),AW262/INDEX($I$3:$I262,MATCH(MAX($I$3:$I262)+1,$I$3:$I262,1)),"")</f>
        <v/>
      </c>
      <c r="BH262" s="19" t="str">
        <f>IF(AND(BC262&lt;&gt;""),BC262/INDEX($I$3:$I262,MATCH(MAX($I$3:$I262)+1,$I$3:$I262,1)),"")</f>
        <v/>
      </c>
      <c r="BN262" s="19" t="str">
        <f>IF(AND(BI262&lt;&gt;""),BI262/INDEX($I$3:$I262,MATCH(MAX($I$3:$I262)+1,$I$3:$I262,1)),"")</f>
        <v/>
      </c>
      <c r="BO262" s="9"/>
      <c r="BP262" s="19"/>
      <c r="BR262" s="19"/>
      <c r="DB262" s="19" t="str">
        <f>IF(AND(CY262&lt;&gt;""),CY262/INDEX($I$3:$I262,MATCH(MAX($I$3:$I262)+1,$I$3:$I262,1)),"")</f>
        <v/>
      </c>
      <c r="DF262" s="19" t="str">
        <f>IF(AND(DC262&lt;&gt;""),DC262/INDEX($I$3:$I262,MATCH(MAX($I$3:$I262)+1,$I$3:$I262,1)),"")</f>
        <v/>
      </c>
    </row>
    <row r="263" spans="8:110" x14ac:dyDescent="0.35">
      <c r="H263" s="19" t="str">
        <f t="shared" si="23"/>
        <v/>
      </c>
      <c r="R263" s="19" t="str">
        <f>IF(AND(M263&lt;&gt;""),M263/INDEX($I$3:$I263,MATCH(MAX($I$3:$I263)+1,$I$3:$I263,1)),"")</f>
        <v/>
      </c>
      <c r="X263" s="19" t="str">
        <f>IF(AND(S263&lt;&gt;""),S263/INDEX($I$3:$I263,MATCH(MAX($I$3:$I263)+1,$I$3:$I263,1)),"")</f>
        <v/>
      </c>
      <c r="AD263" s="19" t="str">
        <f>IF(AND(Y263&lt;&gt;""),Y263/INDEX($I$3:$I263,MATCH(MAX($I$3:$I263)+1,$I$3:$I263,1)),"")</f>
        <v/>
      </c>
      <c r="AJ263" s="19" t="str">
        <f>IF(AND(AE263&lt;&gt;""),AE263/INDEX($I$3:$I263,MATCH(MAX($I$3:$I263)+1,$I$3:$I263,1)),"")</f>
        <v/>
      </c>
      <c r="AP263" s="19" t="str">
        <f>IF(AND(AK263&lt;&gt;""),AK263/INDEX($I$3:$I263,MATCH(MAX($I$3:$I263)+1,$I$3:$I263,1)),"")</f>
        <v/>
      </c>
      <c r="AV263" s="19" t="str">
        <f>IF(AND(AQ263&lt;&gt;""),AQ263/INDEX($I$3:$I263,MATCH(MAX($I$3:$I263)+1,$I$3:$I263,1)),"")</f>
        <v/>
      </c>
      <c r="BB263" s="19" t="str">
        <f>IF(AND(AW263&lt;&gt;""),AW263/INDEX($I$3:$I263,MATCH(MAX($I$3:$I263)+1,$I$3:$I263,1)),"")</f>
        <v/>
      </c>
      <c r="BH263" s="19" t="str">
        <f>IF(AND(BC263&lt;&gt;""),BC263/INDEX($I$3:$I263,MATCH(MAX($I$3:$I263)+1,$I$3:$I263,1)),"")</f>
        <v/>
      </c>
      <c r="BN263" s="19" t="str">
        <f>IF(AND(BI263&lt;&gt;""),BI263/INDEX($I$3:$I263,MATCH(MAX($I$3:$I263)+1,$I$3:$I263,1)),"")</f>
        <v/>
      </c>
      <c r="BO263" s="9"/>
      <c r="BP263" s="19"/>
      <c r="BR263" s="19"/>
      <c r="DB263" s="19" t="str">
        <f>IF(AND(CY263&lt;&gt;""),CY263/INDEX($I$3:$I263,MATCH(MAX($I$3:$I263)+1,$I$3:$I263,1)),"")</f>
        <v/>
      </c>
      <c r="DF263" s="19" t="str">
        <f>IF(AND(DC263&lt;&gt;""),DC263/INDEX($I$3:$I263,MATCH(MAX($I$3:$I263)+1,$I$3:$I263,1)),"")</f>
        <v/>
      </c>
    </row>
    <row r="264" spans="8:110" x14ac:dyDescent="0.35">
      <c r="H264" s="19" t="str">
        <f t="shared" si="23"/>
        <v/>
      </c>
      <c r="R264" s="19" t="str">
        <f>IF(AND(M264&lt;&gt;""),M264/INDEX($I$3:$I264,MATCH(MAX($I$3:$I264)+1,$I$3:$I264,1)),"")</f>
        <v/>
      </c>
      <c r="X264" s="19" t="str">
        <f>IF(AND(S264&lt;&gt;""),S264/INDEX($I$3:$I264,MATCH(MAX($I$3:$I264)+1,$I$3:$I264,1)),"")</f>
        <v/>
      </c>
      <c r="AD264" s="19" t="str">
        <f>IF(AND(Y264&lt;&gt;""),Y264/INDEX($I$3:$I264,MATCH(MAX($I$3:$I264)+1,$I$3:$I264,1)),"")</f>
        <v/>
      </c>
      <c r="AJ264" s="19" t="str">
        <f>IF(AND(AE264&lt;&gt;""),AE264/INDEX($I$3:$I264,MATCH(MAX($I$3:$I264)+1,$I$3:$I264,1)),"")</f>
        <v/>
      </c>
      <c r="AP264" s="19" t="str">
        <f>IF(AND(AK264&lt;&gt;""),AK264/INDEX($I$3:$I264,MATCH(MAX($I$3:$I264)+1,$I$3:$I264,1)),"")</f>
        <v/>
      </c>
      <c r="AV264" s="19" t="str">
        <f>IF(AND(AQ264&lt;&gt;""),AQ264/INDEX($I$3:$I264,MATCH(MAX($I$3:$I264)+1,$I$3:$I264,1)),"")</f>
        <v/>
      </c>
      <c r="BB264" s="19" t="str">
        <f>IF(AND(AW264&lt;&gt;""),AW264/INDEX($I$3:$I264,MATCH(MAX($I$3:$I264)+1,$I$3:$I264,1)),"")</f>
        <v/>
      </c>
      <c r="BH264" s="19" t="str">
        <f>IF(AND(BC264&lt;&gt;""),BC264/INDEX($I$3:$I264,MATCH(MAX($I$3:$I264)+1,$I$3:$I264,1)),"")</f>
        <v/>
      </c>
      <c r="BN264" s="19" t="str">
        <f>IF(AND(BI264&lt;&gt;""),BI264/INDEX($I$3:$I264,MATCH(MAX($I$3:$I264)+1,$I$3:$I264,1)),"")</f>
        <v/>
      </c>
      <c r="BO264" s="9"/>
      <c r="BP264" s="19"/>
      <c r="BR264" s="19"/>
      <c r="DB264" s="19" t="str">
        <f>IF(AND(CY264&lt;&gt;""),CY264/INDEX($I$3:$I264,MATCH(MAX($I$3:$I264)+1,$I$3:$I264,1)),"")</f>
        <v/>
      </c>
      <c r="DF264" s="19" t="str">
        <f>IF(AND(DC264&lt;&gt;""),DC264/INDEX($I$3:$I264,MATCH(MAX($I$3:$I264)+1,$I$3:$I264,1)),"")</f>
        <v/>
      </c>
    </row>
    <row r="265" spans="8:110" x14ac:dyDescent="0.35">
      <c r="H265" s="19" t="str">
        <f t="shared" si="23"/>
        <v/>
      </c>
      <c r="R265" s="19" t="str">
        <f>IF(AND(M265&lt;&gt;""),M265/INDEX($I$3:$I265,MATCH(MAX($I$3:$I265)+1,$I$3:$I265,1)),"")</f>
        <v/>
      </c>
      <c r="X265" s="19" t="str">
        <f>IF(AND(S265&lt;&gt;""),S265/INDEX($I$3:$I265,MATCH(MAX($I$3:$I265)+1,$I$3:$I265,1)),"")</f>
        <v/>
      </c>
      <c r="AD265" s="19" t="str">
        <f>IF(AND(Y265&lt;&gt;""),Y265/INDEX($I$3:$I265,MATCH(MAX($I$3:$I265)+1,$I$3:$I265,1)),"")</f>
        <v/>
      </c>
      <c r="AJ265" s="19" t="str">
        <f>IF(AND(AE265&lt;&gt;""),AE265/INDEX($I$3:$I265,MATCH(MAX($I$3:$I265)+1,$I$3:$I265,1)),"")</f>
        <v/>
      </c>
      <c r="AP265" s="19" t="str">
        <f>IF(AND(AK265&lt;&gt;""),AK265/INDEX($I$3:$I265,MATCH(MAX($I$3:$I265)+1,$I$3:$I265,1)),"")</f>
        <v/>
      </c>
      <c r="AV265" s="19" t="str">
        <f>IF(AND(AQ265&lt;&gt;""),AQ265/INDEX($I$3:$I265,MATCH(MAX($I$3:$I265)+1,$I$3:$I265,1)),"")</f>
        <v/>
      </c>
      <c r="BB265" s="19" t="str">
        <f>IF(AND(AW265&lt;&gt;""),AW265/INDEX($I$3:$I265,MATCH(MAX($I$3:$I265)+1,$I$3:$I265,1)),"")</f>
        <v/>
      </c>
      <c r="BH265" s="19" t="str">
        <f>IF(AND(BC265&lt;&gt;""),BC265/INDEX($I$3:$I265,MATCH(MAX($I$3:$I265)+1,$I$3:$I265,1)),"")</f>
        <v/>
      </c>
      <c r="BN265" s="19" t="str">
        <f>IF(AND(BI265&lt;&gt;""),BI265/INDEX($I$3:$I265,MATCH(MAX($I$3:$I265)+1,$I$3:$I265,1)),"")</f>
        <v/>
      </c>
      <c r="BO265" s="9"/>
      <c r="BP265" s="19"/>
      <c r="BR265" s="19"/>
      <c r="DB265" s="19" t="str">
        <f>IF(AND(CY265&lt;&gt;""),CY265/INDEX($I$3:$I265,MATCH(MAX($I$3:$I265)+1,$I$3:$I265,1)),"")</f>
        <v/>
      </c>
      <c r="DF265" s="19" t="str">
        <f>IF(AND(DC265&lt;&gt;""),DC265/INDEX($I$3:$I265,MATCH(MAX($I$3:$I265)+1,$I$3:$I265,1)),"")</f>
        <v/>
      </c>
    </row>
    <row r="266" spans="8:110" x14ac:dyDescent="0.35">
      <c r="H266" s="19" t="str">
        <f t="shared" si="23"/>
        <v/>
      </c>
      <c r="R266" s="19" t="str">
        <f>IF(AND(M266&lt;&gt;""),M266/INDEX($I$3:$I266,MATCH(MAX($I$3:$I266)+1,$I$3:$I266,1)),"")</f>
        <v/>
      </c>
      <c r="X266" s="19" t="str">
        <f>IF(AND(S266&lt;&gt;""),S266/INDEX($I$3:$I266,MATCH(MAX($I$3:$I266)+1,$I$3:$I266,1)),"")</f>
        <v/>
      </c>
      <c r="AD266" s="19" t="str">
        <f>IF(AND(Y266&lt;&gt;""),Y266/INDEX($I$3:$I266,MATCH(MAX($I$3:$I266)+1,$I$3:$I266,1)),"")</f>
        <v/>
      </c>
      <c r="AJ266" s="19" t="str">
        <f>IF(AND(AE266&lt;&gt;""),AE266/INDEX($I$3:$I266,MATCH(MAX($I$3:$I266)+1,$I$3:$I266,1)),"")</f>
        <v/>
      </c>
      <c r="AP266" s="19" t="str">
        <f>IF(AND(AK266&lt;&gt;""),AK266/INDEX($I$3:$I266,MATCH(MAX($I$3:$I266)+1,$I$3:$I266,1)),"")</f>
        <v/>
      </c>
      <c r="AV266" s="19" t="str">
        <f>IF(AND(AQ266&lt;&gt;""),AQ266/INDEX($I$3:$I266,MATCH(MAX($I$3:$I266)+1,$I$3:$I266,1)),"")</f>
        <v/>
      </c>
      <c r="BB266" s="19" t="str">
        <f>IF(AND(AW266&lt;&gt;""),AW266/INDEX($I$3:$I266,MATCH(MAX($I$3:$I266)+1,$I$3:$I266,1)),"")</f>
        <v/>
      </c>
      <c r="BH266" s="19" t="str">
        <f>IF(AND(BC266&lt;&gt;""),BC266/INDEX($I$3:$I266,MATCH(MAX($I$3:$I266)+1,$I$3:$I266,1)),"")</f>
        <v/>
      </c>
      <c r="BN266" s="19" t="str">
        <f>IF(AND(BI266&lt;&gt;""),BI266/INDEX($I$3:$I266,MATCH(MAX($I$3:$I266)+1,$I$3:$I266,1)),"")</f>
        <v/>
      </c>
      <c r="BO266" s="9"/>
      <c r="BP266" s="19"/>
      <c r="BR266" s="19"/>
      <c r="DB266" s="19" t="str">
        <f>IF(AND(CY266&lt;&gt;""),CY266/INDEX($I$3:$I266,MATCH(MAX($I$3:$I266)+1,$I$3:$I266,1)),"")</f>
        <v/>
      </c>
      <c r="DF266" s="19" t="str">
        <f>IF(AND(DC266&lt;&gt;""),DC266/INDEX($I$3:$I266,MATCH(MAX($I$3:$I266)+1,$I$3:$I266,1)),"")</f>
        <v/>
      </c>
    </row>
    <row r="267" spans="8:110" x14ac:dyDescent="0.35">
      <c r="H267" s="19" t="str">
        <f t="shared" si="23"/>
        <v/>
      </c>
      <c r="R267" s="19" t="str">
        <f>IF(AND(M267&lt;&gt;""),M267/INDEX($I$3:$I267,MATCH(MAX($I$3:$I267)+1,$I$3:$I267,1)),"")</f>
        <v/>
      </c>
      <c r="X267" s="19" t="str">
        <f>IF(AND(S267&lt;&gt;""),S267/INDEX($I$3:$I267,MATCH(MAX($I$3:$I267)+1,$I$3:$I267,1)),"")</f>
        <v/>
      </c>
      <c r="AD267" s="19" t="str">
        <f>IF(AND(Y267&lt;&gt;""),Y267/INDEX($I$3:$I267,MATCH(MAX($I$3:$I267)+1,$I$3:$I267,1)),"")</f>
        <v/>
      </c>
      <c r="AJ267" s="19" t="str">
        <f>IF(AND(AE267&lt;&gt;""),AE267/INDEX($I$3:$I267,MATCH(MAX($I$3:$I267)+1,$I$3:$I267,1)),"")</f>
        <v/>
      </c>
      <c r="AP267" s="19" t="str">
        <f>IF(AND(AK267&lt;&gt;""),AK267/INDEX($I$3:$I267,MATCH(MAX($I$3:$I267)+1,$I$3:$I267,1)),"")</f>
        <v/>
      </c>
      <c r="AV267" s="19" t="str">
        <f>IF(AND(AQ267&lt;&gt;""),AQ267/INDEX($I$3:$I267,MATCH(MAX($I$3:$I267)+1,$I$3:$I267,1)),"")</f>
        <v/>
      </c>
      <c r="BB267" s="19" t="str">
        <f>IF(AND(AW267&lt;&gt;""),AW267/INDEX($I$3:$I267,MATCH(MAX($I$3:$I267)+1,$I$3:$I267,1)),"")</f>
        <v/>
      </c>
      <c r="BH267" s="19" t="str">
        <f>IF(AND(BC267&lt;&gt;""),BC267/INDEX($I$3:$I267,MATCH(MAX($I$3:$I267)+1,$I$3:$I267,1)),"")</f>
        <v/>
      </c>
      <c r="BN267" s="19" t="str">
        <f>IF(AND(BI267&lt;&gt;""),BI267/INDEX($I$3:$I267,MATCH(MAX($I$3:$I267)+1,$I$3:$I267,1)),"")</f>
        <v/>
      </c>
      <c r="BO267" s="9"/>
      <c r="BP267" s="19"/>
      <c r="BR267" s="19"/>
      <c r="DB267" s="19" t="str">
        <f>IF(AND(CY267&lt;&gt;""),CY267/INDEX($I$3:$I267,MATCH(MAX($I$3:$I267)+1,$I$3:$I267,1)),"")</f>
        <v/>
      </c>
      <c r="DF267" s="19" t="str">
        <f>IF(AND(DC267&lt;&gt;""),DC267/INDEX($I$3:$I267,MATCH(MAX($I$3:$I267)+1,$I$3:$I267,1)),"")</f>
        <v/>
      </c>
    </row>
    <row r="268" spans="8:110" x14ac:dyDescent="0.35">
      <c r="H268" s="19" t="str">
        <f t="shared" si="23"/>
        <v/>
      </c>
      <c r="R268" s="19" t="str">
        <f>IF(AND(M268&lt;&gt;""),M268/INDEX($I$3:$I268,MATCH(MAX($I$3:$I268)+1,$I$3:$I268,1)),"")</f>
        <v/>
      </c>
      <c r="X268" s="19" t="str">
        <f>IF(AND(S268&lt;&gt;""),S268/INDEX($I$3:$I268,MATCH(MAX($I$3:$I268)+1,$I$3:$I268,1)),"")</f>
        <v/>
      </c>
      <c r="AD268" s="19" t="str">
        <f>IF(AND(Y268&lt;&gt;""),Y268/INDEX($I$3:$I268,MATCH(MAX($I$3:$I268)+1,$I$3:$I268,1)),"")</f>
        <v/>
      </c>
      <c r="AJ268" s="19" t="str">
        <f>IF(AND(AE268&lt;&gt;""),AE268/INDEX($I$3:$I268,MATCH(MAX($I$3:$I268)+1,$I$3:$I268,1)),"")</f>
        <v/>
      </c>
      <c r="AP268" s="19" t="str">
        <f>IF(AND(AK268&lt;&gt;""),AK268/INDEX($I$3:$I268,MATCH(MAX($I$3:$I268)+1,$I$3:$I268,1)),"")</f>
        <v/>
      </c>
      <c r="AV268" s="19" t="str">
        <f>IF(AND(AQ268&lt;&gt;""),AQ268/INDEX($I$3:$I268,MATCH(MAX($I$3:$I268)+1,$I$3:$I268,1)),"")</f>
        <v/>
      </c>
      <c r="BB268" s="19" t="str">
        <f>IF(AND(AW268&lt;&gt;""),AW268/INDEX($I$3:$I268,MATCH(MAX($I$3:$I268)+1,$I$3:$I268,1)),"")</f>
        <v/>
      </c>
      <c r="BH268" s="19" t="str">
        <f>IF(AND(BC268&lt;&gt;""),BC268/INDEX($I$3:$I268,MATCH(MAX($I$3:$I268)+1,$I$3:$I268,1)),"")</f>
        <v/>
      </c>
      <c r="BN268" s="19" t="str">
        <f>IF(AND(BI268&lt;&gt;""),BI268/INDEX($I$3:$I268,MATCH(MAX($I$3:$I268)+1,$I$3:$I268,1)),"")</f>
        <v/>
      </c>
      <c r="BO268" s="9"/>
      <c r="BP268" s="19"/>
      <c r="BR268" s="19"/>
      <c r="DB268" s="19" t="str">
        <f>IF(AND(CY268&lt;&gt;""),CY268/INDEX($I$3:$I268,MATCH(MAX($I$3:$I268)+1,$I$3:$I268,1)),"")</f>
        <v/>
      </c>
      <c r="DF268" s="19" t="str">
        <f>IF(AND(DC268&lt;&gt;""),DC268/INDEX($I$3:$I268,MATCH(MAX($I$3:$I268)+1,$I$3:$I268,1)),"")</f>
        <v/>
      </c>
    </row>
    <row r="269" spans="8:110" x14ac:dyDescent="0.35">
      <c r="H269" s="19" t="str">
        <f t="shared" si="23"/>
        <v/>
      </c>
      <c r="R269" s="19" t="str">
        <f>IF(AND(M269&lt;&gt;""),M269/INDEX($I$3:$I269,MATCH(MAX($I$3:$I269)+1,$I$3:$I269,1)),"")</f>
        <v/>
      </c>
      <c r="X269" s="19" t="str">
        <f>IF(AND(S269&lt;&gt;""),S269/INDEX($I$3:$I269,MATCH(MAX($I$3:$I269)+1,$I$3:$I269,1)),"")</f>
        <v/>
      </c>
      <c r="AD269" s="19" t="str">
        <f>IF(AND(Y269&lt;&gt;""),Y269/INDEX($I$3:$I269,MATCH(MAX($I$3:$I269)+1,$I$3:$I269,1)),"")</f>
        <v/>
      </c>
      <c r="AJ269" s="19" t="str">
        <f>IF(AND(AE269&lt;&gt;""),AE269/INDEX($I$3:$I269,MATCH(MAX($I$3:$I269)+1,$I$3:$I269,1)),"")</f>
        <v/>
      </c>
      <c r="AP269" s="19" t="str">
        <f>IF(AND(AK269&lt;&gt;""),AK269/INDEX($I$3:$I269,MATCH(MAX($I$3:$I269)+1,$I$3:$I269,1)),"")</f>
        <v/>
      </c>
      <c r="AV269" s="19" t="str">
        <f>IF(AND(AQ269&lt;&gt;""),AQ269/INDEX($I$3:$I269,MATCH(MAX($I$3:$I269)+1,$I$3:$I269,1)),"")</f>
        <v/>
      </c>
      <c r="BB269" s="19" t="str">
        <f>IF(AND(AW269&lt;&gt;""),AW269/INDEX($I$3:$I269,MATCH(MAX($I$3:$I269)+1,$I$3:$I269,1)),"")</f>
        <v/>
      </c>
      <c r="BH269" s="19" t="str">
        <f>IF(AND(BC269&lt;&gt;""),BC269/INDEX($I$3:$I269,MATCH(MAX($I$3:$I269)+1,$I$3:$I269,1)),"")</f>
        <v/>
      </c>
      <c r="BN269" s="19" t="str">
        <f>IF(AND(BI269&lt;&gt;""),BI269/INDEX($I$3:$I269,MATCH(MAX($I$3:$I269)+1,$I$3:$I269,1)),"")</f>
        <v/>
      </c>
      <c r="BO269" s="9"/>
      <c r="BP269" s="19"/>
      <c r="BR269" s="19"/>
      <c r="DB269" s="19" t="str">
        <f>IF(AND(CY269&lt;&gt;""),CY269/INDEX($I$3:$I269,MATCH(MAX($I$3:$I269)+1,$I$3:$I269,1)),"")</f>
        <v/>
      </c>
      <c r="DF269" s="19" t="str">
        <f>IF(AND(DC269&lt;&gt;""),DC269/INDEX($I$3:$I269,MATCH(MAX($I$3:$I269)+1,$I$3:$I269,1)),"")</f>
        <v/>
      </c>
    </row>
    <row r="270" spans="8:110" x14ac:dyDescent="0.35">
      <c r="H270" s="19" t="str">
        <f t="shared" si="23"/>
        <v/>
      </c>
      <c r="R270" s="19" t="str">
        <f>IF(AND(M270&lt;&gt;""),M270/INDEX($I$3:$I270,MATCH(MAX($I$3:$I270)+1,$I$3:$I270,1)),"")</f>
        <v/>
      </c>
      <c r="X270" s="19" t="str">
        <f>IF(AND(S270&lt;&gt;""),S270/INDEX($I$3:$I270,MATCH(MAX($I$3:$I270)+1,$I$3:$I270,1)),"")</f>
        <v/>
      </c>
      <c r="AD270" s="19" t="str">
        <f>IF(AND(Y270&lt;&gt;""),Y270/INDEX($I$3:$I270,MATCH(MAX($I$3:$I270)+1,$I$3:$I270,1)),"")</f>
        <v/>
      </c>
      <c r="AJ270" s="19" t="str">
        <f>IF(AND(AE270&lt;&gt;""),AE270/INDEX($I$3:$I270,MATCH(MAX($I$3:$I270)+1,$I$3:$I270,1)),"")</f>
        <v/>
      </c>
      <c r="AP270" s="19" t="str">
        <f>IF(AND(AK270&lt;&gt;""),AK270/INDEX($I$3:$I270,MATCH(MAX($I$3:$I270)+1,$I$3:$I270,1)),"")</f>
        <v/>
      </c>
      <c r="AV270" s="19" t="str">
        <f>IF(AND(AQ270&lt;&gt;""),AQ270/INDEX($I$3:$I270,MATCH(MAX($I$3:$I270)+1,$I$3:$I270,1)),"")</f>
        <v/>
      </c>
      <c r="BB270" s="19" t="str">
        <f>IF(AND(AW270&lt;&gt;""),AW270/INDEX($I$3:$I270,MATCH(MAX($I$3:$I270)+1,$I$3:$I270,1)),"")</f>
        <v/>
      </c>
      <c r="BH270" s="19" t="str">
        <f>IF(AND(BC270&lt;&gt;""),BC270/INDEX($I$3:$I270,MATCH(MAX($I$3:$I270)+1,$I$3:$I270,1)),"")</f>
        <v/>
      </c>
      <c r="BN270" s="19" t="str">
        <f>IF(AND(BI270&lt;&gt;""),BI270/INDEX($I$3:$I270,MATCH(MAX($I$3:$I270)+1,$I$3:$I270,1)),"")</f>
        <v/>
      </c>
      <c r="BO270" s="9"/>
      <c r="BP270" s="19"/>
      <c r="BR270" s="19"/>
      <c r="DB270" s="19" t="str">
        <f>IF(AND(CY270&lt;&gt;""),CY270/INDEX($I$3:$I270,MATCH(MAX($I$3:$I270)+1,$I$3:$I270,1)),"")</f>
        <v/>
      </c>
      <c r="DF270" s="19" t="str">
        <f>IF(AND(DC270&lt;&gt;""),DC270/INDEX($I$3:$I270,MATCH(MAX($I$3:$I270)+1,$I$3:$I270,1)),"")</f>
        <v/>
      </c>
    </row>
    <row r="271" spans="8:110" x14ac:dyDescent="0.35">
      <c r="H271" s="19" t="str">
        <f t="shared" si="23"/>
        <v/>
      </c>
      <c r="R271" s="19" t="str">
        <f>IF(AND(M271&lt;&gt;""),M271/INDEX($I$3:$I271,MATCH(MAX($I$3:$I271)+1,$I$3:$I271,1)),"")</f>
        <v/>
      </c>
      <c r="X271" s="19" t="str">
        <f>IF(AND(S271&lt;&gt;""),S271/INDEX($I$3:$I271,MATCH(MAX($I$3:$I271)+1,$I$3:$I271,1)),"")</f>
        <v/>
      </c>
      <c r="AD271" s="19" t="str">
        <f>IF(AND(Y271&lt;&gt;""),Y271/INDEX($I$3:$I271,MATCH(MAX($I$3:$I271)+1,$I$3:$I271,1)),"")</f>
        <v/>
      </c>
      <c r="AJ271" s="19" t="str">
        <f>IF(AND(AE271&lt;&gt;""),AE271/INDEX($I$3:$I271,MATCH(MAX($I$3:$I271)+1,$I$3:$I271,1)),"")</f>
        <v/>
      </c>
      <c r="AP271" s="19" t="str">
        <f>IF(AND(AK271&lt;&gt;""),AK271/INDEX($I$3:$I271,MATCH(MAX($I$3:$I271)+1,$I$3:$I271,1)),"")</f>
        <v/>
      </c>
      <c r="AV271" s="19" t="str">
        <f>IF(AND(AQ271&lt;&gt;""),AQ271/INDEX($I$3:$I271,MATCH(MAX($I$3:$I271)+1,$I$3:$I271,1)),"")</f>
        <v/>
      </c>
      <c r="BB271" s="19" t="str">
        <f>IF(AND(AW271&lt;&gt;""),AW271/INDEX($I$3:$I271,MATCH(MAX($I$3:$I271)+1,$I$3:$I271,1)),"")</f>
        <v/>
      </c>
      <c r="BH271" s="19" t="str">
        <f>IF(AND(BC271&lt;&gt;""),BC271/INDEX($I$3:$I271,MATCH(MAX($I$3:$I271)+1,$I$3:$I271,1)),"")</f>
        <v/>
      </c>
      <c r="BN271" s="19" t="str">
        <f>IF(AND(BI271&lt;&gt;""),BI271/INDEX($I$3:$I271,MATCH(MAX($I$3:$I271)+1,$I$3:$I271,1)),"")</f>
        <v/>
      </c>
      <c r="BO271" s="9"/>
      <c r="BP271" s="19"/>
      <c r="BR271" s="19"/>
      <c r="DB271" s="19" t="str">
        <f>IF(AND(CY271&lt;&gt;""),CY271/INDEX($I$3:$I271,MATCH(MAX($I$3:$I271)+1,$I$3:$I271,1)),"")</f>
        <v/>
      </c>
      <c r="DF271" s="19" t="str">
        <f>IF(AND(DC271&lt;&gt;""),DC271/INDEX($I$3:$I271,MATCH(MAX($I$3:$I271)+1,$I$3:$I271,1)),"")</f>
        <v/>
      </c>
    </row>
    <row r="272" spans="8:110" x14ac:dyDescent="0.35">
      <c r="H272" s="19" t="str">
        <f t="shared" si="23"/>
        <v/>
      </c>
      <c r="R272" s="19" t="str">
        <f>IF(AND(M272&lt;&gt;""),M272/INDEX($I$3:$I272,MATCH(MAX($I$3:$I272)+1,$I$3:$I272,1)),"")</f>
        <v/>
      </c>
      <c r="X272" s="19" t="str">
        <f>IF(AND(S272&lt;&gt;""),S272/INDEX($I$3:$I272,MATCH(MAX($I$3:$I272)+1,$I$3:$I272,1)),"")</f>
        <v/>
      </c>
      <c r="AD272" s="19" t="str">
        <f>IF(AND(Y272&lt;&gt;""),Y272/INDEX($I$3:$I272,MATCH(MAX($I$3:$I272)+1,$I$3:$I272,1)),"")</f>
        <v/>
      </c>
      <c r="AJ272" s="19" t="str">
        <f>IF(AND(AE272&lt;&gt;""),AE272/INDEX($I$3:$I272,MATCH(MAX($I$3:$I272)+1,$I$3:$I272,1)),"")</f>
        <v/>
      </c>
      <c r="AP272" s="19" t="str">
        <f>IF(AND(AK272&lt;&gt;""),AK272/INDEX($I$3:$I272,MATCH(MAX($I$3:$I272)+1,$I$3:$I272,1)),"")</f>
        <v/>
      </c>
      <c r="AV272" s="19" t="str">
        <f>IF(AND(AQ272&lt;&gt;""),AQ272/INDEX($I$3:$I272,MATCH(MAX($I$3:$I272)+1,$I$3:$I272,1)),"")</f>
        <v/>
      </c>
      <c r="BB272" s="19" t="str">
        <f>IF(AND(AW272&lt;&gt;""),AW272/INDEX($I$3:$I272,MATCH(MAX($I$3:$I272)+1,$I$3:$I272,1)),"")</f>
        <v/>
      </c>
      <c r="BH272" s="19" t="str">
        <f>IF(AND(BC272&lt;&gt;""),BC272/INDEX($I$3:$I272,MATCH(MAX($I$3:$I272)+1,$I$3:$I272,1)),"")</f>
        <v/>
      </c>
      <c r="BN272" s="19" t="str">
        <f>IF(AND(BI272&lt;&gt;""),BI272/INDEX($I$3:$I272,MATCH(MAX($I$3:$I272)+1,$I$3:$I272,1)),"")</f>
        <v/>
      </c>
      <c r="BO272" s="9"/>
      <c r="BP272" s="19"/>
      <c r="BR272" s="19"/>
      <c r="DB272" s="19" t="str">
        <f>IF(AND(CY272&lt;&gt;""),CY272/INDEX($I$3:$I272,MATCH(MAX($I$3:$I272)+1,$I$3:$I272,1)),"")</f>
        <v/>
      </c>
      <c r="DF272" s="19" t="str">
        <f>IF(AND(DC272&lt;&gt;""),DC272/INDEX($I$3:$I272,MATCH(MAX($I$3:$I272)+1,$I$3:$I272,1)),"")</f>
        <v/>
      </c>
    </row>
    <row r="273" spans="8:110" x14ac:dyDescent="0.35">
      <c r="H273" s="19" t="str">
        <f t="shared" si="23"/>
        <v/>
      </c>
      <c r="R273" s="19" t="str">
        <f>IF(AND(M273&lt;&gt;""),M273/INDEX($I$3:$I273,MATCH(MAX($I$3:$I273)+1,$I$3:$I273,1)),"")</f>
        <v/>
      </c>
      <c r="X273" s="19" t="str">
        <f>IF(AND(S273&lt;&gt;""),S273/INDEX($I$3:$I273,MATCH(MAX($I$3:$I273)+1,$I$3:$I273,1)),"")</f>
        <v/>
      </c>
      <c r="AD273" s="19" t="str">
        <f>IF(AND(Y273&lt;&gt;""),Y273/INDEX($I$3:$I273,MATCH(MAX($I$3:$I273)+1,$I$3:$I273,1)),"")</f>
        <v/>
      </c>
      <c r="AJ273" s="19" t="str">
        <f>IF(AND(AE273&lt;&gt;""),AE273/INDEX($I$3:$I273,MATCH(MAX($I$3:$I273)+1,$I$3:$I273,1)),"")</f>
        <v/>
      </c>
      <c r="AP273" s="19" t="str">
        <f>IF(AND(AK273&lt;&gt;""),AK273/INDEX($I$3:$I273,MATCH(MAX($I$3:$I273)+1,$I$3:$I273,1)),"")</f>
        <v/>
      </c>
      <c r="AV273" s="19" t="str">
        <f>IF(AND(AQ273&lt;&gt;""),AQ273/INDEX($I$3:$I273,MATCH(MAX($I$3:$I273)+1,$I$3:$I273,1)),"")</f>
        <v/>
      </c>
      <c r="BB273" s="19" t="str">
        <f>IF(AND(AW273&lt;&gt;""),AW273/INDEX($I$3:$I273,MATCH(MAX($I$3:$I273)+1,$I$3:$I273,1)),"")</f>
        <v/>
      </c>
      <c r="BH273" s="19" t="str">
        <f>IF(AND(BC273&lt;&gt;""),BC273/INDEX($I$3:$I273,MATCH(MAX($I$3:$I273)+1,$I$3:$I273,1)),"")</f>
        <v/>
      </c>
      <c r="BN273" s="19" t="str">
        <f>IF(AND(BI273&lt;&gt;""),BI273/INDEX($I$3:$I273,MATCH(MAX($I$3:$I273)+1,$I$3:$I273,1)),"")</f>
        <v/>
      </c>
      <c r="BO273" s="9"/>
      <c r="BP273" s="19"/>
      <c r="BR273" s="19"/>
      <c r="DB273" s="19" t="str">
        <f>IF(AND(CY273&lt;&gt;""),CY273/INDEX($I$3:$I273,MATCH(MAX($I$3:$I273)+1,$I$3:$I273,1)),"")</f>
        <v/>
      </c>
      <c r="DF273" s="19" t="str">
        <f>IF(AND(DC273&lt;&gt;""),DC273/INDEX($I$3:$I273,MATCH(MAX($I$3:$I273)+1,$I$3:$I273,1)),"")</f>
        <v/>
      </c>
    </row>
    <row r="274" spans="8:110" x14ac:dyDescent="0.35">
      <c r="H274" s="19" t="str">
        <f t="shared" si="23"/>
        <v/>
      </c>
      <c r="R274" s="19" t="str">
        <f>IF(AND(M274&lt;&gt;""),M274/INDEX($I$3:$I274,MATCH(MAX($I$3:$I274)+1,$I$3:$I274,1)),"")</f>
        <v/>
      </c>
      <c r="X274" s="19" t="str">
        <f>IF(AND(S274&lt;&gt;""),S274/INDEX($I$3:$I274,MATCH(MAX($I$3:$I274)+1,$I$3:$I274,1)),"")</f>
        <v/>
      </c>
      <c r="AD274" s="19" t="str">
        <f>IF(AND(Y274&lt;&gt;""),Y274/INDEX($I$3:$I274,MATCH(MAX($I$3:$I274)+1,$I$3:$I274,1)),"")</f>
        <v/>
      </c>
      <c r="AJ274" s="19" t="str">
        <f>IF(AND(AE274&lt;&gt;""),AE274/INDEX($I$3:$I274,MATCH(MAX($I$3:$I274)+1,$I$3:$I274,1)),"")</f>
        <v/>
      </c>
      <c r="AP274" s="19" t="str">
        <f>IF(AND(AK274&lt;&gt;""),AK274/INDEX($I$3:$I274,MATCH(MAX($I$3:$I274)+1,$I$3:$I274,1)),"")</f>
        <v/>
      </c>
      <c r="AV274" s="19" t="str">
        <f>IF(AND(AQ274&lt;&gt;""),AQ274/INDEX($I$3:$I274,MATCH(MAX($I$3:$I274)+1,$I$3:$I274,1)),"")</f>
        <v/>
      </c>
      <c r="BB274" s="19" t="str">
        <f>IF(AND(AW274&lt;&gt;""),AW274/INDEX($I$3:$I274,MATCH(MAX($I$3:$I274)+1,$I$3:$I274,1)),"")</f>
        <v/>
      </c>
      <c r="BH274" s="19" t="str">
        <f>IF(AND(BC274&lt;&gt;""),BC274/INDEX($I$3:$I274,MATCH(MAX($I$3:$I274)+1,$I$3:$I274,1)),"")</f>
        <v/>
      </c>
      <c r="BN274" s="19" t="str">
        <f>IF(AND(BI274&lt;&gt;""),BI274/INDEX($I$3:$I274,MATCH(MAX($I$3:$I274)+1,$I$3:$I274,1)),"")</f>
        <v/>
      </c>
      <c r="BO274" s="9"/>
      <c r="BP274" s="19"/>
      <c r="BR274" s="19"/>
      <c r="DB274" s="19" t="str">
        <f>IF(AND(CY274&lt;&gt;""),CY274/INDEX($I$3:$I274,MATCH(MAX($I$3:$I274)+1,$I$3:$I274,1)),"")</f>
        <v/>
      </c>
      <c r="DF274" s="19" t="str">
        <f>IF(AND(DC274&lt;&gt;""),DC274/INDEX($I$3:$I274,MATCH(MAX($I$3:$I274)+1,$I$3:$I274,1)),"")</f>
        <v/>
      </c>
    </row>
    <row r="275" spans="8:110" x14ac:dyDescent="0.35">
      <c r="H275" s="19" t="str">
        <f t="shared" si="23"/>
        <v/>
      </c>
      <c r="R275" s="19" t="str">
        <f>IF(AND(M275&lt;&gt;""),M275/INDEX($I$3:$I275,MATCH(MAX($I$3:$I275)+1,$I$3:$I275,1)),"")</f>
        <v/>
      </c>
      <c r="X275" s="19" t="str">
        <f>IF(AND(S275&lt;&gt;""),S275/INDEX($I$3:$I275,MATCH(MAX($I$3:$I275)+1,$I$3:$I275,1)),"")</f>
        <v/>
      </c>
      <c r="AD275" s="19" t="str">
        <f>IF(AND(Y275&lt;&gt;""),Y275/INDEX($I$3:$I275,MATCH(MAX($I$3:$I275)+1,$I$3:$I275,1)),"")</f>
        <v/>
      </c>
      <c r="AJ275" s="19" t="str">
        <f>IF(AND(AE275&lt;&gt;""),AE275/INDEX($I$3:$I275,MATCH(MAX($I$3:$I275)+1,$I$3:$I275,1)),"")</f>
        <v/>
      </c>
      <c r="AP275" s="19" t="str">
        <f>IF(AND(AK275&lt;&gt;""),AK275/INDEX($I$3:$I275,MATCH(MAX($I$3:$I275)+1,$I$3:$I275,1)),"")</f>
        <v/>
      </c>
      <c r="AV275" s="19" t="str">
        <f>IF(AND(AQ275&lt;&gt;""),AQ275/INDEX($I$3:$I275,MATCH(MAX($I$3:$I275)+1,$I$3:$I275,1)),"")</f>
        <v/>
      </c>
      <c r="BB275" s="19" t="str">
        <f>IF(AND(AW275&lt;&gt;""),AW275/INDEX($I$3:$I275,MATCH(MAX($I$3:$I275)+1,$I$3:$I275,1)),"")</f>
        <v/>
      </c>
      <c r="BH275" s="19" t="str">
        <f>IF(AND(BC275&lt;&gt;""),BC275/INDEX($I$3:$I275,MATCH(MAX($I$3:$I275)+1,$I$3:$I275,1)),"")</f>
        <v/>
      </c>
      <c r="BN275" s="19" t="str">
        <f>IF(AND(BI275&lt;&gt;""),BI275/INDEX($I$3:$I275,MATCH(MAX($I$3:$I275)+1,$I$3:$I275,1)),"")</f>
        <v/>
      </c>
      <c r="BO275" s="9"/>
      <c r="BP275" s="19"/>
      <c r="BR275" s="19"/>
      <c r="DB275" s="19" t="str">
        <f>IF(AND(CY275&lt;&gt;""),CY275/INDEX($I$3:$I275,MATCH(MAX($I$3:$I275)+1,$I$3:$I275,1)),"")</f>
        <v/>
      </c>
      <c r="DF275" s="19" t="str">
        <f>IF(AND(DC275&lt;&gt;""),DC275/INDEX($I$3:$I275,MATCH(MAX($I$3:$I275)+1,$I$3:$I275,1)),"")</f>
        <v/>
      </c>
    </row>
    <row r="276" spans="8:110" x14ac:dyDescent="0.35">
      <c r="H276" s="19" t="str">
        <f t="shared" si="23"/>
        <v/>
      </c>
      <c r="R276" s="19" t="str">
        <f>IF(AND(M276&lt;&gt;""),M276/INDEX($I$3:$I276,MATCH(MAX($I$3:$I276)+1,$I$3:$I276,1)),"")</f>
        <v/>
      </c>
      <c r="X276" s="19" t="str">
        <f>IF(AND(S276&lt;&gt;""),S276/INDEX($I$3:$I276,MATCH(MAX($I$3:$I276)+1,$I$3:$I276,1)),"")</f>
        <v/>
      </c>
      <c r="AD276" s="19" t="str">
        <f>IF(AND(Y276&lt;&gt;""),Y276/INDEX($I$3:$I276,MATCH(MAX($I$3:$I276)+1,$I$3:$I276,1)),"")</f>
        <v/>
      </c>
      <c r="AJ276" s="19" t="str">
        <f>IF(AND(AE276&lt;&gt;""),AE276/INDEX($I$3:$I276,MATCH(MAX($I$3:$I276)+1,$I$3:$I276,1)),"")</f>
        <v/>
      </c>
      <c r="AP276" s="19" t="str">
        <f>IF(AND(AK276&lt;&gt;""),AK276/INDEX($I$3:$I276,MATCH(MAX($I$3:$I276)+1,$I$3:$I276,1)),"")</f>
        <v/>
      </c>
      <c r="AV276" s="19" t="str">
        <f>IF(AND(AQ276&lt;&gt;""),AQ276/INDEX($I$3:$I276,MATCH(MAX($I$3:$I276)+1,$I$3:$I276,1)),"")</f>
        <v/>
      </c>
      <c r="BB276" s="19" t="str">
        <f>IF(AND(AW276&lt;&gt;""),AW276/INDEX($I$3:$I276,MATCH(MAX($I$3:$I276)+1,$I$3:$I276,1)),"")</f>
        <v/>
      </c>
      <c r="BH276" s="19" t="str">
        <f>IF(AND(BC276&lt;&gt;""),BC276/INDEX($I$3:$I276,MATCH(MAX($I$3:$I276)+1,$I$3:$I276,1)),"")</f>
        <v/>
      </c>
      <c r="BN276" s="19" t="str">
        <f>IF(AND(BI276&lt;&gt;""),BI276/INDEX($I$3:$I276,MATCH(MAX($I$3:$I276)+1,$I$3:$I276,1)),"")</f>
        <v/>
      </c>
      <c r="BO276" s="9"/>
      <c r="BP276" s="19"/>
      <c r="BR276" s="19"/>
      <c r="DB276" s="19" t="str">
        <f>IF(AND(CY276&lt;&gt;""),CY276/INDEX($I$3:$I276,MATCH(MAX($I$3:$I276)+1,$I$3:$I276,1)),"")</f>
        <v/>
      </c>
      <c r="DF276" s="19" t="str">
        <f>IF(AND(DC276&lt;&gt;""),DC276/INDEX($I$3:$I276,MATCH(MAX($I$3:$I276)+1,$I$3:$I276,1)),"")</f>
        <v/>
      </c>
    </row>
    <row r="277" spans="8:110" x14ac:dyDescent="0.35">
      <c r="H277" s="19" t="str">
        <f t="shared" si="23"/>
        <v/>
      </c>
      <c r="R277" s="19" t="str">
        <f>IF(AND(M277&lt;&gt;""),M277/INDEX($I$3:$I277,MATCH(MAX($I$3:$I277)+1,$I$3:$I277,1)),"")</f>
        <v/>
      </c>
      <c r="X277" s="19" t="str">
        <f>IF(AND(S277&lt;&gt;""),S277/INDEX($I$3:$I277,MATCH(MAX($I$3:$I277)+1,$I$3:$I277,1)),"")</f>
        <v/>
      </c>
      <c r="AD277" s="19" t="str">
        <f>IF(AND(Y277&lt;&gt;""),Y277/INDEX($I$3:$I277,MATCH(MAX($I$3:$I277)+1,$I$3:$I277,1)),"")</f>
        <v/>
      </c>
      <c r="AJ277" s="19" t="str">
        <f>IF(AND(AE277&lt;&gt;""),AE277/INDEX($I$3:$I277,MATCH(MAX($I$3:$I277)+1,$I$3:$I277,1)),"")</f>
        <v/>
      </c>
      <c r="AP277" s="19" t="str">
        <f>IF(AND(AK277&lt;&gt;""),AK277/INDEX($I$3:$I277,MATCH(MAX($I$3:$I277)+1,$I$3:$I277,1)),"")</f>
        <v/>
      </c>
      <c r="AV277" s="19" t="str">
        <f>IF(AND(AQ277&lt;&gt;""),AQ277/INDEX($I$3:$I277,MATCH(MAX($I$3:$I277)+1,$I$3:$I277,1)),"")</f>
        <v/>
      </c>
      <c r="BB277" s="19" t="str">
        <f>IF(AND(AW277&lt;&gt;""),AW277/INDEX($I$3:$I277,MATCH(MAX($I$3:$I277)+1,$I$3:$I277,1)),"")</f>
        <v/>
      </c>
      <c r="BH277" s="19" t="str">
        <f>IF(AND(BC277&lt;&gt;""),BC277/INDEX($I$3:$I277,MATCH(MAX($I$3:$I277)+1,$I$3:$I277,1)),"")</f>
        <v/>
      </c>
      <c r="BN277" s="19" t="str">
        <f>IF(AND(BI277&lt;&gt;""),BI277/INDEX($I$3:$I277,MATCH(MAX($I$3:$I277)+1,$I$3:$I277,1)),"")</f>
        <v/>
      </c>
      <c r="BO277" s="9"/>
      <c r="BP277" s="19"/>
      <c r="BR277" s="19"/>
      <c r="DB277" s="19" t="str">
        <f>IF(AND(CY277&lt;&gt;""),CY277/INDEX($I$3:$I277,MATCH(MAX($I$3:$I277)+1,$I$3:$I277,1)),"")</f>
        <v/>
      </c>
      <c r="DF277" s="19" t="str">
        <f>IF(AND(DC277&lt;&gt;""),DC277/INDEX($I$3:$I277,MATCH(MAX($I$3:$I277)+1,$I$3:$I277,1)),"")</f>
        <v/>
      </c>
    </row>
    <row r="278" spans="8:110" x14ac:dyDescent="0.35">
      <c r="H278" s="19" t="str">
        <f t="shared" si="23"/>
        <v/>
      </c>
      <c r="R278" s="19" t="str">
        <f>IF(AND(M278&lt;&gt;""),M278/INDEX($I$3:$I278,MATCH(MAX($I$3:$I278)+1,$I$3:$I278,1)),"")</f>
        <v/>
      </c>
      <c r="X278" s="19" t="str">
        <f>IF(AND(S278&lt;&gt;""),S278/INDEX($I$3:$I278,MATCH(MAX($I$3:$I278)+1,$I$3:$I278,1)),"")</f>
        <v/>
      </c>
      <c r="AD278" s="19" t="str">
        <f>IF(AND(Y278&lt;&gt;""),Y278/INDEX($I$3:$I278,MATCH(MAX($I$3:$I278)+1,$I$3:$I278,1)),"")</f>
        <v/>
      </c>
      <c r="AJ278" s="19" t="str">
        <f>IF(AND(AE278&lt;&gt;""),AE278/INDEX($I$3:$I278,MATCH(MAX($I$3:$I278)+1,$I$3:$I278,1)),"")</f>
        <v/>
      </c>
      <c r="AP278" s="19" t="str">
        <f>IF(AND(AK278&lt;&gt;""),AK278/INDEX($I$3:$I278,MATCH(MAX($I$3:$I278)+1,$I$3:$I278,1)),"")</f>
        <v/>
      </c>
      <c r="AV278" s="19" t="str">
        <f>IF(AND(AQ278&lt;&gt;""),AQ278/INDEX($I$3:$I278,MATCH(MAX($I$3:$I278)+1,$I$3:$I278,1)),"")</f>
        <v/>
      </c>
      <c r="BB278" s="19" t="str">
        <f>IF(AND(AW278&lt;&gt;""),AW278/INDEX($I$3:$I278,MATCH(MAX($I$3:$I278)+1,$I$3:$I278,1)),"")</f>
        <v/>
      </c>
      <c r="BH278" s="19" t="str">
        <f>IF(AND(BC278&lt;&gt;""),BC278/INDEX($I$3:$I278,MATCH(MAX($I$3:$I278)+1,$I$3:$I278,1)),"")</f>
        <v/>
      </c>
      <c r="BN278" s="19" t="str">
        <f>IF(AND(BI278&lt;&gt;""),BI278/INDEX($I$3:$I278,MATCH(MAX($I$3:$I278)+1,$I$3:$I278,1)),"")</f>
        <v/>
      </c>
      <c r="BO278" s="9"/>
      <c r="BP278" s="19"/>
      <c r="BR278" s="19"/>
      <c r="DB278" s="19" t="str">
        <f>IF(AND(CY278&lt;&gt;""),CY278/INDEX($I$3:$I278,MATCH(MAX($I$3:$I278)+1,$I$3:$I278,1)),"")</f>
        <v/>
      </c>
      <c r="DF278" s="19" t="str">
        <f>IF(AND(DC278&lt;&gt;""),DC278/INDEX($I$3:$I278,MATCH(MAX($I$3:$I278)+1,$I$3:$I278,1)),"")</f>
        <v/>
      </c>
    </row>
    <row r="279" spans="8:110" x14ac:dyDescent="0.35">
      <c r="H279" s="19" t="str">
        <f t="shared" si="23"/>
        <v/>
      </c>
      <c r="R279" s="19" t="str">
        <f>IF(AND(M279&lt;&gt;""),M279/INDEX($I$3:$I279,MATCH(MAX($I$3:$I279)+1,$I$3:$I279,1)),"")</f>
        <v/>
      </c>
      <c r="X279" s="19" t="str">
        <f>IF(AND(S279&lt;&gt;""),S279/INDEX($I$3:$I279,MATCH(MAX($I$3:$I279)+1,$I$3:$I279,1)),"")</f>
        <v/>
      </c>
      <c r="AD279" s="19" t="str">
        <f>IF(AND(Y279&lt;&gt;""),Y279/INDEX($I$3:$I279,MATCH(MAX($I$3:$I279)+1,$I$3:$I279,1)),"")</f>
        <v/>
      </c>
      <c r="AJ279" s="19" t="str">
        <f>IF(AND(AE279&lt;&gt;""),AE279/INDEX($I$3:$I279,MATCH(MAX($I$3:$I279)+1,$I$3:$I279,1)),"")</f>
        <v/>
      </c>
      <c r="AP279" s="19" t="str">
        <f>IF(AND(AK279&lt;&gt;""),AK279/INDEX($I$3:$I279,MATCH(MAX($I$3:$I279)+1,$I$3:$I279,1)),"")</f>
        <v/>
      </c>
      <c r="AV279" s="19" t="str">
        <f>IF(AND(AQ279&lt;&gt;""),AQ279/INDEX($I$3:$I279,MATCH(MAX($I$3:$I279)+1,$I$3:$I279,1)),"")</f>
        <v/>
      </c>
      <c r="BB279" s="19" t="str">
        <f>IF(AND(AW279&lt;&gt;""),AW279/INDEX($I$3:$I279,MATCH(MAX($I$3:$I279)+1,$I$3:$I279,1)),"")</f>
        <v/>
      </c>
      <c r="BH279" s="19" t="str">
        <f>IF(AND(BC279&lt;&gt;""),BC279/INDEX($I$3:$I279,MATCH(MAX($I$3:$I279)+1,$I$3:$I279,1)),"")</f>
        <v/>
      </c>
      <c r="BN279" s="19" t="str">
        <f>IF(AND(BI279&lt;&gt;""),BI279/INDEX($I$3:$I279,MATCH(MAX($I$3:$I279)+1,$I$3:$I279,1)),"")</f>
        <v/>
      </c>
      <c r="BO279" s="9"/>
      <c r="BP279" s="19"/>
      <c r="BR279" s="19"/>
      <c r="DB279" s="19" t="str">
        <f>IF(AND(CY279&lt;&gt;""),CY279/INDEX($I$3:$I279,MATCH(MAX($I$3:$I279)+1,$I$3:$I279,1)),"")</f>
        <v/>
      </c>
      <c r="DF279" s="19" t="str">
        <f>IF(AND(DC279&lt;&gt;""),DC279/INDEX($I$3:$I279,MATCH(MAX($I$3:$I279)+1,$I$3:$I279,1)),"")</f>
        <v/>
      </c>
    </row>
    <row r="280" spans="8:110" x14ac:dyDescent="0.35">
      <c r="H280" s="19" t="str">
        <f t="shared" si="23"/>
        <v/>
      </c>
      <c r="R280" s="19" t="str">
        <f>IF(AND(M280&lt;&gt;""),M280/INDEX($I$3:$I280,MATCH(MAX($I$3:$I280)+1,$I$3:$I280,1)),"")</f>
        <v/>
      </c>
      <c r="X280" s="19" t="str">
        <f>IF(AND(S280&lt;&gt;""),S280/INDEX($I$3:$I280,MATCH(MAX($I$3:$I280)+1,$I$3:$I280,1)),"")</f>
        <v/>
      </c>
      <c r="AD280" s="19" t="str">
        <f>IF(AND(Y280&lt;&gt;""),Y280/INDEX($I$3:$I280,MATCH(MAX($I$3:$I280)+1,$I$3:$I280,1)),"")</f>
        <v/>
      </c>
      <c r="AJ280" s="19" t="str">
        <f>IF(AND(AE280&lt;&gt;""),AE280/INDEX($I$3:$I280,MATCH(MAX($I$3:$I280)+1,$I$3:$I280,1)),"")</f>
        <v/>
      </c>
      <c r="AP280" s="19" t="str">
        <f>IF(AND(AK280&lt;&gt;""),AK280/INDEX($I$3:$I280,MATCH(MAX($I$3:$I280)+1,$I$3:$I280,1)),"")</f>
        <v/>
      </c>
      <c r="AV280" s="19" t="str">
        <f>IF(AND(AQ280&lt;&gt;""),AQ280/INDEX($I$3:$I280,MATCH(MAX($I$3:$I280)+1,$I$3:$I280,1)),"")</f>
        <v/>
      </c>
      <c r="BB280" s="19" t="str">
        <f>IF(AND(AW280&lt;&gt;""),AW280/INDEX($I$3:$I280,MATCH(MAX($I$3:$I280)+1,$I$3:$I280,1)),"")</f>
        <v/>
      </c>
      <c r="BH280" s="19" t="str">
        <f>IF(AND(BC280&lt;&gt;""),BC280/INDEX($I$3:$I280,MATCH(MAX($I$3:$I280)+1,$I$3:$I280,1)),"")</f>
        <v/>
      </c>
      <c r="BN280" s="19" t="str">
        <f>IF(AND(BI280&lt;&gt;""),BI280/INDEX($I$3:$I280,MATCH(MAX($I$3:$I280)+1,$I$3:$I280,1)),"")</f>
        <v/>
      </c>
      <c r="BO280" s="9"/>
      <c r="BP280" s="19"/>
      <c r="BR280" s="19"/>
      <c r="DB280" s="19" t="str">
        <f>IF(AND(CY280&lt;&gt;""),CY280/INDEX($I$3:$I280,MATCH(MAX($I$3:$I280)+1,$I$3:$I280,1)),"")</f>
        <v/>
      </c>
      <c r="DF280" s="19" t="str">
        <f>IF(AND(DC280&lt;&gt;""),DC280/INDEX($I$3:$I280,MATCH(MAX($I$3:$I280)+1,$I$3:$I280,1)),"")</f>
        <v/>
      </c>
    </row>
    <row r="281" spans="8:110" x14ac:dyDescent="0.35">
      <c r="H281" s="19" t="str">
        <f t="shared" si="23"/>
        <v/>
      </c>
      <c r="R281" s="19" t="str">
        <f>IF(AND(M281&lt;&gt;""),M281/INDEX($I$3:$I281,MATCH(MAX($I$3:$I281)+1,$I$3:$I281,1)),"")</f>
        <v/>
      </c>
      <c r="X281" s="19" t="str">
        <f>IF(AND(S281&lt;&gt;""),S281/INDEX($I$3:$I281,MATCH(MAX($I$3:$I281)+1,$I$3:$I281,1)),"")</f>
        <v/>
      </c>
      <c r="AD281" s="19" t="str">
        <f>IF(AND(Y281&lt;&gt;""),Y281/INDEX($I$3:$I281,MATCH(MAX($I$3:$I281)+1,$I$3:$I281,1)),"")</f>
        <v/>
      </c>
      <c r="AJ281" s="19" t="str">
        <f>IF(AND(AE281&lt;&gt;""),AE281/INDEX($I$3:$I281,MATCH(MAX($I$3:$I281)+1,$I$3:$I281,1)),"")</f>
        <v/>
      </c>
      <c r="AP281" s="19" t="str">
        <f>IF(AND(AK281&lt;&gt;""),AK281/INDEX($I$3:$I281,MATCH(MAX($I$3:$I281)+1,$I$3:$I281,1)),"")</f>
        <v/>
      </c>
      <c r="AV281" s="19" t="str">
        <f>IF(AND(AQ281&lt;&gt;""),AQ281/INDEX($I$3:$I281,MATCH(MAX($I$3:$I281)+1,$I$3:$I281,1)),"")</f>
        <v/>
      </c>
      <c r="BB281" s="19" t="str">
        <f>IF(AND(AW281&lt;&gt;""),AW281/INDEX($I$3:$I281,MATCH(MAX($I$3:$I281)+1,$I$3:$I281,1)),"")</f>
        <v/>
      </c>
      <c r="BH281" s="19" t="str">
        <f>IF(AND(BC281&lt;&gt;""),BC281/INDEX($I$3:$I281,MATCH(MAX($I$3:$I281)+1,$I$3:$I281,1)),"")</f>
        <v/>
      </c>
      <c r="BN281" s="19" t="str">
        <f>IF(AND(BI281&lt;&gt;""),BI281/INDEX($I$3:$I281,MATCH(MAX($I$3:$I281)+1,$I$3:$I281,1)),"")</f>
        <v/>
      </c>
      <c r="BO281" s="9"/>
      <c r="BP281" s="19"/>
      <c r="BR281" s="19"/>
      <c r="DB281" s="19" t="str">
        <f>IF(AND(CY281&lt;&gt;""),CY281/INDEX($I$3:$I281,MATCH(MAX($I$3:$I281)+1,$I$3:$I281,1)),"")</f>
        <v/>
      </c>
      <c r="DF281" s="19" t="str">
        <f>IF(AND(DC281&lt;&gt;""),DC281/INDEX($I$3:$I281,MATCH(MAX($I$3:$I281)+1,$I$3:$I281,1)),"")</f>
        <v/>
      </c>
    </row>
    <row r="282" spans="8:110" x14ac:dyDescent="0.35">
      <c r="H282" s="19" t="str">
        <f t="shared" si="23"/>
        <v/>
      </c>
      <c r="R282" s="19" t="str">
        <f>IF(AND(M282&lt;&gt;""),M282/INDEX($I$3:$I282,MATCH(MAX($I$3:$I282)+1,$I$3:$I282,1)),"")</f>
        <v/>
      </c>
      <c r="X282" s="19" t="str">
        <f>IF(AND(S282&lt;&gt;""),S282/INDEX($I$3:$I282,MATCH(MAX($I$3:$I282)+1,$I$3:$I282,1)),"")</f>
        <v/>
      </c>
      <c r="AD282" s="19" t="str">
        <f>IF(AND(Y282&lt;&gt;""),Y282/INDEX($I$3:$I282,MATCH(MAX($I$3:$I282)+1,$I$3:$I282,1)),"")</f>
        <v/>
      </c>
      <c r="AJ282" s="19" t="str">
        <f>IF(AND(AE282&lt;&gt;""),AE282/INDEX($I$3:$I282,MATCH(MAX($I$3:$I282)+1,$I$3:$I282,1)),"")</f>
        <v/>
      </c>
      <c r="AP282" s="19" t="str">
        <f>IF(AND(AK282&lt;&gt;""),AK282/INDEX($I$3:$I282,MATCH(MAX($I$3:$I282)+1,$I$3:$I282,1)),"")</f>
        <v/>
      </c>
      <c r="AV282" s="19" t="str">
        <f>IF(AND(AQ282&lt;&gt;""),AQ282/INDEX($I$3:$I282,MATCH(MAX($I$3:$I282)+1,$I$3:$I282,1)),"")</f>
        <v/>
      </c>
      <c r="BB282" s="19" t="str">
        <f>IF(AND(AW282&lt;&gt;""),AW282/INDEX($I$3:$I282,MATCH(MAX($I$3:$I282)+1,$I$3:$I282,1)),"")</f>
        <v/>
      </c>
      <c r="BH282" s="19" t="str">
        <f>IF(AND(BC282&lt;&gt;""),BC282/INDEX($I$3:$I282,MATCH(MAX($I$3:$I282)+1,$I$3:$I282,1)),"")</f>
        <v/>
      </c>
      <c r="BN282" s="19" t="str">
        <f>IF(AND(BI282&lt;&gt;""),BI282/INDEX($I$3:$I282,MATCH(MAX($I$3:$I282)+1,$I$3:$I282,1)),"")</f>
        <v/>
      </c>
      <c r="BO282" s="9"/>
      <c r="BP282" s="19"/>
      <c r="BR282" s="19"/>
      <c r="DB282" s="19" t="str">
        <f>IF(AND(CY282&lt;&gt;""),CY282/INDEX($I$3:$I282,MATCH(MAX($I$3:$I282)+1,$I$3:$I282,1)),"")</f>
        <v/>
      </c>
      <c r="DF282" s="19" t="str">
        <f>IF(AND(DC282&lt;&gt;""),DC282/INDEX($I$3:$I282,MATCH(MAX($I$3:$I282)+1,$I$3:$I282,1)),"")</f>
        <v/>
      </c>
    </row>
    <row r="283" spans="8:110" x14ac:dyDescent="0.35">
      <c r="H283" s="19" t="str">
        <f t="shared" si="23"/>
        <v/>
      </c>
      <c r="R283" s="19" t="str">
        <f>IF(AND(M283&lt;&gt;""),M283/INDEX($I$3:$I283,MATCH(MAX($I$3:$I283)+1,$I$3:$I283,1)),"")</f>
        <v/>
      </c>
      <c r="X283" s="19" t="str">
        <f>IF(AND(S283&lt;&gt;""),S283/INDEX($I$3:$I283,MATCH(MAX($I$3:$I283)+1,$I$3:$I283,1)),"")</f>
        <v/>
      </c>
      <c r="AD283" s="19" t="str">
        <f>IF(AND(Y283&lt;&gt;""),Y283/INDEX($I$3:$I283,MATCH(MAX($I$3:$I283)+1,$I$3:$I283,1)),"")</f>
        <v/>
      </c>
      <c r="AJ283" s="19" t="str">
        <f>IF(AND(AE283&lt;&gt;""),AE283/INDEX($I$3:$I283,MATCH(MAX($I$3:$I283)+1,$I$3:$I283,1)),"")</f>
        <v/>
      </c>
      <c r="AP283" s="19" t="str">
        <f>IF(AND(AK283&lt;&gt;""),AK283/INDEX($I$3:$I283,MATCH(MAX($I$3:$I283)+1,$I$3:$I283,1)),"")</f>
        <v/>
      </c>
      <c r="AV283" s="19" t="str">
        <f>IF(AND(AQ283&lt;&gt;""),AQ283/INDEX($I$3:$I283,MATCH(MAX($I$3:$I283)+1,$I$3:$I283,1)),"")</f>
        <v/>
      </c>
      <c r="BB283" s="19" t="str">
        <f>IF(AND(AW283&lt;&gt;""),AW283/INDEX($I$3:$I283,MATCH(MAX($I$3:$I283)+1,$I$3:$I283,1)),"")</f>
        <v/>
      </c>
      <c r="BH283" s="19" t="str">
        <f>IF(AND(BC283&lt;&gt;""),BC283/INDEX($I$3:$I283,MATCH(MAX($I$3:$I283)+1,$I$3:$I283,1)),"")</f>
        <v/>
      </c>
      <c r="BN283" s="19" t="str">
        <f>IF(AND(BI283&lt;&gt;""),BI283/INDEX($I$3:$I283,MATCH(MAX($I$3:$I283)+1,$I$3:$I283,1)),"")</f>
        <v/>
      </c>
      <c r="BO283" s="9"/>
      <c r="BP283" s="19"/>
      <c r="BR283" s="19"/>
      <c r="DB283" s="19" t="str">
        <f>IF(AND(CY283&lt;&gt;""),CY283/INDEX($I$3:$I283,MATCH(MAX($I$3:$I283)+1,$I$3:$I283,1)),"")</f>
        <v/>
      </c>
      <c r="DF283" s="19" t="str">
        <f>IF(AND(DC283&lt;&gt;""),DC283/INDEX($I$3:$I283,MATCH(MAX($I$3:$I283)+1,$I$3:$I283,1)),"")</f>
        <v/>
      </c>
    </row>
    <row r="284" spans="8:110" x14ac:dyDescent="0.35">
      <c r="H284" s="19" t="str">
        <f t="shared" si="23"/>
        <v/>
      </c>
      <c r="R284" s="19" t="str">
        <f>IF(AND(M284&lt;&gt;""),M284/INDEX($I$3:$I284,MATCH(MAX($I$3:$I284)+1,$I$3:$I284,1)),"")</f>
        <v/>
      </c>
      <c r="X284" s="19" t="str">
        <f>IF(AND(S284&lt;&gt;""),S284/INDEX($I$3:$I284,MATCH(MAX($I$3:$I284)+1,$I$3:$I284,1)),"")</f>
        <v/>
      </c>
      <c r="AD284" s="19" t="str">
        <f>IF(AND(Y284&lt;&gt;""),Y284/INDEX($I$3:$I284,MATCH(MAX($I$3:$I284)+1,$I$3:$I284,1)),"")</f>
        <v/>
      </c>
      <c r="AJ284" s="19" t="str">
        <f>IF(AND(AE284&lt;&gt;""),AE284/INDEX($I$3:$I284,MATCH(MAX($I$3:$I284)+1,$I$3:$I284,1)),"")</f>
        <v/>
      </c>
      <c r="AP284" s="19" t="str">
        <f>IF(AND(AK284&lt;&gt;""),AK284/INDEX($I$3:$I284,MATCH(MAX($I$3:$I284)+1,$I$3:$I284,1)),"")</f>
        <v/>
      </c>
      <c r="AV284" s="19" t="str">
        <f>IF(AND(AQ284&lt;&gt;""),AQ284/INDEX($I$3:$I284,MATCH(MAX($I$3:$I284)+1,$I$3:$I284,1)),"")</f>
        <v/>
      </c>
      <c r="BB284" s="19" t="str">
        <f>IF(AND(AW284&lt;&gt;""),AW284/INDEX($I$3:$I284,MATCH(MAX($I$3:$I284)+1,$I$3:$I284,1)),"")</f>
        <v/>
      </c>
      <c r="BH284" s="19" t="str">
        <f>IF(AND(BC284&lt;&gt;""),BC284/INDEX($I$3:$I284,MATCH(MAX($I$3:$I284)+1,$I$3:$I284,1)),"")</f>
        <v/>
      </c>
      <c r="BN284" s="19" t="str">
        <f>IF(AND(BI284&lt;&gt;""),BI284/INDEX($I$3:$I284,MATCH(MAX($I$3:$I284)+1,$I$3:$I284,1)),"")</f>
        <v/>
      </c>
      <c r="BO284" s="9"/>
      <c r="BP284" s="19"/>
      <c r="BR284" s="19"/>
      <c r="DB284" s="19" t="str">
        <f>IF(AND(CY284&lt;&gt;""),CY284/INDEX($I$3:$I284,MATCH(MAX($I$3:$I284)+1,$I$3:$I284,1)),"")</f>
        <v/>
      </c>
      <c r="DF284" s="19" t="str">
        <f>IF(AND(DC284&lt;&gt;""),DC284/INDEX($I$3:$I284,MATCH(MAX($I$3:$I284)+1,$I$3:$I284,1)),"")</f>
        <v/>
      </c>
    </row>
    <row r="285" spans="8:110" x14ac:dyDescent="0.35">
      <c r="H285" s="19" t="str">
        <f t="shared" si="23"/>
        <v/>
      </c>
      <c r="R285" s="19" t="str">
        <f>IF(AND(M285&lt;&gt;""),M285/INDEX($I$3:$I285,MATCH(MAX($I$3:$I285)+1,$I$3:$I285,1)),"")</f>
        <v/>
      </c>
      <c r="X285" s="19" t="str">
        <f>IF(AND(S285&lt;&gt;""),S285/INDEX($I$3:$I285,MATCH(MAX($I$3:$I285)+1,$I$3:$I285,1)),"")</f>
        <v/>
      </c>
      <c r="AD285" s="19" t="str">
        <f>IF(AND(Y285&lt;&gt;""),Y285/INDEX($I$3:$I285,MATCH(MAX($I$3:$I285)+1,$I$3:$I285,1)),"")</f>
        <v/>
      </c>
      <c r="AJ285" s="19" t="str">
        <f>IF(AND(AE285&lt;&gt;""),AE285/INDEX($I$3:$I285,MATCH(MAX($I$3:$I285)+1,$I$3:$I285,1)),"")</f>
        <v/>
      </c>
      <c r="AP285" s="19" t="str">
        <f>IF(AND(AK285&lt;&gt;""),AK285/INDEX($I$3:$I285,MATCH(MAX($I$3:$I285)+1,$I$3:$I285,1)),"")</f>
        <v/>
      </c>
      <c r="AV285" s="19" t="str">
        <f>IF(AND(AQ285&lt;&gt;""),AQ285/INDEX($I$3:$I285,MATCH(MAX($I$3:$I285)+1,$I$3:$I285,1)),"")</f>
        <v/>
      </c>
      <c r="BB285" s="19" t="str">
        <f>IF(AND(AW285&lt;&gt;""),AW285/INDEX($I$3:$I285,MATCH(MAX($I$3:$I285)+1,$I$3:$I285,1)),"")</f>
        <v/>
      </c>
      <c r="BH285" s="19" t="str">
        <f>IF(AND(BC285&lt;&gt;""),BC285/INDEX($I$3:$I285,MATCH(MAX($I$3:$I285)+1,$I$3:$I285,1)),"")</f>
        <v/>
      </c>
      <c r="BN285" s="19" t="str">
        <f>IF(AND(BI285&lt;&gt;""),BI285/INDEX($I$3:$I285,MATCH(MAX($I$3:$I285)+1,$I$3:$I285,1)),"")</f>
        <v/>
      </c>
      <c r="BO285" s="9"/>
      <c r="BP285" s="19"/>
      <c r="BR285" s="19"/>
      <c r="DB285" s="19" t="str">
        <f>IF(AND(CY285&lt;&gt;""),CY285/INDEX($I$3:$I285,MATCH(MAX($I$3:$I285)+1,$I$3:$I285,1)),"")</f>
        <v/>
      </c>
      <c r="DF285" s="19" t="str">
        <f>IF(AND(DC285&lt;&gt;""),DC285/INDEX($I$3:$I285,MATCH(MAX($I$3:$I285)+1,$I$3:$I285,1)),"")</f>
        <v/>
      </c>
    </row>
    <row r="286" spans="8:110" x14ac:dyDescent="0.35">
      <c r="H286" s="19" t="str">
        <f t="shared" si="23"/>
        <v/>
      </c>
      <c r="R286" s="19" t="str">
        <f>IF(AND(M286&lt;&gt;""),M286/INDEX($I$3:$I286,MATCH(MAX($I$3:$I286)+1,$I$3:$I286,1)),"")</f>
        <v/>
      </c>
      <c r="X286" s="19" t="str">
        <f>IF(AND(S286&lt;&gt;""),S286/INDEX($I$3:$I286,MATCH(MAX($I$3:$I286)+1,$I$3:$I286,1)),"")</f>
        <v/>
      </c>
      <c r="AD286" s="19" t="str">
        <f>IF(AND(Y286&lt;&gt;""),Y286/INDEX($I$3:$I286,MATCH(MAX($I$3:$I286)+1,$I$3:$I286,1)),"")</f>
        <v/>
      </c>
      <c r="AJ286" s="19" t="str">
        <f>IF(AND(AE286&lt;&gt;""),AE286/INDEX($I$3:$I286,MATCH(MAX($I$3:$I286)+1,$I$3:$I286,1)),"")</f>
        <v/>
      </c>
      <c r="AP286" s="19" t="str">
        <f>IF(AND(AK286&lt;&gt;""),AK286/INDEX($I$3:$I286,MATCH(MAX($I$3:$I286)+1,$I$3:$I286,1)),"")</f>
        <v/>
      </c>
      <c r="AV286" s="19" t="str">
        <f>IF(AND(AQ286&lt;&gt;""),AQ286/INDEX($I$3:$I286,MATCH(MAX($I$3:$I286)+1,$I$3:$I286,1)),"")</f>
        <v/>
      </c>
      <c r="BB286" s="19" t="str">
        <f>IF(AND(AW286&lt;&gt;""),AW286/INDEX($I$3:$I286,MATCH(MAX($I$3:$I286)+1,$I$3:$I286,1)),"")</f>
        <v/>
      </c>
      <c r="BH286" s="19" t="str">
        <f>IF(AND(BC286&lt;&gt;""),BC286/INDEX($I$3:$I286,MATCH(MAX($I$3:$I286)+1,$I$3:$I286,1)),"")</f>
        <v/>
      </c>
      <c r="BN286" s="19" t="str">
        <f>IF(AND(BI286&lt;&gt;""),BI286/INDEX($I$3:$I286,MATCH(MAX($I$3:$I286)+1,$I$3:$I286,1)),"")</f>
        <v/>
      </c>
      <c r="BO286" s="9"/>
      <c r="BP286" s="19"/>
      <c r="BR286" s="19"/>
      <c r="DB286" s="19" t="str">
        <f>IF(AND(CY286&lt;&gt;""),CY286/INDEX($I$3:$I286,MATCH(MAX($I$3:$I286)+1,$I$3:$I286,1)),"")</f>
        <v/>
      </c>
      <c r="DF286" s="19" t="str">
        <f>IF(AND(DC286&lt;&gt;""),DC286/INDEX($I$3:$I286,MATCH(MAX($I$3:$I286)+1,$I$3:$I286,1)),"")</f>
        <v/>
      </c>
    </row>
    <row r="287" spans="8:110" x14ac:dyDescent="0.35">
      <c r="H287" s="19" t="str">
        <f t="shared" si="23"/>
        <v/>
      </c>
      <c r="R287" s="19" t="str">
        <f>IF(AND(M287&lt;&gt;""),M287/INDEX($I$3:$I287,MATCH(MAX($I$3:$I287)+1,$I$3:$I287,1)),"")</f>
        <v/>
      </c>
      <c r="X287" s="19" t="str">
        <f>IF(AND(S287&lt;&gt;""),S287/INDEX($I$3:$I287,MATCH(MAX($I$3:$I287)+1,$I$3:$I287,1)),"")</f>
        <v/>
      </c>
      <c r="AD287" s="19" t="str">
        <f>IF(AND(Y287&lt;&gt;""),Y287/INDEX($I$3:$I287,MATCH(MAX($I$3:$I287)+1,$I$3:$I287,1)),"")</f>
        <v/>
      </c>
      <c r="AJ287" s="19" t="str">
        <f>IF(AND(AE287&lt;&gt;""),AE287/INDEX($I$3:$I287,MATCH(MAX($I$3:$I287)+1,$I$3:$I287,1)),"")</f>
        <v/>
      </c>
      <c r="AP287" s="19" t="str">
        <f>IF(AND(AK287&lt;&gt;""),AK287/INDEX($I$3:$I287,MATCH(MAX($I$3:$I287)+1,$I$3:$I287,1)),"")</f>
        <v/>
      </c>
      <c r="AV287" s="19" t="str">
        <f>IF(AND(AQ287&lt;&gt;""),AQ287/INDEX($I$3:$I287,MATCH(MAX($I$3:$I287)+1,$I$3:$I287,1)),"")</f>
        <v/>
      </c>
      <c r="BB287" s="19" t="str">
        <f>IF(AND(AW287&lt;&gt;""),AW287/INDEX($I$3:$I287,MATCH(MAX($I$3:$I287)+1,$I$3:$I287,1)),"")</f>
        <v/>
      </c>
      <c r="BH287" s="19" t="str">
        <f>IF(AND(BC287&lt;&gt;""),BC287/INDEX($I$3:$I287,MATCH(MAX($I$3:$I287)+1,$I$3:$I287,1)),"")</f>
        <v/>
      </c>
      <c r="BN287" s="19" t="str">
        <f>IF(AND(BI287&lt;&gt;""),BI287/INDEX($I$3:$I287,MATCH(MAX($I$3:$I287)+1,$I$3:$I287,1)),"")</f>
        <v/>
      </c>
      <c r="BO287" s="9"/>
      <c r="BP287" s="19"/>
      <c r="BR287" s="19"/>
      <c r="DB287" s="19" t="str">
        <f>IF(AND(CY287&lt;&gt;""),CY287/INDEX($I$3:$I287,MATCH(MAX($I$3:$I287)+1,$I$3:$I287,1)),"")</f>
        <v/>
      </c>
      <c r="DF287" s="19" t="str">
        <f>IF(AND(DC287&lt;&gt;""),DC287/INDEX($I$3:$I287,MATCH(MAX($I$3:$I287)+1,$I$3:$I287,1)),"")</f>
        <v/>
      </c>
    </row>
    <row r="288" spans="8:110" x14ac:dyDescent="0.35">
      <c r="H288" s="19" t="str">
        <f t="shared" si="23"/>
        <v/>
      </c>
      <c r="R288" s="19" t="str">
        <f>IF(AND(M288&lt;&gt;""),M288/INDEX($I$3:$I288,MATCH(MAX($I$3:$I288)+1,$I$3:$I288,1)),"")</f>
        <v/>
      </c>
      <c r="X288" s="19" t="str">
        <f>IF(AND(S288&lt;&gt;""),S288/INDEX($I$3:$I288,MATCH(MAX($I$3:$I288)+1,$I$3:$I288,1)),"")</f>
        <v/>
      </c>
      <c r="AD288" s="19" t="str">
        <f>IF(AND(Y288&lt;&gt;""),Y288/INDEX($I$3:$I288,MATCH(MAX($I$3:$I288)+1,$I$3:$I288,1)),"")</f>
        <v/>
      </c>
      <c r="AJ288" s="19" t="str">
        <f>IF(AND(AE288&lt;&gt;""),AE288/INDEX($I$3:$I288,MATCH(MAX($I$3:$I288)+1,$I$3:$I288,1)),"")</f>
        <v/>
      </c>
      <c r="AP288" s="19" t="str">
        <f>IF(AND(AK288&lt;&gt;""),AK288/INDEX($I$3:$I288,MATCH(MAX($I$3:$I288)+1,$I$3:$I288,1)),"")</f>
        <v/>
      </c>
      <c r="AV288" s="19" t="str">
        <f>IF(AND(AQ288&lt;&gt;""),AQ288/INDEX($I$3:$I288,MATCH(MAX($I$3:$I288)+1,$I$3:$I288,1)),"")</f>
        <v/>
      </c>
      <c r="BB288" s="19" t="str">
        <f>IF(AND(AW288&lt;&gt;""),AW288/INDEX($I$3:$I288,MATCH(MAX($I$3:$I288)+1,$I$3:$I288,1)),"")</f>
        <v/>
      </c>
      <c r="BH288" s="19" t="str">
        <f>IF(AND(BC288&lt;&gt;""),BC288/INDEX($I$3:$I288,MATCH(MAX($I$3:$I288)+1,$I$3:$I288,1)),"")</f>
        <v/>
      </c>
      <c r="BN288" s="19" t="str">
        <f>IF(AND(BI288&lt;&gt;""),BI288/INDEX($I$3:$I288,MATCH(MAX($I$3:$I288)+1,$I$3:$I288,1)),"")</f>
        <v/>
      </c>
      <c r="BO288" s="9"/>
      <c r="BP288" s="19"/>
      <c r="BR288" s="19"/>
      <c r="DB288" s="19" t="str">
        <f>IF(AND(CY288&lt;&gt;""),CY288/INDEX($I$3:$I288,MATCH(MAX($I$3:$I288)+1,$I$3:$I288,1)),"")</f>
        <v/>
      </c>
      <c r="DF288" s="19" t="str">
        <f>IF(AND(DC288&lt;&gt;""),DC288/INDEX($I$3:$I288,MATCH(MAX($I$3:$I288)+1,$I$3:$I288,1)),"")</f>
        <v/>
      </c>
    </row>
    <row r="289" spans="8:110" x14ac:dyDescent="0.35">
      <c r="H289" s="19" t="str">
        <f t="shared" si="23"/>
        <v/>
      </c>
      <c r="R289" s="19" t="str">
        <f>IF(AND(M289&lt;&gt;""),M289/INDEX($I$3:$I289,MATCH(MAX($I$3:$I289)+1,$I$3:$I289,1)),"")</f>
        <v/>
      </c>
      <c r="X289" s="19" t="str">
        <f>IF(AND(S289&lt;&gt;""),S289/INDEX($I$3:$I289,MATCH(MAX($I$3:$I289)+1,$I$3:$I289,1)),"")</f>
        <v/>
      </c>
      <c r="AD289" s="19" t="str">
        <f>IF(AND(Y289&lt;&gt;""),Y289/INDEX($I$3:$I289,MATCH(MAX($I$3:$I289)+1,$I$3:$I289,1)),"")</f>
        <v/>
      </c>
      <c r="AJ289" s="19" t="str">
        <f>IF(AND(AE289&lt;&gt;""),AE289/INDEX($I$3:$I289,MATCH(MAX($I$3:$I289)+1,$I$3:$I289,1)),"")</f>
        <v/>
      </c>
      <c r="AP289" s="19" t="str">
        <f>IF(AND(AK289&lt;&gt;""),AK289/INDEX($I$3:$I289,MATCH(MAX($I$3:$I289)+1,$I$3:$I289,1)),"")</f>
        <v/>
      </c>
      <c r="AV289" s="19" t="str">
        <f>IF(AND(AQ289&lt;&gt;""),AQ289/INDEX($I$3:$I289,MATCH(MAX($I$3:$I289)+1,$I$3:$I289,1)),"")</f>
        <v/>
      </c>
      <c r="BB289" s="19" t="str">
        <f>IF(AND(AW289&lt;&gt;""),AW289/INDEX($I$3:$I289,MATCH(MAX($I$3:$I289)+1,$I$3:$I289,1)),"")</f>
        <v/>
      </c>
      <c r="BH289" s="19" t="str">
        <f>IF(AND(BC289&lt;&gt;""),BC289/INDEX($I$3:$I289,MATCH(MAX($I$3:$I289)+1,$I$3:$I289,1)),"")</f>
        <v/>
      </c>
      <c r="BN289" s="19" t="str">
        <f>IF(AND(BI289&lt;&gt;""),BI289/INDEX($I$3:$I289,MATCH(MAX($I$3:$I289)+1,$I$3:$I289,1)),"")</f>
        <v/>
      </c>
      <c r="BO289" s="9"/>
      <c r="BP289" s="19"/>
      <c r="BR289" s="19"/>
      <c r="DB289" s="19" t="str">
        <f>IF(AND(CY289&lt;&gt;""),CY289/INDEX($I$3:$I289,MATCH(MAX($I$3:$I289)+1,$I$3:$I289,1)),"")</f>
        <v/>
      </c>
      <c r="DF289" s="19" t="str">
        <f>IF(AND(DC289&lt;&gt;""),DC289/INDEX($I$3:$I289,MATCH(MAX($I$3:$I289)+1,$I$3:$I289,1)),"")</f>
        <v/>
      </c>
    </row>
    <row r="290" spans="8:110" x14ac:dyDescent="0.35">
      <c r="H290" s="19" t="str">
        <f t="shared" si="23"/>
        <v/>
      </c>
      <c r="R290" s="19" t="str">
        <f>IF(AND(M290&lt;&gt;""),M290/INDEX($I$3:$I290,MATCH(MAX($I$3:$I290)+1,$I$3:$I290,1)),"")</f>
        <v/>
      </c>
      <c r="X290" s="19" t="str">
        <f>IF(AND(S290&lt;&gt;""),S290/INDEX($I$3:$I290,MATCH(MAX($I$3:$I290)+1,$I$3:$I290,1)),"")</f>
        <v/>
      </c>
      <c r="AD290" s="19" t="str">
        <f>IF(AND(Y290&lt;&gt;""),Y290/INDEX($I$3:$I290,MATCH(MAX($I$3:$I290)+1,$I$3:$I290,1)),"")</f>
        <v/>
      </c>
      <c r="AJ290" s="19" t="str">
        <f>IF(AND(AE290&lt;&gt;""),AE290/INDEX($I$3:$I290,MATCH(MAX($I$3:$I290)+1,$I$3:$I290,1)),"")</f>
        <v/>
      </c>
      <c r="AP290" s="19" t="str">
        <f>IF(AND(AK290&lt;&gt;""),AK290/INDEX($I$3:$I290,MATCH(MAX($I$3:$I290)+1,$I$3:$I290,1)),"")</f>
        <v/>
      </c>
      <c r="AV290" s="19" t="str">
        <f>IF(AND(AQ290&lt;&gt;""),AQ290/INDEX($I$3:$I290,MATCH(MAX($I$3:$I290)+1,$I$3:$I290,1)),"")</f>
        <v/>
      </c>
      <c r="BB290" s="19" t="str">
        <f>IF(AND(AW290&lt;&gt;""),AW290/INDEX($I$3:$I290,MATCH(MAX($I$3:$I290)+1,$I$3:$I290,1)),"")</f>
        <v/>
      </c>
      <c r="BH290" s="19" t="str">
        <f>IF(AND(BC290&lt;&gt;""),BC290/INDEX($I$3:$I290,MATCH(MAX($I$3:$I290)+1,$I$3:$I290,1)),"")</f>
        <v/>
      </c>
      <c r="BN290" s="19" t="str">
        <f>IF(AND(BI290&lt;&gt;""),BI290/INDEX($I$3:$I290,MATCH(MAX($I$3:$I290)+1,$I$3:$I290,1)),"")</f>
        <v/>
      </c>
      <c r="BO290" s="9"/>
      <c r="BP290" s="19"/>
      <c r="BR290" s="19"/>
      <c r="DB290" s="19" t="str">
        <f>IF(AND(CY290&lt;&gt;""),CY290/INDEX($I$3:$I290,MATCH(MAX($I$3:$I290)+1,$I$3:$I290,1)),"")</f>
        <v/>
      </c>
      <c r="DF290" s="19" t="str">
        <f>IF(AND(DC290&lt;&gt;""),DC290/INDEX($I$3:$I290,MATCH(MAX($I$3:$I290)+1,$I$3:$I290,1)),"")</f>
        <v/>
      </c>
    </row>
    <row r="291" spans="8:110" x14ac:dyDescent="0.35">
      <c r="H291" s="19" t="str">
        <f t="shared" ref="H291:H354" si="24">IF(AND(D291&lt;&gt;"",F291&lt;&gt;""),F291/D291,"")</f>
        <v/>
      </c>
      <c r="R291" s="19" t="str">
        <f>IF(AND(M291&lt;&gt;""),M291/INDEX($I$3:$I291,MATCH(MAX($I$3:$I291)+1,$I$3:$I291,1)),"")</f>
        <v/>
      </c>
      <c r="X291" s="19" t="str">
        <f>IF(AND(S291&lt;&gt;""),S291/INDEX($I$3:$I291,MATCH(MAX($I$3:$I291)+1,$I$3:$I291,1)),"")</f>
        <v/>
      </c>
      <c r="AD291" s="19" t="str">
        <f>IF(AND(Y291&lt;&gt;""),Y291/INDEX($I$3:$I291,MATCH(MAX($I$3:$I291)+1,$I$3:$I291,1)),"")</f>
        <v/>
      </c>
      <c r="AJ291" s="19" t="str">
        <f>IF(AND(AE291&lt;&gt;""),AE291/INDEX($I$3:$I291,MATCH(MAX($I$3:$I291)+1,$I$3:$I291,1)),"")</f>
        <v/>
      </c>
      <c r="AP291" s="19" t="str">
        <f>IF(AND(AK291&lt;&gt;""),AK291/INDEX($I$3:$I291,MATCH(MAX($I$3:$I291)+1,$I$3:$I291,1)),"")</f>
        <v/>
      </c>
      <c r="AV291" s="19" t="str">
        <f>IF(AND(AQ291&lt;&gt;""),AQ291/INDEX($I$3:$I291,MATCH(MAX($I$3:$I291)+1,$I$3:$I291,1)),"")</f>
        <v/>
      </c>
      <c r="BB291" s="19" t="str">
        <f>IF(AND(AW291&lt;&gt;""),AW291/INDEX($I$3:$I291,MATCH(MAX($I$3:$I291)+1,$I$3:$I291,1)),"")</f>
        <v/>
      </c>
      <c r="BH291" s="19" t="str">
        <f>IF(AND(BC291&lt;&gt;""),BC291/INDEX($I$3:$I291,MATCH(MAX($I$3:$I291)+1,$I$3:$I291,1)),"")</f>
        <v/>
      </c>
      <c r="BN291" s="19" t="str">
        <f>IF(AND(BI291&lt;&gt;""),BI291/INDEX($I$3:$I291,MATCH(MAX($I$3:$I291)+1,$I$3:$I291,1)),"")</f>
        <v/>
      </c>
      <c r="BO291" s="9"/>
      <c r="BP291" s="19"/>
      <c r="BR291" s="19"/>
      <c r="DB291" s="19" t="str">
        <f>IF(AND(CY291&lt;&gt;""),CY291/INDEX($I$3:$I291,MATCH(MAX($I$3:$I291)+1,$I$3:$I291,1)),"")</f>
        <v/>
      </c>
      <c r="DF291" s="19" t="str">
        <f>IF(AND(DC291&lt;&gt;""),DC291/INDEX($I$3:$I291,MATCH(MAX($I$3:$I291)+1,$I$3:$I291,1)),"")</f>
        <v/>
      </c>
    </row>
    <row r="292" spans="8:110" x14ac:dyDescent="0.35">
      <c r="H292" s="19" t="str">
        <f t="shared" si="24"/>
        <v/>
      </c>
      <c r="R292" s="19" t="str">
        <f>IF(AND(M292&lt;&gt;""),M292/INDEX($I$3:$I292,MATCH(MAX($I$3:$I292)+1,$I$3:$I292,1)),"")</f>
        <v/>
      </c>
      <c r="X292" s="19" t="str">
        <f>IF(AND(S292&lt;&gt;""),S292/INDEX($I$3:$I292,MATCH(MAX($I$3:$I292)+1,$I$3:$I292,1)),"")</f>
        <v/>
      </c>
      <c r="AD292" s="19" t="str">
        <f>IF(AND(Y292&lt;&gt;""),Y292/INDEX($I$3:$I292,MATCH(MAX($I$3:$I292)+1,$I$3:$I292,1)),"")</f>
        <v/>
      </c>
      <c r="AJ292" s="19" t="str">
        <f>IF(AND(AE292&lt;&gt;""),AE292/INDEX($I$3:$I292,MATCH(MAX($I$3:$I292)+1,$I$3:$I292,1)),"")</f>
        <v/>
      </c>
      <c r="AP292" s="19" t="str">
        <f>IF(AND(AK292&lt;&gt;""),AK292/INDEX($I$3:$I292,MATCH(MAX($I$3:$I292)+1,$I$3:$I292,1)),"")</f>
        <v/>
      </c>
      <c r="AV292" s="19" t="str">
        <f>IF(AND(AQ292&lt;&gt;""),AQ292/INDEX($I$3:$I292,MATCH(MAX($I$3:$I292)+1,$I$3:$I292,1)),"")</f>
        <v/>
      </c>
      <c r="BB292" s="19" t="str">
        <f>IF(AND(AW292&lt;&gt;""),AW292/INDEX($I$3:$I292,MATCH(MAX($I$3:$I292)+1,$I$3:$I292,1)),"")</f>
        <v/>
      </c>
      <c r="BH292" s="19" t="str">
        <f>IF(AND(BC292&lt;&gt;""),BC292/INDEX($I$3:$I292,MATCH(MAX($I$3:$I292)+1,$I$3:$I292,1)),"")</f>
        <v/>
      </c>
      <c r="BN292" s="19" t="str">
        <f>IF(AND(BI292&lt;&gt;""),BI292/INDEX($I$3:$I292,MATCH(MAX($I$3:$I292)+1,$I$3:$I292,1)),"")</f>
        <v/>
      </c>
      <c r="BO292" s="9"/>
      <c r="BP292" s="19"/>
      <c r="BR292" s="19"/>
      <c r="DB292" s="19" t="str">
        <f>IF(AND(CY292&lt;&gt;""),CY292/INDEX($I$3:$I292,MATCH(MAX($I$3:$I292)+1,$I$3:$I292,1)),"")</f>
        <v/>
      </c>
      <c r="DF292" s="19" t="str">
        <f>IF(AND(DC292&lt;&gt;""),DC292/INDEX($I$3:$I292,MATCH(MAX($I$3:$I292)+1,$I$3:$I292,1)),"")</f>
        <v/>
      </c>
    </row>
    <row r="293" spans="8:110" x14ac:dyDescent="0.35">
      <c r="H293" s="19" t="str">
        <f t="shared" si="24"/>
        <v/>
      </c>
      <c r="R293" s="19" t="str">
        <f>IF(AND(M293&lt;&gt;""),M293/INDEX($I$3:$I293,MATCH(MAX($I$3:$I293)+1,$I$3:$I293,1)),"")</f>
        <v/>
      </c>
      <c r="X293" s="19" t="str">
        <f>IF(AND(S293&lt;&gt;""),S293/INDEX($I$3:$I293,MATCH(MAX($I$3:$I293)+1,$I$3:$I293,1)),"")</f>
        <v/>
      </c>
      <c r="AD293" s="19" t="str">
        <f>IF(AND(Y293&lt;&gt;""),Y293/INDEX($I$3:$I293,MATCH(MAX($I$3:$I293)+1,$I$3:$I293,1)),"")</f>
        <v/>
      </c>
      <c r="AJ293" s="19" t="str">
        <f>IF(AND(AE293&lt;&gt;""),AE293/INDEX($I$3:$I293,MATCH(MAX($I$3:$I293)+1,$I$3:$I293,1)),"")</f>
        <v/>
      </c>
      <c r="AP293" s="19" t="str">
        <f>IF(AND(AK293&lt;&gt;""),AK293/INDEX($I$3:$I293,MATCH(MAX($I$3:$I293)+1,$I$3:$I293,1)),"")</f>
        <v/>
      </c>
      <c r="AV293" s="19" t="str">
        <f>IF(AND(AQ293&lt;&gt;""),AQ293/INDEX($I$3:$I293,MATCH(MAX($I$3:$I293)+1,$I$3:$I293,1)),"")</f>
        <v/>
      </c>
      <c r="BB293" s="19" t="str">
        <f>IF(AND(AW293&lt;&gt;""),AW293/INDEX($I$3:$I293,MATCH(MAX($I$3:$I293)+1,$I$3:$I293,1)),"")</f>
        <v/>
      </c>
      <c r="BH293" s="19" t="str">
        <f>IF(AND(BC293&lt;&gt;""),BC293/INDEX($I$3:$I293,MATCH(MAX($I$3:$I293)+1,$I$3:$I293,1)),"")</f>
        <v/>
      </c>
      <c r="BN293" s="19" t="str">
        <f>IF(AND(BI293&lt;&gt;""),BI293/INDEX($I$3:$I293,MATCH(MAX($I$3:$I293)+1,$I$3:$I293,1)),"")</f>
        <v/>
      </c>
      <c r="BO293" s="9"/>
      <c r="BP293" s="19"/>
      <c r="BR293" s="19"/>
      <c r="DB293" s="19" t="str">
        <f>IF(AND(CY293&lt;&gt;""),CY293/INDEX($I$3:$I293,MATCH(MAX($I$3:$I293)+1,$I$3:$I293,1)),"")</f>
        <v/>
      </c>
      <c r="DF293" s="19" t="str">
        <f>IF(AND(DC293&lt;&gt;""),DC293/INDEX($I$3:$I293,MATCH(MAX($I$3:$I293)+1,$I$3:$I293,1)),"")</f>
        <v/>
      </c>
    </row>
    <row r="294" spans="8:110" x14ac:dyDescent="0.35">
      <c r="H294" s="19" t="str">
        <f t="shared" si="24"/>
        <v/>
      </c>
      <c r="R294" s="19" t="str">
        <f>IF(AND(M294&lt;&gt;""),M294/INDEX($I$3:$I294,MATCH(MAX($I$3:$I294)+1,$I$3:$I294,1)),"")</f>
        <v/>
      </c>
      <c r="X294" s="19" t="str">
        <f>IF(AND(S294&lt;&gt;""),S294/INDEX($I$3:$I294,MATCH(MAX($I$3:$I294)+1,$I$3:$I294,1)),"")</f>
        <v/>
      </c>
      <c r="AD294" s="19" t="str">
        <f>IF(AND(Y294&lt;&gt;""),Y294/INDEX($I$3:$I294,MATCH(MAX($I$3:$I294)+1,$I$3:$I294,1)),"")</f>
        <v/>
      </c>
      <c r="AJ294" s="19" t="str">
        <f>IF(AND(AE294&lt;&gt;""),AE294/INDEX($I$3:$I294,MATCH(MAX($I$3:$I294)+1,$I$3:$I294,1)),"")</f>
        <v/>
      </c>
      <c r="AP294" s="19" t="str">
        <f>IF(AND(AK294&lt;&gt;""),AK294/INDEX($I$3:$I294,MATCH(MAX($I$3:$I294)+1,$I$3:$I294,1)),"")</f>
        <v/>
      </c>
      <c r="AV294" s="19" t="str">
        <f>IF(AND(AQ294&lt;&gt;""),AQ294/INDEX($I$3:$I294,MATCH(MAX($I$3:$I294)+1,$I$3:$I294,1)),"")</f>
        <v/>
      </c>
      <c r="BB294" s="19" t="str">
        <f>IF(AND(AW294&lt;&gt;""),AW294/INDEX($I$3:$I294,MATCH(MAX($I$3:$I294)+1,$I$3:$I294,1)),"")</f>
        <v/>
      </c>
      <c r="BH294" s="19" t="str">
        <f>IF(AND(BC294&lt;&gt;""),BC294/INDEX($I$3:$I294,MATCH(MAX($I$3:$I294)+1,$I$3:$I294,1)),"")</f>
        <v/>
      </c>
      <c r="BN294" s="19" t="str">
        <f>IF(AND(BI294&lt;&gt;""),BI294/INDEX($I$3:$I294,MATCH(MAX($I$3:$I294)+1,$I$3:$I294,1)),"")</f>
        <v/>
      </c>
      <c r="BO294" s="9"/>
      <c r="BP294" s="19"/>
      <c r="BR294" s="19"/>
      <c r="DB294" s="19" t="str">
        <f>IF(AND(CY294&lt;&gt;""),CY294/INDEX($I$3:$I294,MATCH(MAX($I$3:$I294)+1,$I$3:$I294,1)),"")</f>
        <v/>
      </c>
      <c r="DF294" s="19" t="str">
        <f>IF(AND(DC294&lt;&gt;""),DC294/INDEX($I$3:$I294,MATCH(MAX($I$3:$I294)+1,$I$3:$I294,1)),"")</f>
        <v/>
      </c>
    </row>
    <row r="295" spans="8:110" x14ac:dyDescent="0.35">
      <c r="H295" s="19" t="str">
        <f t="shared" si="24"/>
        <v/>
      </c>
      <c r="R295" s="19" t="str">
        <f>IF(AND(M295&lt;&gt;""),M295/INDEX($I$3:$I295,MATCH(MAX($I$3:$I295)+1,$I$3:$I295,1)),"")</f>
        <v/>
      </c>
      <c r="X295" s="19" t="str">
        <f>IF(AND(S295&lt;&gt;""),S295/INDEX($I$3:$I295,MATCH(MAX($I$3:$I295)+1,$I$3:$I295,1)),"")</f>
        <v/>
      </c>
      <c r="AD295" s="19" t="str">
        <f>IF(AND(Y295&lt;&gt;""),Y295/INDEX($I$3:$I295,MATCH(MAX($I$3:$I295)+1,$I$3:$I295,1)),"")</f>
        <v/>
      </c>
      <c r="AJ295" s="19" t="str">
        <f>IF(AND(AE295&lt;&gt;""),AE295/INDEX($I$3:$I295,MATCH(MAX($I$3:$I295)+1,$I$3:$I295,1)),"")</f>
        <v/>
      </c>
      <c r="AP295" s="19" t="str">
        <f>IF(AND(AK295&lt;&gt;""),AK295/INDEX($I$3:$I295,MATCH(MAX($I$3:$I295)+1,$I$3:$I295,1)),"")</f>
        <v/>
      </c>
      <c r="AV295" s="19" t="str">
        <f>IF(AND(AQ295&lt;&gt;""),AQ295/INDEX($I$3:$I295,MATCH(MAX($I$3:$I295)+1,$I$3:$I295,1)),"")</f>
        <v/>
      </c>
      <c r="BB295" s="19" t="str">
        <f>IF(AND(AW295&lt;&gt;""),AW295/INDEX($I$3:$I295,MATCH(MAX($I$3:$I295)+1,$I$3:$I295,1)),"")</f>
        <v/>
      </c>
      <c r="BH295" s="19" t="str">
        <f>IF(AND(BC295&lt;&gt;""),BC295/INDEX($I$3:$I295,MATCH(MAX($I$3:$I295)+1,$I$3:$I295,1)),"")</f>
        <v/>
      </c>
      <c r="BN295" s="19" t="str">
        <f>IF(AND(BI295&lt;&gt;""),BI295/INDEX($I$3:$I295,MATCH(MAX($I$3:$I295)+1,$I$3:$I295,1)),"")</f>
        <v/>
      </c>
      <c r="BO295" s="9"/>
      <c r="BP295" s="19"/>
      <c r="BR295" s="19"/>
      <c r="DB295" s="19" t="str">
        <f>IF(AND(CY295&lt;&gt;""),CY295/INDEX($I$3:$I295,MATCH(MAX($I$3:$I295)+1,$I$3:$I295,1)),"")</f>
        <v/>
      </c>
      <c r="DF295" s="19" t="str">
        <f>IF(AND(DC295&lt;&gt;""),DC295/INDEX($I$3:$I295,MATCH(MAX($I$3:$I295)+1,$I$3:$I295,1)),"")</f>
        <v/>
      </c>
    </row>
    <row r="296" spans="8:110" x14ac:dyDescent="0.35">
      <c r="H296" s="19" t="str">
        <f t="shared" si="24"/>
        <v/>
      </c>
      <c r="R296" s="19" t="str">
        <f>IF(AND(M296&lt;&gt;""),M296/INDEX($I$3:$I296,MATCH(MAX($I$3:$I296)+1,$I$3:$I296,1)),"")</f>
        <v/>
      </c>
      <c r="X296" s="19" t="str">
        <f>IF(AND(S296&lt;&gt;""),S296/INDEX($I$3:$I296,MATCH(MAX($I$3:$I296)+1,$I$3:$I296,1)),"")</f>
        <v/>
      </c>
      <c r="AD296" s="19" t="str">
        <f>IF(AND(Y296&lt;&gt;""),Y296/INDEX($I$3:$I296,MATCH(MAX($I$3:$I296)+1,$I$3:$I296,1)),"")</f>
        <v/>
      </c>
      <c r="AJ296" s="19" t="str">
        <f>IF(AND(AE296&lt;&gt;""),AE296/INDEX($I$3:$I296,MATCH(MAX($I$3:$I296)+1,$I$3:$I296,1)),"")</f>
        <v/>
      </c>
      <c r="AP296" s="19" t="str">
        <f>IF(AND(AK296&lt;&gt;""),AK296/INDEX($I$3:$I296,MATCH(MAX($I$3:$I296)+1,$I$3:$I296,1)),"")</f>
        <v/>
      </c>
      <c r="AV296" s="19" t="str">
        <f>IF(AND(AQ296&lt;&gt;""),AQ296/INDEX($I$3:$I296,MATCH(MAX($I$3:$I296)+1,$I$3:$I296,1)),"")</f>
        <v/>
      </c>
      <c r="BB296" s="19" t="str">
        <f>IF(AND(AW296&lt;&gt;""),AW296/INDEX($I$3:$I296,MATCH(MAX($I$3:$I296)+1,$I$3:$I296,1)),"")</f>
        <v/>
      </c>
      <c r="BH296" s="19" t="str">
        <f>IF(AND(BC296&lt;&gt;""),BC296/INDEX($I$3:$I296,MATCH(MAX($I$3:$I296)+1,$I$3:$I296,1)),"")</f>
        <v/>
      </c>
      <c r="BN296" s="19" t="str">
        <f>IF(AND(BI296&lt;&gt;""),BI296/INDEX($I$3:$I296,MATCH(MAX($I$3:$I296)+1,$I$3:$I296,1)),"")</f>
        <v/>
      </c>
      <c r="BO296" s="9"/>
      <c r="BP296" s="19"/>
      <c r="BR296" s="19"/>
      <c r="DB296" s="19" t="str">
        <f>IF(AND(CY296&lt;&gt;""),CY296/INDEX($I$3:$I296,MATCH(MAX($I$3:$I296)+1,$I$3:$I296,1)),"")</f>
        <v/>
      </c>
      <c r="DF296" s="19" t="str">
        <f>IF(AND(DC296&lt;&gt;""),DC296/INDEX($I$3:$I296,MATCH(MAX($I$3:$I296)+1,$I$3:$I296,1)),"")</f>
        <v/>
      </c>
    </row>
    <row r="297" spans="8:110" x14ac:dyDescent="0.35">
      <c r="H297" s="19" t="str">
        <f t="shared" si="24"/>
        <v/>
      </c>
      <c r="R297" s="19" t="str">
        <f>IF(AND(M297&lt;&gt;""),M297/INDEX($I$3:$I297,MATCH(MAX($I$3:$I297)+1,$I$3:$I297,1)),"")</f>
        <v/>
      </c>
      <c r="X297" s="19" t="str">
        <f>IF(AND(S297&lt;&gt;""),S297/INDEX($I$3:$I297,MATCH(MAX($I$3:$I297)+1,$I$3:$I297,1)),"")</f>
        <v/>
      </c>
      <c r="AD297" s="19" t="str">
        <f>IF(AND(Y297&lt;&gt;""),Y297/INDEX($I$3:$I297,MATCH(MAX($I$3:$I297)+1,$I$3:$I297,1)),"")</f>
        <v/>
      </c>
      <c r="AJ297" s="19" t="str">
        <f>IF(AND(AE297&lt;&gt;""),AE297/INDEX($I$3:$I297,MATCH(MAX($I$3:$I297)+1,$I$3:$I297,1)),"")</f>
        <v/>
      </c>
      <c r="AP297" s="19" t="str">
        <f>IF(AND(AK297&lt;&gt;""),AK297/INDEX($I$3:$I297,MATCH(MAX($I$3:$I297)+1,$I$3:$I297,1)),"")</f>
        <v/>
      </c>
      <c r="AV297" s="19" t="str">
        <f>IF(AND(AQ297&lt;&gt;""),AQ297/INDEX($I$3:$I297,MATCH(MAX($I$3:$I297)+1,$I$3:$I297,1)),"")</f>
        <v/>
      </c>
      <c r="BB297" s="19" t="str">
        <f>IF(AND(AW297&lt;&gt;""),AW297/INDEX($I$3:$I297,MATCH(MAX($I$3:$I297)+1,$I$3:$I297,1)),"")</f>
        <v/>
      </c>
      <c r="BH297" s="19" t="str">
        <f>IF(AND(BC297&lt;&gt;""),BC297/INDEX($I$3:$I297,MATCH(MAX($I$3:$I297)+1,$I$3:$I297,1)),"")</f>
        <v/>
      </c>
      <c r="BN297" s="19" t="str">
        <f>IF(AND(BI297&lt;&gt;""),BI297/INDEX($I$3:$I297,MATCH(MAX($I$3:$I297)+1,$I$3:$I297,1)),"")</f>
        <v/>
      </c>
      <c r="BO297" s="9"/>
      <c r="BP297" s="19"/>
      <c r="BR297" s="19"/>
      <c r="DB297" s="19" t="str">
        <f>IF(AND(CY297&lt;&gt;""),CY297/INDEX($I$3:$I297,MATCH(MAX($I$3:$I297)+1,$I$3:$I297,1)),"")</f>
        <v/>
      </c>
      <c r="DF297" s="19" t="str">
        <f>IF(AND(DC297&lt;&gt;""),DC297/INDEX($I$3:$I297,MATCH(MAX($I$3:$I297)+1,$I$3:$I297,1)),"")</f>
        <v/>
      </c>
    </row>
    <row r="298" spans="8:110" x14ac:dyDescent="0.35">
      <c r="H298" s="19" t="str">
        <f t="shared" si="24"/>
        <v/>
      </c>
      <c r="R298" s="19" t="str">
        <f>IF(AND(M298&lt;&gt;""),M298/INDEX($I$3:$I298,MATCH(MAX($I$3:$I298)+1,$I$3:$I298,1)),"")</f>
        <v/>
      </c>
      <c r="X298" s="19" t="str">
        <f>IF(AND(S298&lt;&gt;""),S298/INDEX($I$3:$I298,MATCH(MAX($I$3:$I298)+1,$I$3:$I298,1)),"")</f>
        <v/>
      </c>
      <c r="AD298" s="19" t="str">
        <f>IF(AND(Y298&lt;&gt;""),Y298/INDEX($I$3:$I298,MATCH(MAX($I$3:$I298)+1,$I$3:$I298,1)),"")</f>
        <v/>
      </c>
      <c r="AJ298" s="19" t="str">
        <f>IF(AND(AE298&lt;&gt;""),AE298/INDEX($I$3:$I298,MATCH(MAX($I$3:$I298)+1,$I$3:$I298,1)),"")</f>
        <v/>
      </c>
      <c r="AP298" s="19" t="str">
        <f>IF(AND(AK298&lt;&gt;""),AK298/INDEX($I$3:$I298,MATCH(MAX($I$3:$I298)+1,$I$3:$I298,1)),"")</f>
        <v/>
      </c>
      <c r="AV298" s="19" t="str">
        <f>IF(AND(AQ298&lt;&gt;""),AQ298/INDEX($I$3:$I298,MATCH(MAX($I$3:$I298)+1,$I$3:$I298,1)),"")</f>
        <v/>
      </c>
      <c r="BB298" s="19" t="str">
        <f>IF(AND(AW298&lt;&gt;""),AW298/INDEX($I$3:$I298,MATCH(MAX($I$3:$I298)+1,$I$3:$I298,1)),"")</f>
        <v/>
      </c>
      <c r="BH298" s="19" t="str">
        <f>IF(AND(BC298&lt;&gt;""),BC298/INDEX($I$3:$I298,MATCH(MAX($I$3:$I298)+1,$I$3:$I298,1)),"")</f>
        <v/>
      </c>
      <c r="BN298" s="19" t="str">
        <f>IF(AND(BI298&lt;&gt;""),BI298/INDEX($I$3:$I298,MATCH(MAX($I$3:$I298)+1,$I$3:$I298,1)),"")</f>
        <v/>
      </c>
      <c r="BO298" s="9"/>
      <c r="BP298" s="19"/>
      <c r="BR298" s="19"/>
      <c r="DB298" s="19" t="str">
        <f>IF(AND(CY298&lt;&gt;""),CY298/INDEX($I$3:$I298,MATCH(MAX($I$3:$I298)+1,$I$3:$I298,1)),"")</f>
        <v/>
      </c>
      <c r="DF298" s="19" t="str">
        <f>IF(AND(DC298&lt;&gt;""),DC298/INDEX($I$3:$I298,MATCH(MAX($I$3:$I298)+1,$I$3:$I298,1)),"")</f>
        <v/>
      </c>
    </row>
    <row r="299" spans="8:110" x14ac:dyDescent="0.35">
      <c r="H299" s="19" t="str">
        <f t="shared" si="24"/>
        <v/>
      </c>
      <c r="R299" s="19" t="str">
        <f>IF(AND(M299&lt;&gt;""),M299/INDEX($I$3:$I299,MATCH(MAX($I$3:$I299)+1,$I$3:$I299,1)),"")</f>
        <v/>
      </c>
      <c r="X299" s="19" t="str">
        <f>IF(AND(S299&lt;&gt;""),S299/INDEX($I$3:$I299,MATCH(MAX($I$3:$I299)+1,$I$3:$I299,1)),"")</f>
        <v/>
      </c>
      <c r="AD299" s="19" t="str">
        <f>IF(AND(Y299&lt;&gt;""),Y299/INDEX($I$3:$I299,MATCH(MAX($I$3:$I299)+1,$I$3:$I299,1)),"")</f>
        <v/>
      </c>
      <c r="AJ299" s="19" t="str">
        <f>IF(AND(AE299&lt;&gt;""),AE299/INDEX($I$3:$I299,MATCH(MAX($I$3:$I299)+1,$I$3:$I299,1)),"")</f>
        <v/>
      </c>
      <c r="AP299" s="19" t="str">
        <f>IF(AND(AK299&lt;&gt;""),AK299/INDEX($I$3:$I299,MATCH(MAX($I$3:$I299)+1,$I$3:$I299,1)),"")</f>
        <v/>
      </c>
      <c r="AV299" s="19" t="str">
        <f>IF(AND(AQ299&lt;&gt;""),AQ299/INDEX($I$3:$I299,MATCH(MAX($I$3:$I299)+1,$I$3:$I299,1)),"")</f>
        <v/>
      </c>
      <c r="BB299" s="19" t="str">
        <f>IF(AND(AW299&lt;&gt;""),AW299/INDEX($I$3:$I299,MATCH(MAX($I$3:$I299)+1,$I$3:$I299,1)),"")</f>
        <v/>
      </c>
      <c r="BH299" s="19" t="str">
        <f>IF(AND(BC299&lt;&gt;""),BC299/INDEX($I$3:$I299,MATCH(MAX($I$3:$I299)+1,$I$3:$I299,1)),"")</f>
        <v/>
      </c>
      <c r="BN299" s="19" t="str">
        <f>IF(AND(BI299&lt;&gt;""),BI299/INDEX($I$3:$I299,MATCH(MAX($I$3:$I299)+1,$I$3:$I299,1)),"")</f>
        <v/>
      </c>
      <c r="BO299" s="9"/>
      <c r="BP299" s="19"/>
      <c r="BR299" s="19"/>
      <c r="DB299" s="19" t="str">
        <f>IF(AND(CY299&lt;&gt;""),CY299/INDEX($I$3:$I299,MATCH(MAX($I$3:$I299)+1,$I$3:$I299,1)),"")</f>
        <v/>
      </c>
      <c r="DF299" s="19" t="str">
        <f>IF(AND(DC299&lt;&gt;""),DC299/INDEX($I$3:$I299,MATCH(MAX($I$3:$I299)+1,$I$3:$I299,1)),"")</f>
        <v/>
      </c>
    </row>
    <row r="300" spans="8:110" x14ac:dyDescent="0.35">
      <c r="H300" s="19" t="str">
        <f t="shared" si="24"/>
        <v/>
      </c>
      <c r="R300" s="19" t="str">
        <f>IF(AND(M300&lt;&gt;""),M300/INDEX($I$3:$I300,MATCH(MAX($I$3:$I300)+1,$I$3:$I300,1)),"")</f>
        <v/>
      </c>
      <c r="X300" s="19" t="str">
        <f>IF(AND(S300&lt;&gt;""),S300/INDEX($I$3:$I300,MATCH(MAX($I$3:$I300)+1,$I$3:$I300,1)),"")</f>
        <v/>
      </c>
      <c r="AD300" s="19" t="str">
        <f>IF(AND(Y300&lt;&gt;""),Y300/INDEX($I$3:$I300,MATCH(MAX($I$3:$I300)+1,$I$3:$I300,1)),"")</f>
        <v/>
      </c>
      <c r="AJ300" s="19" t="str">
        <f>IF(AND(AE300&lt;&gt;""),AE300/INDEX($I$3:$I300,MATCH(MAX($I$3:$I300)+1,$I$3:$I300,1)),"")</f>
        <v/>
      </c>
      <c r="AP300" s="19" t="str">
        <f>IF(AND(AK300&lt;&gt;""),AK300/INDEX($I$3:$I300,MATCH(MAX($I$3:$I300)+1,$I$3:$I300,1)),"")</f>
        <v/>
      </c>
      <c r="AV300" s="19" t="str">
        <f>IF(AND(AQ300&lt;&gt;""),AQ300/INDEX($I$3:$I300,MATCH(MAX($I$3:$I300)+1,$I$3:$I300,1)),"")</f>
        <v/>
      </c>
      <c r="BB300" s="19" t="str">
        <f>IF(AND(AW300&lt;&gt;""),AW300/INDEX($I$3:$I300,MATCH(MAX($I$3:$I300)+1,$I$3:$I300,1)),"")</f>
        <v/>
      </c>
      <c r="BH300" s="19" t="str">
        <f>IF(AND(BC300&lt;&gt;""),BC300/INDEX($I$3:$I300,MATCH(MAX($I$3:$I300)+1,$I$3:$I300,1)),"")</f>
        <v/>
      </c>
      <c r="BN300" s="19" t="str">
        <f>IF(AND(BI300&lt;&gt;""),BI300/INDEX($I$3:$I300,MATCH(MAX($I$3:$I300)+1,$I$3:$I300,1)),"")</f>
        <v/>
      </c>
      <c r="BO300" s="9"/>
      <c r="BP300" s="19"/>
      <c r="BR300" s="19"/>
      <c r="DB300" s="19" t="str">
        <f>IF(AND(CY300&lt;&gt;""),CY300/INDEX($I$3:$I300,MATCH(MAX($I$3:$I300)+1,$I$3:$I300,1)),"")</f>
        <v/>
      </c>
      <c r="DF300" s="19" t="str">
        <f>IF(AND(DC300&lt;&gt;""),DC300/INDEX($I$3:$I300,MATCH(MAX($I$3:$I300)+1,$I$3:$I300,1)),"")</f>
        <v/>
      </c>
    </row>
    <row r="301" spans="8:110" x14ac:dyDescent="0.35">
      <c r="H301" s="19" t="str">
        <f t="shared" si="24"/>
        <v/>
      </c>
      <c r="R301" s="19" t="str">
        <f>IF(AND(M301&lt;&gt;""),M301/INDEX($I$3:$I301,MATCH(MAX($I$3:$I301)+1,$I$3:$I301,1)),"")</f>
        <v/>
      </c>
      <c r="X301" s="19" t="str">
        <f>IF(AND(S301&lt;&gt;""),S301/INDEX($I$3:$I301,MATCH(MAX($I$3:$I301)+1,$I$3:$I301,1)),"")</f>
        <v/>
      </c>
      <c r="AD301" s="19" t="str">
        <f>IF(AND(Y301&lt;&gt;""),Y301/INDEX($I$3:$I301,MATCH(MAX($I$3:$I301)+1,$I$3:$I301,1)),"")</f>
        <v/>
      </c>
      <c r="AJ301" s="19" t="str">
        <f>IF(AND(AE301&lt;&gt;""),AE301/INDEX($I$3:$I301,MATCH(MAX($I$3:$I301)+1,$I$3:$I301,1)),"")</f>
        <v/>
      </c>
      <c r="AP301" s="19" t="str">
        <f>IF(AND(AK301&lt;&gt;""),AK301/INDEX($I$3:$I301,MATCH(MAX($I$3:$I301)+1,$I$3:$I301,1)),"")</f>
        <v/>
      </c>
      <c r="AV301" s="19" t="str">
        <f>IF(AND(AQ301&lt;&gt;""),AQ301/INDEX($I$3:$I301,MATCH(MAX($I$3:$I301)+1,$I$3:$I301,1)),"")</f>
        <v/>
      </c>
      <c r="BB301" s="19" t="str">
        <f>IF(AND(AW301&lt;&gt;""),AW301/INDEX($I$3:$I301,MATCH(MAX($I$3:$I301)+1,$I$3:$I301,1)),"")</f>
        <v/>
      </c>
      <c r="BH301" s="19" t="str">
        <f>IF(AND(BC301&lt;&gt;""),BC301/INDEX($I$3:$I301,MATCH(MAX($I$3:$I301)+1,$I$3:$I301,1)),"")</f>
        <v/>
      </c>
      <c r="BN301" s="19" t="str">
        <f>IF(AND(BI301&lt;&gt;""),BI301/INDEX($I$3:$I301,MATCH(MAX($I$3:$I301)+1,$I$3:$I301,1)),"")</f>
        <v/>
      </c>
      <c r="BO301" s="9"/>
      <c r="BP301" s="19"/>
      <c r="BR301" s="19"/>
      <c r="DB301" s="19" t="str">
        <f>IF(AND(CY301&lt;&gt;""),CY301/INDEX($I$3:$I301,MATCH(MAX($I$3:$I301)+1,$I$3:$I301,1)),"")</f>
        <v/>
      </c>
      <c r="DF301" s="19" t="str">
        <f>IF(AND(DC301&lt;&gt;""),DC301/INDEX($I$3:$I301,MATCH(MAX($I$3:$I301)+1,$I$3:$I301,1)),"")</f>
        <v/>
      </c>
    </row>
    <row r="302" spans="8:110" x14ac:dyDescent="0.35">
      <c r="H302" s="19" t="str">
        <f t="shared" si="24"/>
        <v/>
      </c>
      <c r="R302" s="19" t="str">
        <f>IF(AND(M302&lt;&gt;""),M302/INDEX($I$3:$I302,MATCH(MAX($I$3:$I302)+1,$I$3:$I302,1)),"")</f>
        <v/>
      </c>
      <c r="X302" s="19" t="str">
        <f>IF(AND(S302&lt;&gt;""),S302/INDEX($I$3:$I302,MATCH(MAX($I$3:$I302)+1,$I$3:$I302,1)),"")</f>
        <v/>
      </c>
      <c r="AD302" s="19" t="str">
        <f>IF(AND(Y302&lt;&gt;""),Y302/INDEX($I$3:$I302,MATCH(MAX($I$3:$I302)+1,$I$3:$I302,1)),"")</f>
        <v/>
      </c>
      <c r="AJ302" s="19" t="str">
        <f>IF(AND(AE302&lt;&gt;""),AE302/INDEX($I$3:$I302,MATCH(MAX($I$3:$I302)+1,$I$3:$I302,1)),"")</f>
        <v/>
      </c>
      <c r="AP302" s="19" t="str">
        <f>IF(AND(AK302&lt;&gt;""),AK302/INDEX($I$3:$I302,MATCH(MAX($I$3:$I302)+1,$I$3:$I302,1)),"")</f>
        <v/>
      </c>
      <c r="AV302" s="19" t="str">
        <f>IF(AND(AQ302&lt;&gt;""),AQ302/INDEX($I$3:$I302,MATCH(MAX($I$3:$I302)+1,$I$3:$I302,1)),"")</f>
        <v/>
      </c>
      <c r="BB302" s="19" t="str">
        <f>IF(AND(AW302&lt;&gt;""),AW302/INDEX($I$3:$I302,MATCH(MAX($I$3:$I302)+1,$I$3:$I302,1)),"")</f>
        <v/>
      </c>
      <c r="BH302" s="19" t="str">
        <f>IF(AND(BC302&lt;&gt;""),BC302/INDEX($I$3:$I302,MATCH(MAX($I$3:$I302)+1,$I$3:$I302,1)),"")</f>
        <v/>
      </c>
      <c r="BN302" s="19" t="str">
        <f>IF(AND(BI302&lt;&gt;""),BI302/INDEX($I$3:$I302,MATCH(MAX($I$3:$I302)+1,$I$3:$I302,1)),"")</f>
        <v/>
      </c>
      <c r="BO302" s="9"/>
      <c r="BP302" s="19"/>
      <c r="BR302" s="19"/>
      <c r="DB302" s="19" t="str">
        <f>IF(AND(CY302&lt;&gt;""),CY302/INDEX($I$3:$I302,MATCH(MAX($I$3:$I302)+1,$I$3:$I302,1)),"")</f>
        <v/>
      </c>
      <c r="DF302" s="19" t="str">
        <f>IF(AND(DC302&lt;&gt;""),DC302/INDEX($I$3:$I302,MATCH(MAX($I$3:$I302)+1,$I$3:$I302,1)),"")</f>
        <v/>
      </c>
    </row>
    <row r="303" spans="8:110" x14ac:dyDescent="0.35">
      <c r="H303" s="19" t="str">
        <f t="shared" si="24"/>
        <v/>
      </c>
      <c r="R303" s="19" t="str">
        <f>IF(AND(M303&lt;&gt;""),M303/INDEX($I$3:$I303,MATCH(MAX($I$3:$I303)+1,$I$3:$I303,1)),"")</f>
        <v/>
      </c>
      <c r="X303" s="19" t="str">
        <f>IF(AND(S303&lt;&gt;""),S303/INDEX($I$3:$I303,MATCH(MAX($I$3:$I303)+1,$I$3:$I303,1)),"")</f>
        <v/>
      </c>
      <c r="AD303" s="19" t="str">
        <f>IF(AND(Y303&lt;&gt;""),Y303/INDEX($I$3:$I303,MATCH(MAX($I$3:$I303)+1,$I$3:$I303,1)),"")</f>
        <v/>
      </c>
      <c r="AJ303" s="19" t="str">
        <f>IF(AND(AE303&lt;&gt;""),AE303/INDEX($I$3:$I303,MATCH(MAX($I$3:$I303)+1,$I$3:$I303,1)),"")</f>
        <v/>
      </c>
      <c r="AP303" s="19" t="str">
        <f>IF(AND(AK303&lt;&gt;""),AK303/INDEX($I$3:$I303,MATCH(MAX($I$3:$I303)+1,$I$3:$I303,1)),"")</f>
        <v/>
      </c>
      <c r="AV303" s="19" t="str">
        <f>IF(AND(AQ303&lt;&gt;""),AQ303/INDEX($I$3:$I303,MATCH(MAX($I$3:$I303)+1,$I$3:$I303,1)),"")</f>
        <v/>
      </c>
      <c r="BB303" s="19" t="str">
        <f>IF(AND(AW303&lt;&gt;""),AW303/INDEX($I$3:$I303,MATCH(MAX($I$3:$I303)+1,$I$3:$I303,1)),"")</f>
        <v/>
      </c>
      <c r="BH303" s="19" t="str">
        <f>IF(AND(BC303&lt;&gt;""),BC303/INDEX($I$3:$I303,MATCH(MAX($I$3:$I303)+1,$I$3:$I303,1)),"")</f>
        <v/>
      </c>
      <c r="BN303" s="19" t="str">
        <f>IF(AND(BI303&lt;&gt;""),BI303/INDEX($I$3:$I303,MATCH(MAX($I$3:$I303)+1,$I$3:$I303,1)),"")</f>
        <v/>
      </c>
      <c r="BO303" s="9"/>
      <c r="BP303" s="19"/>
      <c r="BR303" s="19"/>
      <c r="DB303" s="19" t="str">
        <f>IF(AND(CY303&lt;&gt;""),CY303/INDEX($I$3:$I303,MATCH(MAX($I$3:$I303)+1,$I$3:$I303,1)),"")</f>
        <v/>
      </c>
      <c r="DF303" s="19" t="str">
        <f>IF(AND(DC303&lt;&gt;""),DC303/INDEX($I$3:$I303,MATCH(MAX($I$3:$I303)+1,$I$3:$I303,1)),"")</f>
        <v/>
      </c>
    </row>
    <row r="304" spans="8:110" x14ac:dyDescent="0.35">
      <c r="H304" s="19" t="str">
        <f t="shared" si="24"/>
        <v/>
      </c>
      <c r="R304" s="19" t="str">
        <f>IF(AND(M304&lt;&gt;""),M304/INDEX($I$3:$I304,MATCH(MAX($I$3:$I304)+1,$I$3:$I304,1)),"")</f>
        <v/>
      </c>
      <c r="X304" s="19" t="str">
        <f>IF(AND(S304&lt;&gt;""),S304/INDEX($I$3:$I304,MATCH(MAX($I$3:$I304)+1,$I$3:$I304,1)),"")</f>
        <v/>
      </c>
      <c r="AD304" s="19" t="str">
        <f>IF(AND(Y304&lt;&gt;""),Y304/INDEX($I$3:$I304,MATCH(MAX($I$3:$I304)+1,$I$3:$I304,1)),"")</f>
        <v/>
      </c>
      <c r="AJ304" s="19" t="str">
        <f>IF(AND(AE304&lt;&gt;""),AE304/INDEX($I$3:$I304,MATCH(MAX($I$3:$I304)+1,$I$3:$I304,1)),"")</f>
        <v/>
      </c>
      <c r="AP304" s="19" t="str">
        <f>IF(AND(AK304&lt;&gt;""),AK304/INDEX($I$3:$I304,MATCH(MAX($I$3:$I304)+1,$I$3:$I304,1)),"")</f>
        <v/>
      </c>
      <c r="AV304" s="19" t="str">
        <f>IF(AND(AQ304&lt;&gt;""),AQ304/INDEX($I$3:$I304,MATCH(MAX($I$3:$I304)+1,$I$3:$I304,1)),"")</f>
        <v/>
      </c>
      <c r="BB304" s="19" t="str">
        <f>IF(AND(AW304&lt;&gt;""),AW304/INDEX($I$3:$I304,MATCH(MAX($I$3:$I304)+1,$I$3:$I304,1)),"")</f>
        <v/>
      </c>
      <c r="BH304" s="19" t="str">
        <f>IF(AND(BC304&lt;&gt;""),BC304/INDEX($I$3:$I304,MATCH(MAX($I$3:$I304)+1,$I$3:$I304,1)),"")</f>
        <v/>
      </c>
      <c r="BN304" s="19" t="str">
        <f>IF(AND(BI304&lt;&gt;""),BI304/INDEX($I$3:$I304,MATCH(MAX($I$3:$I304)+1,$I$3:$I304,1)),"")</f>
        <v/>
      </c>
      <c r="BO304" s="9"/>
      <c r="BP304" s="19"/>
      <c r="BR304" s="19"/>
      <c r="DB304" s="19" t="str">
        <f>IF(AND(CY304&lt;&gt;""),CY304/INDEX($I$3:$I304,MATCH(MAX($I$3:$I304)+1,$I$3:$I304,1)),"")</f>
        <v/>
      </c>
      <c r="DF304" s="19" t="str">
        <f>IF(AND(DC304&lt;&gt;""),DC304/INDEX($I$3:$I304,MATCH(MAX($I$3:$I304)+1,$I$3:$I304,1)),"")</f>
        <v/>
      </c>
    </row>
    <row r="305" spans="8:110" x14ac:dyDescent="0.35">
      <c r="H305" s="19" t="str">
        <f t="shared" si="24"/>
        <v/>
      </c>
      <c r="R305" s="19" t="str">
        <f>IF(AND(M305&lt;&gt;""),M305/INDEX($I$3:$I305,MATCH(MAX($I$3:$I305)+1,$I$3:$I305,1)),"")</f>
        <v/>
      </c>
      <c r="X305" s="19" t="str">
        <f>IF(AND(S305&lt;&gt;""),S305/INDEX($I$3:$I305,MATCH(MAX($I$3:$I305)+1,$I$3:$I305,1)),"")</f>
        <v/>
      </c>
      <c r="AD305" s="19" t="str">
        <f>IF(AND(Y305&lt;&gt;""),Y305/INDEX($I$3:$I305,MATCH(MAX($I$3:$I305)+1,$I$3:$I305,1)),"")</f>
        <v/>
      </c>
      <c r="AJ305" s="19" t="str">
        <f>IF(AND(AE305&lt;&gt;""),AE305/INDEX($I$3:$I305,MATCH(MAX($I$3:$I305)+1,$I$3:$I305,1)),"")</f>
        <v/>
      </c>
      <c r="AP305" s="19" t="str">
        <f>IF(AND(AK305&lt;&gt;""),AK305/INDEX($I$3:$I305,MATCH(MAX($I$3:$I305)+1,$I$3:$I305,1)),"")</f>
        <v/>
      </c>
      <c r="AV305" s="19" t="str">
        <f>IF(AND(AQ305&lt;&gt;""),AQ305/INDEX($I$3:$I305,MATCH(MAX($I$3:$I305)+1,$I$3:$I305,1)),"")</f>
        <v/>
      </c>
      <c r="BB305" s="19" t="str">
        <f>IF(AND(AW305&lt;&gt;""),AW305/INDEX($I$3:$I305,MATCH(MAX($I$3:$I305)+1,$I$3:$I305,1)),"")</f>
        <v/>
      </c>
      <c r="BH305" s="19" t="str">
        <f>IF(AND(BC305&lt;&gt;""),BC305/INDEX($I$3:$I305,MATCH(MAX($I$3:$I305)+1,$I$3:$I305,1)),"")</f>
        <v/>
      </c>
      <c r="BN305" s="19" t="str">
        <f>IF(AND(BI305&lt;&gt;""),BI305/INDEX($I$3:$I305,MATCH(MAX($I$3:$I305)+1,$I$3:$I305,1)),"")</f>
        <v/>
      </c>
      <c r="BO305" s="9"/>
      <c r="BP305" s="19"/>
      <c r="BR305" s="19"/>
      <c r="DB305" s="19" t="str">
        <f>IF(AND(CY305&lt;&gt;""),CY305/INDEX($I$3:$I305,MATCH(MAX($I$3:$I305)+1,$I$3:$I305,1)),"")</f>
        <v/>
      </c>
      <c r="DF305" s="19" t="str">
        <f>IF(AND(DC305&lt;&gt;""),DC305/INDEX($I$3:$I305,MATCH(MAX($I$3:$I305)+1,$I$3:$I305,1)),"")</f>
        <v/>
      </c>
    </row>
    <row r="306" spans="8:110" x14ac:dyDescent="0.35">
      <c r="H306" s="19" t="str">
        <f t="shared" si="24"/>
        <v/>
      </c>
      <c r="R306" s="19" t="str">
        <f>IF(AND(M306&lt;&gt;""),M306/INDEX($I$3:$I306,MATCH(MAX($I$3:$I306)+1,$I$3:$I306,1)),"")</f>
        <v/>
      </c>
      <c r="X306" s="19" t="str">
        <f>IF(AND(S306&lt;&gt;""),S306/INDEX($I$3:$I306,MATCH(MAX($I$3:$I306)+1,$I$3:$I306,1)),"")</f>
        <v/>
      </c>
      <c r="AD306" s="19" t="str">
        <f>IF(AND(Y306&lt;&gt;""),Y306/INDEX($I$3:$I306,MATCH(MAX($I$3:$I306)+1,$I$3:$I306,1)),"")</f>
        <v/>
      </c>
      <c r="AJ306" s="19" t="str">
        <f>IF(AND(AE306&lt;&gt;""),AE306/INDEX($I$3:$I306,MATCH(MAX($I$3:$I306)+1,$I$3:$I306,1)),"")</f>
        <v/>
      </c>
      <c r="AP306" s="19" t="str">
        <f>IF(AND(AK306&lt;&gt;""),AK306/INDEX($I$3:$I306,MATCH(MAX($I$3:$I306)+1,$I$3:$I306,1)),"")</f>
        <v/>
      </c>
      <c r="AV306" s="19" t="str">
        <f>IF(AND(AQ306&lt;&gt;""),AQ306/INDEX($I$3:$I306,MATCH(MAX($I$3:$I306)+1,$I$3:$I306,1)),"")</f>
        <v/>
      </c>
      <c r="BB306" s="19" t="str">
        <f>IF(AND(AW306&lt;&gt;""),AW306/INDEX($I$3:$I306,MATCH(MAX($I$3:$I306)+1,$I$3:$I306,1)),"")</f>
        <v/>
      </c>
      <c r="BH306" s="19" t="str">
        <f>IF(AND(BC306&lt;&gt;""),BC306/INDEX($I$3:$I306,MATCH(MAX($I$3:$I306)+1,$I$3:$I306,1)),"")</f>
        <v/>
      </c>
      <c r="BN306" s="19" t="str">
        <f>IF(AND(BI306&lt;&gt;""),BI306/INDEX($I$3:$I306,MATCH(MAX($I$3:$I306)+1,$I$3:$I306,1)),"")</f>
        <v/>
      </c>
      <c r="BO306" s="9"/>
      <c r="BP306" s="19"/>
      <c r="BR306" s="19"/>
      <c r="DB306" s="19" t="str">
        <f>IF(AND(CY306&lt;&gt;""),CY306/INDEX($I$3:$I306,MATCH(MAX($I$3:$I306)+1,$I$3:$I306,1)),"")</f>
        <v/>
      </c>
      <c r="DF306" s="19" t="str">
        <f>IF(AND(DC306&lt;&gt;""),DC306/INDEX($I$3:$I306,MATCH(MAX($I$3:$I306)+1,$I$3:$I306,1)),"")</f>
        <v/>
      </c>
    </row>
    <row r="307" spans="8:110" x14ac:dyDescent="0.35">
      <c r="H307" s="19" t="str">
        <f t="shared" si="24"/>
        <v/>
      </c>
      <c r="R307" s="19" t="str">
        <f>IF(AND(M307&lt;&gt;""),M307/INDEX($I$3:$I307,MATCH(MAX($I$3:$I307)+1,$I$3:$I307,1)),"")</f>
        <v/>
      </c>
      <c r="X307" s="19" t="str">
        <f>IF(AND(S307&lt;&gt;""),S307/INDEX($I$3:$I307,MATCH(MAX($I$3:$I307)+1,$I$3:$I307,1)),"")</f>
        <v/>
      </c>
      <c r="AD307" s="19" t="str">
        <f>IF(AND(Y307&lt;&gt;""),Y307/INDEX($I$3:$I307,MATCH(MAX($I$3:$I307)+1,$I$3:$I307,1)),"")</f>
        <v/>
      </c>
      <c r="AJ307" s="19" t="str">
        <f>IF(AND(AE307&lt;&gt;""),AE307/INDEX($I$3:$I307,MATCH(MAX($I$3:$I307)+1,$I$3:$I307,1)),"")</f>
        <v/>
      </c>
      <c r="AP307" s="19" t="str">
        <f>IF(AND(AK307&lt;&gt;""),AK307/INDEX($I$3:$I307,MATCH(MAX($I$3:$I307)+1,$I$3:$I307,1)),"")</f>
        <v/>
      </c>
      <c r="AV307" s="19" t="str">
        <f>IF(AND(AQ307&lt;&gt;""),AQ307/INDEX($I$3:$I307,MATCH(MAX($I$3:$I307)+1,$I$3:$I307,1)),"")</f>
        <v/>
      </c>
      <c r="BB307" s="19" t="str">
        <f>IF(AND(AW307&lt;&gt;""),AW307/INDEX($I$3:$I307,MATCH(MAX($I$3:$I307)+1,$I$3:$I307,1)),"")</f>
        <v/>
      </c>
      <c r="BH307" s="19" t="str">
        <f>IF(AND(BC307&lt;&gt;""),BC307/INDEX($I$3:$I307,MATCH(MAX($I$3:$I307)+1,$I$3:$I307,1)),"")</f>
        <v/>
      </c>
      <c r="BN307" s="19" t="str">
        <f>IF(AND(BI307&lt;&gt;""),BI307/INDEX($I$3:$I307,MATCH(MAX($I$3:$I307)+1,$I$3:$I307,1)),"")</f>
        <v/>
      </c>
      <c r="BO307" s="9"/>
      <c r="BP307" s="19"/>
      <c r="BR307" s="19"/>
      <c r="DB307" s="19" t="str">
        <f>IF(AND(CY307&lt;&gt;""),CY307/INDEX($I$3:$I307,MATCH(MAX($I$3:$I307)+1,$I$3:$I307,1)),"")</f>
        <v/>
      </c>
      <c r="DF307" s="19" t="str">
        <f>IF(AND(DC307&lt;&gt;""),DC307/INDEX($I$3:$I307,MATCH(MAX($I$3:$I307)+1,$I$3:$I307,1)),"")</f>
        <v/>
      </c>
    </row>
    <row r="308" spans="8:110" x14ac:dyDescent="0.35">
      <c r="H308" s="19" t="str">
        <f t="shared" si="24"/>
        <v/>
      </c>
      <c r="R308" s="19" t="str">
        <f>IF(AND(M308&lt;&gt;""),M308/INDEX($I$3:$I308,MATCH(MAX($I$3:$I308)+1,$I$3:$I308,1)),"")</f>
        <v/>
      </c>
      <c r="X308" s="19" t="str">
        <f>IF(AND(S308&lt;&gt;""),S308/INDEX($I$3:$I308,MATCH(MAX($I$3:$I308)+1,$I$3:$I308,1)),"")</f>
        <v/>
      </c>
      <c r="AD308" s="19" t="str">
        <f>IF(AND(Y308&lt;&gt;""),Y308/INDEX($I$3:$I308,MATCH(MAX($I$3:$I308)+1,$I$3:$I308,1)),"")</f>
        <v/>
      </c>
      <c r="AJ308" s="19" t="str">
        <f>IF(AND(AE308&lt;&gt;""),AE308/INDEX($I$3:$I308,MATCH(MAX($I$3:$I308)+1,$I$3:$I308,1)),"")</f>
        <v/>
      </c>
      <c r="AP308" s="19" t="str">
        <f>IF(AND(AK308&lt;&gt;""),AK308/INDEX($I$3:$I308,MATCH(MAX($I$3:$I308)+1,$I$3:$I308,1)),"")</f>
        <v/>
      </c>
      <c r="AV308" s="19" t="str">
        <f>IF(AND(AQ308&lt;&gt;""),AQ308/INDEX($I$3:$I308,MATCH(MAX($I$3:$I308)+1,$I$3:$I308,1)),"")</f>
        <v/>
      </c>
      <c r="BB308" s="19" t="str">
        <f>IF(AND(AW308&lt;&gt;""),AW308/INDEX($I$3:$I308,MATCH(MAX($I$3:$I308)+1,$I$3:$I308,1)),"")</f>
        <v/>
      </c>
      <c r="BH308" s="19" t="str">
        <f>IF(AND(BC308&lt;&gt;""),BC308/INDEX($I$3:$I308,MATCH(MAX($I$3:$I308)+1,$I$3:$I308,1)),"")</f>
        <v/>
      </c>
      <c r="BN308" s="19" t="str">
        <f>IF(AND(BI308&lt;&gt;""),BI308/INDEX($I$3:$I308,MATCH(MAX($I$3:$I308)+1,$I$3:$I308,1)),"")</f>
        <v/>
      </c>
      <c r="BO308" s="9"/>
      <c r="BP308" s="19"/>
      <c r="BR308" s="19"/>
      <c r="DB308" s="19" t="str">
        <f>IF(AND(CY308&lt;&gt;""),CY308/INDEX($I$3:$I308,MATCH(MAX($I$3:$I308)+1,$I$3:$I308,1)),"")</f>
        <v/>
      </c>
      <c r="DF308" s="19" t="str">
        <f>IF(AND(DC308&lt;&gt;""),DC308/INDEX($I$3:$I308,MATCH(MAX($I$3:$I308)+1,$I$3:$I308,1)),"")</f>
        <v/>
      </c>
    </row>
    <row r="309" spans="8:110" x14ac:dyDescent="0.35">
      <c r="H309" s="19" t="str">
        <f t="shared" si="24"/>
        <v/>
      </c>
      <c r="R309" s="19" t="str">
        <f>IF(AND(M309&lt;&gt;""),M309/INDEX($I$3:$I309,MATCH(MAX($I$3:$I309)+1,$I$3:$I309,1)),"")</f>
        <v/>
      </c>
      <c r="X309" s="19" t="str">
        <f>IF(AND(S309&lt;&gt;""),S309/INDEX($I$3:$I309,MATCH(MAX($I$3:$I309)+1,$I$3:$I309,1)),"")</f>
        <v/>
      </c>
      <c r="AD309" s="19" t="str">
        <f>IF(AND(Y309&lt;&gt;""),Y309/INDEX($I$3:$I309,MATCH(MAX($I$3:$I309)+1,$I$3:$I309,1)),"")</f>
        <v/>
      </c>
      <c r="AJ309" s="19" t="str">
        <f>IF(AND(AE309&lt;&gt;""),AE309/INDEX($I$3:$I309,MATCH(MAX($I$3:$I309)+1,$I$3:$I309,1)),"")</f>
        <v/>
      </c>
      <c r="AP309" s="19" t="str">
        <f>IF(AND(AK309&lt;&gt;""),AK309/INDEX($I$3:$I309,MATCH(MAX($I$3:$I309)+1,$I$3:$I309,1)),"")</f>
        <v/>
      </c>
      <c r="AV309" s="19" t="str">
        <f>IF(AND(AQ309&lt;&gt;""),AQ309/INDEX($I$3:$I309,MATCH(MAX($I$3:$I309)+1,$I$3:$I309,1)),"")</f>
        <v/>
      </c>
      <c r="BB309" s="19" t="str">
        <f>IF(AND(AW309&lt;&gt;""),AW309/INDEX($I$3:$I309,MATCH(MAX($I$3:$I309)+1,$I$3:$I309,1)),"")</f>
        <v/>
      </c>
      <c r="BH309" s="19" t="str">
        <f>IF(AND(BC309&lt;&gt;""),BC309/INDEX($I$3:$I309,MATCH(MAX($I$3:$I309)+1,$I$3:$I309,1)),"")</f>
        <v/>
      </c>
      <c r="BN309" s="19" t="str">
        <f>IF(AND(BI309&lt;&gt;""),BI309/INDEX($I$3:$I309,MATCH(MAX($I$3:$I309)+1,$I$3:$I309,1)),"")</f>
        <v/>
      </c>
      <c r="BO309" s="9"/>
      <c r="BP309" s="19"/>
      <c r="BR309" s="19"/>
      <c r="DB309" s="19" t="str">
        <f>IF(AND(CY309&lt;&gt;""),CY309/INDEX($I$3:$I309,MATCH(MAX($I$3:$I309)+1,$I$3:$I309,1)),"")</f>
        <v/>
      </c>
      <c r="DF309" s="19" t="str">
        <f>IF(AND(DC309&lt;&gt;""),DC309/INDEX($I$3:$I309,MATCH(MAX($I$3:$I309)+1,$I$3:$I309,1)),"")</f>
        <v/>
      </c>
    </row>
    <row r="310" spans="8:110" x14ac:dyDescent="0.35">
      <c r="H310" s="19" t="str">
        <f t="shared" si="24"/>
        <v/>
      </c>
      <c r="R310" s="19" t="str">
        <f>IF(AND(M310&lt;&gt;""),M310/INDEX($I$3:$I310,MATCH(MAX($I$3:$I310)+1,$I$3:$I310,1)),"")</f>
        <v/>
      </c>
      <c r="X310" s="19" t="str">
        <f>IF(AND(S310&lt;&gt;""),S310/INDEX($I$3:$I310,MATCH(MAX($I$3:$I310)+1,$I$3:$I310,1)),"")</f>
        <v/>
      </c>
      <c r="AD310" s="19" t="str">
        <f>IF(AND(Y310&lt;&gt;""),Y310/INDEX($I$3:$I310,MATCH(MAX($I$3:$I310)+1,$I$3:$I310,1)),"")</f>
        <v/>
      </c>
      <c r="AJ310" s="19" t="str">
        <f>IF(AND(AE310&lt;&gt;""),AE310/INDEX($I$3:$I310,MATCH(MAX($I$3:$I310)+1,$I$3:$I310,1)),"")</f>
        <v/>
      </c>
      <c r="AP310" s="19" t="str">
        <f>IF(AND(AK310&lt;&gt;""),AK310/INDEX($I$3:$I310,MATCH(MAX($I$3:$I310)+1,$I$3:$I310,1)),"")</f>
        <v/>
      </c>
      <c r="AV310" s="19" t="str">
        <f>IF(AND(AQ310&lt;&gt;""),AQ310/INDEX($I$3:$I310,MATCH(MAX($I$3:$I310)+1,$I$3:$I310,1)),"")</f>
        <v/>
      </c>
      <c r="BB310" s="19" t="str">
        <f>IF(AND(AW310&lt;&gt;""),AW310/INDEX($I$3:$I310,MATCH(MAX($I$3:$I310)+1,$I$3:$I310,1)),"")</f>
        <v/>
      </c>
      <c r="BH310" s="19" t="str">
        <f>IF(AND(BC310&lt;&gt;""),BC310/INDEX($I$3:$I310,MATCH(MAX($I$3:$I310)+1,$I$3:$I310,1)),"")</f>
        <v/>
      </c>
      <c r="BN310" s="19" t="str">
        <f>IF(AND(BI310&lt;&gt;""),BI310/INDEX($I$3:$I310,MATCH(MAX($I$3:$I310)+1,$I$3:$I310,1)),"")</f>
        <v/>
      </c>
      <c r="BO310" s="9"/>
      <c r="BP310" s="19"/>
      <c r="BR310" s="19"/>
      <c r="DB310" s="19" t="str">
        <f>IF(AND(CY310&lt;&gt;""),CY310/INDEX($I$3:$I310,MATCH(MAX($I$3:$I310)+1,$I$3:$I310,1)),"")</f>
        <v/>
      </c>
      <c r="DF310" s="19" t="str">
        <f>IF(AND(DC310&lt;&gt;""),DC310/INDEX($I$3:$I310,MATCH(MAX($I$3:$I310)+1,$I$3:$I310,1)),"")</f>
        <v/>
      </c>
    </row>
    <row r="311" spans="8:110" x14ac:dyDescent="0.35">
      <c r="H311" s="19" t="str">
        <f t="shared" si="24"/>
        <v/>
      </c>
      <c r="R311" s="19" t="str">
        <f>IF(AND(M311&lt;&gt;""),M311/INDEX($I$3:$I311,MATCH(MAX($I$3:$I311)+1,$I$3:$I311,1)),"")</f>
        <v/>
      </c>
      <c r="X311" s="19" t="str">
        <f>IF(AND(S311&lt;&gt;""),S311/INDEX($I$3:$I311,MATCH(MAX($I$3:$I311)+1,$I$3:$I311,1)),"")</f>
        <v/>
      </c>
      <c r="AD311" s="19" t="str">
        <f>IF(AND(Y311&lt;&gt;""),Y311/INDEX($I$3:$I311,MATCH(MAX($I$3:$I311)+1,$I$3:$I311,1)),"")</f>
        <v/>
      </c>
      <c r="AJ311" s="19" t="str">
        <f>IF(AND(AE311&lt;&gt;""),AE311/INDEX($I$3:$I311,MATCH(MAX($I$3:$I311)+1,$I$3:$I311,1)),"")</f>
        <v/>
      </c>
      <c r="AP311" s="19" t="str">
        <f>IF(AND(AK311&lt;&gt;""),AK311/INDEX($I$3:$I311,MATCH(MAX($I$3:$I311)+1,$I$3:$I311,1)),"")</f>
        <v/>
      </c>
      <c r="AV311" s="19" t="str">
        <f>IF(AND(AQ311&lt;&gt;""),AQ311/INDEX($I$3:$I311,MATCH(MAX($I$3:$I311)+1,$I$3:$I311,1)),"")</f>
        <v/>
      </c>
      <c r="BB311" s="19" t="str">
        <f>IF(AND(AW311&lt;&gt;""),AW311/INDEX($I$3:$I311,MATCH(MAX($I$3:$I311)+1,$I$3:$I311,1)),"")</f>
        <v/>
      </c>
      <c r="BH311" s="19" t="str">
        <f>IF(AND(BC311&lt;&gt;""),BC311/INDEX($I$3:$I311,MATCH(MAX($I$3:$I311)+1,$I$3:$I311,1)),"")</f>
        <v/>
      </c>
      <c r="BN311" s="19" t="str">
        <f>IF(AND(BI311&lt;&gt;""),BI311/INDEX($I$3:$I311,MATCH(MAX($I$3:$I311)+1,$I$3:$I311,1)),"")</f>
        <v/>
      </c>
      <c r="BO311" s="9"/>
      <c r="BP311" s="19"/>
      <c r="BR311" s="19"/>
      <c r="DB311" s="19" t="str">
        <f>IF(AND(CY311&lt;&gt;""),CY311/INDEX($I$3:$I311,MATCH(MAX($I$3:$I311)+1,$I$3:$I311,1)),"")</f>
        <v/>
      </c>
      <c r="DF311" s="19" t="str">
        <f>IF(AND(DC311&lt;&gt;""),DC311/INDEX($I$3:$I311,MATCH(MAX($I$3:$I311)+1,$I$3:$I311,1)),"")</f>
        <v/>
      </c>
    </row>
    <row r="312" spans="8:110" x14ac:dyDescent="0.35">
      <c r="H312" s="19" t="str">
        <f t="shared" si="24"/>
        <v/>
      </c>
      <c r="R312" s="19" t="str">
        <f>IF(AND(M312&lt;&gt;""),M312/INDEX($I$3:$I312,MATCH(MAX($I$3:$I312)+1,$I$3:$I312,1)),"")</f>
        <v/>
      </c>
      <c r="X312" s="19" t="str">
        <f>IF(AND(S312&lt;&gt;""),S312/INDEX($I$3:$I312,MATCH(MAX($I$3:$I312)+1,$I$3:$I312,1)),"")</f>
        <v/>
      </c>
      <c r="AD312" s="19" t="str">
        <f>IF(AND(Y312&lt;&gt;""),Y312/INDEX($I$3:$I312,MATCH(MAX($I$3:$I312)+1,$I$3:$I312,1)),"")</f>
        <v/>
      </c>
      <c r="AJ312" s="19" t="str">
        <f>IF(AND(AE312&lt;&gt;""),AE312/INDEX($I$3:$I312,MATCH(MAX($I$3:$I312)+1,$I$3:$I312,1)),"")</f>
        <v/>
      </c>
      <c r="AP312" s="19" t="str">
        <f>IF(AND(AK312&lt;&gt;""),AK312/INDEX($I$3:$I312,MATCH(MAX($I$3:$I312)+1,$I$3:$I312,1)),"")</f>
        <v/>
      </c>
      <c r="AV312" s="19" t="str">
        <f>IF(AND(AQ312&lt;&gt;""),AQ312/INDEX($I$3:$I312,MATCH(MAX($I$3:$I312)+1,$I$3:$I312,1)),"")</f>
        <v/>
      </c>
      <c r="BB312" s="19" t="str">
        <f>IF(AND(AW312&lt;&gt;""),AW312/INDEX($I$3:$I312,MATCH(MAX($I$3:$I312)+1,$I$3:$I312,1)),"")</f>
        <v/>
      </c>
      <c r="BH312" s="19" t="str">
        <f>IF(AND(BC312&lt;&gt;""),BC312/INDEX($I$3:$I312,MATCH(MAX($I$3:$I312)+1,$I$3:$I312,1)),"")</f>
        <v/>
      </c>
      <c r="BN312" s="19" t="str">
        <f>IF(AND(BI312&lt;&gt;""),BI312/INDEX($I$3:$I312,MATCH(MAX($I$3:$I312)+1,$I$3:$I312,1)),"")</f>
        <v/>
      </c>
      <c r="BO312" s="9"/>
      <c r="BP312" s="19"/>
      <c r="BR312" s="19"/>
      <c r="DB312" s="19" t="str">
        <f>IF(AND(CY312&lt;&gt;""),CY312/INDEX($I$3:$I312,MATCH(MAX($I$3:$I312)+1,$I$3:$I312,1)),"")</f>
        <v/>
      </c>
      <c r="DF312" s="19" t="str">
        <f>IF(AND(DC312&lt;&gt;""),DC312/INDEX($I$3:$I312,MATCH(MAX($I$3:$I312)+1,$I$3:$I312,1)),"")</f>
        <v/>
      </c>
    </row>
    <row r="313" spans="8:110" x14ac:dyDescent="0.35">
      <c r="H313" s="19" t="str">
        <f t="shared" si="24"/>
        <v/>
      </c>
      <c r="R313" s="19" t="str">
        <f>IF(AND(M313&lt;&gt;""),M313/INDEX($I$3:$I313,MATCH(MAX($I$3:$I313)+1,$I$3:$I313,1)),"")</f>
        <v/>
      </c>
      <c r="X313" s="19" t="str">
        <f>IF(AND(S313&lt;&gt;""),S313/INDEX($I$3:$I313,MATCH(MAX($I$3:$I313)+1,$I$3:$I313,1)),"")</f>
        <v/>
      </c>
      <c r="AD313" s="19" t="str">
        <f>IF(AND(Y313&lt;&gt;""),Y313/INDEX($I$3:$I313,MATCH(MAX($I$3:$I313)+1,$I$3:$I313,1)),"")</f>
        <v/>
      </c>
      <c r="AJ313" s="19" t="str">
        <f>IF(AND(AE313&lt;&gt;""),AE313/INDEX($I$3:$I313,MATCH(MAX($I$3:$I313)+1,$I$3:$I313,1)),"")</f>
        <v/>
      </c>
      <c r="AP313" s="19" t="str">
        <f>IF(AND(AK313&lt;&gt;""),AK313/INDEX($I$3:$I313,MATCH(MAX($I$3:$I313)+1,$I$3:$I313,1)),"")</f>
        <v/>
      </c>
      <c r="AV313" s="19" t="str">
        <f>IF(AND(AQ313&lt;&gt;""),AQ313/INDEX($I$3:$I313,MATCH(MAX($I$3:$I313)+1,$I$3:$I313,1)),"")</f>
        <v/>
      </c>
      <c r="BB313" s="19" t="str">
        <f>IF(AND(AW313&lt;&gt;""),AW313/INDEX($I$3:$I313,MATCH(MAX($I$3:$I313)+1,$I$3:$I313,1)),"")</f>
        <v/>
      </c>
      <c r="BH313" s="19" t="str">
        <f>IF(AND(BC313&lt;&gt;""),BC313/INDEX($I$3:$I313,MATCH(MAX($I$3:$I313)+1,$I$3:$I313,1)),"")</f>
        <v/>
      </c>
      <c r="BN313" s="19" t="str">
        <f>IF(AND(BI313&lt;&gt;""),BI313/INDEX($I$3:$I313,MATCH(MAX($I$3:$I313)+1,$I$3:$I313,1)),"")</f>
        <v/>
      </c>
      <c r="BO313" s="9"/>
      <c r="BP313" s="19"/>
      <c r="BR313" s="19"/>
      <c r="DB313" s="19" t="str">
        <f>IF(AND(CY313&lt;&gt;""),CY313/INDEX($I$3:$I313,MATCH(MAX($I$3:$I313)+1,$I$3:$I313,1)),"")</f>
        <v/>
      </c>
      <c r="DF313" s="19" t="str">
        <f>IF(AND(DC313&lt;&gt;""),DC313/INDEX($I$3:$I313,MATCH(MAX($I$3:$I313)+1,$I$3:$I313,1)),"")</f>
        <v/>
      </c>
    </row>
    <row r="314" spans="8:110" x14ac:dyDescent="0.35">
      <c r="H314" s="19" t="str">
        <f t="shared" si="24"/>
        <v/>
      </c>
      <c r="R314" s="19" t="str">
        <f>IF(AND(M314&lt;&gt;""),M314/INDEX($I$3:$I314,MATCH(MAX($I$3:$I314)+1,$I$3:$I314,1)),"")</f>
        <v/>
      </c>
      <c r="X314" s="19" t="str">
        <f>IF(AND(S314&lt;&gt;""),S314/INDEX($I$3:$I314,MATCH(MAX($I$3:$I314)+1,$I$3:$I314,1)),"")</f>
        <v/>
      </c>
      <c r="AD314" s="19" t="str">
        <f>IF(AND(Y314&lt;&gt;""),Y314/INDEX($I$3:$I314,MATCH(MAX($I$3:$I314)+1,$I$3:$I314,1)),"")</f>
        <v/>
      </c>
      <c r="AJ314" s="19" t="str">
        <f>IF(AND(AE314&lt;&gt;""),AE314/INDEX($I$3:$I314,MATCH(MAX($I$3:$I314)+1,$I$3:$I314,1)),"")</f>
        <v/>
      </c>
      <c r="AP314" s="19" t="str">
        <f>IF(AND(AK314&lt;&gt;""),AK314/INDEX($I$3:$I314,MATCH(MAX($I$3:$I314)+1,$I$3:$I314,1)),"")</f>
        <v/>
      </c>
      <c r="AV314" s="19" t="str">
        <f>IF(AND(AQ314&lt;&gt;""),AQ314/INDEX($I$3:$I314,MATCH(MAX($I$3:$I314)+1,$I$3:$I314,1)),"")</f>
        <v/>
      </c>
      <c r="BB314" s="19" t="str">
        <f>IF(AND(AW314&lt;&gt;""),AW314/INDEX($I$3:$I314,MATCH(MAX($I$3:$I314)+1,$I$3:$I314,1)),"")</f>
        <v/>
      </c>
      <c r="BH314" s="19" t="str">
        <f>IF(AND(BC314&lt;&gt;""),BC314/INDEX($I$3:$I314,MATCH(MAX($I$3:$I314)+1,$I$3:$I314,1)),"")</f>
        <v/>
      </c>
      <c r="BN314" s="19" t="str">
        <f>IF(AND(BI314&lt;&gt;""),BI314/INDEX($I$3:$I314,MATCH(MAX($I$3:$I314)+1,$I$3:$I314,1)),"")</f>
        <v/>
      </c>
      <c r="BO314" s="9"/>
      <c r="BP314" s="19"/>
      <c r="BR314" s="19"/>
      <c r="DB314" s="19" t="str">
        <f>IF(AND(CY314&lt;&gt;""),CY314/INDEX($I$3:$I314,MATCH(MAX($I$3:$I314)+1,$I$3:$I314,1)),"")</f>
        <v/>
      </c>
      <c r="DF314" s="19" t="str">
        <f>IF(AND(DC314&lt;&gt;""),DC314/INDEX($I$3:$I314,MATCH(MAX($I$3:$I314)+1,$I$3:$I314,1)),"")</f>
        <v/>
      </c>
    </row>
    <row r="315" spans="8:110" x14ac:dyDescent="0.35">
      <c r="H315" s="19" t="str">
        <f t="shared" si="24"/>
        <v/>
      </c>
      <c r="R315" s="19" t="str">
        <f>IF(AND(M315&lt;&gt;""),M315/INDEX($I$3:$I315,MATCH(MAX($I$3:$I315)+1,$I$3:$I315,1)),"")</f>
        <v/>
      </c>
      <c r="X315" s="19" t="str">
        <f>IF(AND(S315&lt;&gt;""),S315/INDEX($I$3:$I315,MATCH(MAX($I$3:$I315)+1,$I$3:$I315,1)),"")</f>
        <v/>
      </c>
      <c r="AD315" s="19" t="str">
        <f>IF(AND(Y315&lt;&gt;""),Y315/INDEX($I$3:$I315,MATCH(MAX($I$3:$I315)+1,$I$3:$I315,1)),"")</f>
        <v/>
      </c>
      <c r="AJ315" s="19" t="str">
        <f>IF(AND(AE315&lt;&gt;""),AE315/INDEX($I$3:$I315,MATCH(MAX($I$3:$I315)+1,$I$3:$I315,1)),"")</f>
        <v/>
      </c>
      <c r="AP315" s="19" t="str">
        <f>IF(AND(AK315&lt;&gt;""),AK315/INDEX($I$3:$I315,MATCH(MAX($I$3:$I315)+1,$I$3:$I315,1)),"")</f>
        <v/>
      </c>
      <c r="AV315" s="19" t="str">
        <f>IF(AND(AQ315&lt;&gt;""),AQ315/INDEX($I$3:$I315,MATCH(MAX($I$3:$I315)+1,$I$3:$I315,1)),"")</f>
        <v/>
      </c>
      <c r="BB315" s="19" t="str">
        <f>IF(AND(AW315&lt;&gt;""),AW315/INDEX($I$3:$I315,MATCH(MAX($I$3:$I315)+1,$I$3:$I315,1)),"")</f>
        <v/>
      </c>
      <c r="BH315" s="19" t="str">
        <f>IF(AND(BC315&lt;&gt;""),BC315/INDEX($I$3:$I315,MATCH(MAX($I$3:$I315)+1,$I$3:$I315,1)),"")</f>
        <v/>
      </c>
      <c r="BN315" s="19" t="str">
        <f>IF(AND(BI315&lt;&gt;""),BI315/INDEX($I$3:$I315,MATCH(MAX($I$3:$I315)+1,$I$3:$I315,1)),"")</f>
        <v/>
      </c>
      <c r="BO315" s="9"/>
      <c r="BP315" s="19"/>
      <c r="BR315" s="19"/>
      <c r="DB315" s="19" t="str">
        <f>IF(AND(CY315&lt;&gt;""),CY315/INDEX($I$3:$I315,MATCH(MAX($I$3:$I315)+1,$I$3:$I315,1)),"")</f>
        <v/>
      </c>
      <c r="DF315" s="19" t="str">
        <f>IF(AND(DC315&lt;&gt;""),DC315/INDEX($I$3:$I315,MATCH(MAX($I$3:$I315)+1,$I$3:$I315,1)),"")</f>
        <v/>
      </c>
    </row>
    <row r="316" spans="8:110" x14ac:dyDescent="0.35">
      <c r="H316" s="19" t="str">
        <f t="shared" si="24"/>
        <v/>
      </c>
      <c r="R316" s="19" t="str">
        <f>IF(AND(M316&lt;&gt;""),M316/INDEX($I$3:$I316,MATCH(MAX($I$3:$I316)+1,$I$3:$I316,1)),"")</f>
        <v/>
      </c>
      <c r="X316" s="19" t="str">
        <f>IF(AND(S316&lt;&gt;""),S316/INDEX($I$3:$I316,MATCH(MAX($I$3:$I316)+1,$I$3:$I316,1)),"")</f>
        <v/>
      </c>
      <c r="AD316" s="19" t="str">
        <f>IF(AND(Y316&lt;&gt;""),Y316/INDEX($I$3:$I316,MATCH(MAX($I$3:$I316)+1,$I$3:$I316,1)),"")</f>
        <v/>
      </c>
      <c r="AJ316" s="19" t="str">
        <f>IF(AND(AE316&lt;&gt;""),AE316/INDEX($I$3:$I316,MATCH(MAX($I$3:$I316)+1,$I$3:$I316,1)),"")</f>
        <v/>
      </c>
      <c r="AP316" s="19" t="str">
        <f>IF(AND(AK316&lt;&gt;""),AK316/INDEX($I$3:$I316,MATCH(MAX($I$3:$I316)+1,$I$3:$I316,1)),"")</f>
        <v/>
      </c>
      <c r="AV316" s="19" t="str">
        <f>IF(AND(AQ316&lt;&gt;""),AQ316/INDEX($I$3:$I316,MATCH(MAX($I$3:$I316)+1,$I$3:$I316,1)),"")</f>
        <v/>
      </c>
      <c r="BB316" s="19" t="str">
        <f>IF(AND(AW316&lt;&gt;""),AW316/INDEX($I$3:$I316,MATCH(MAX($I$3:$I316)+1,$I$3:$I316,1)),"")</f>
        <v/>
      </c>
      <c r="BH316" s="19" t="str">
        <f>IF(AND(BC316&lt;&gt;""),BC316/INDEX($I$3:$I316,MATCH(MAX($I$3:$I316)+1,$I$3:$I316,1)),"")</f>
        <v/>
      </c>
      <c r="BN316" s="19" t="str">
        <f>IF(AND(BI316&lt;&gt;""),BI316/INDEX($I$3:$I316,MATCH(MAX($I$3:$I316)+1,$I$3:$I316,1)),"")</f>
        <v/>
      </c>
      <c r="BO316" s="9"/>
      <c r="BP316" s="19"/>
      <c r="BR316" s="19"/>
      <c r="DB316" s="19" t="str">
        <f>IF(AND(CY316&lt;&gt;""),CY316/INDEX($I$3:$I316,MATCH(MAX($I$3:$I316)+1,$I$3:$I316,1)),"")</f>
        <v/>
      </c>
      <c r="DF316" s="19" t="str">
        <f>IF(AND(DC316&lt;&gt;""),DC316/INDEX($I$3:$I316,MATCH(MAX($I$3:$I316)+1,$I$3:$I316,1)),"")</f>
        <v/>
      </c>
    </row>
    <row r="317" spans="8:110" x14ac:dyDescent="0.35">
      <c r="H317" s="19" t="str">
        <f t="shared" si="24"/>
        <v/>
      </c>
      <c r="R317" s="19" t="str">
        <f>IF(AND(M317&lt;&gt;""),M317/INDEX($I$3:$I317,MATCH(MAX($I$3:$I317)+1,$I$3:$I317,1)),"")</f>
        <v/>
      </c>
      <c r="X317" s="19" t="str">
        <f>IF(AND(S317&lt;&gt;""),S317/INDEX($I$3:$I317,MATCH(MAX($I$3:$I317)+1,$I$3:$I317,1)),"")</f>
        <v/>
      </c>
      <c r="AD317" s="19" t="str">
        <f>IF(AND(Y317&lt;&gt;""),Y317/INDEX($I$3:$I317,MATCH(MAX($I$3:$I317)+1,$I$3:$I317,1)),"")</f>
        <v/>
      </c>
      <c r="AJ317" s="19" t="str">
        <f>IF(AND(AE317&lt;&gt;""),AE317/INDEX($I$3:$I317,MATCH(MAX($I$3:$I317)+1,$I$3:$I317,1)),"")</f>
        <v/>
      </c>
      <c r="AP317" s="19" t="str">
        <f>IF(AND(AK317&lt;&gt;""),AK317/INDEX($I$3:$I317,MATCH(MAX($I$3:$I317)+1,$I$3:$I317,1)),"")</f>
        <v/>
      </c>
      <c r="AV317" s="19" t="str">
        <f>IF(AND(AQ317&lt;&gt;""),AQ317/INDEX($I$3:$I317,MATCH(MAX($I$3:$I317)+1,$I$3:$I317,1)),"")</f>
        <v/>
      </c>
      <c r="BB317" s="19" t="str">
        <f>IF(AND(AW317&lt;&gt;""),AW317/INDEX($I$3:$I317,MATCH(MAX($I$3:$I317)+1,$I$3:$I317,1)),"")</f>
        <v/>
      </c>
      <c r="BH317" s="19" t="str">
        <f>IF(AND(BC317&lt;&gt;""),BC317/INDEX($I$3:$I317,MATCH(MAX($I$3:$I317)+1,$I$3:$I317,1)),"")</f>
        <v/>
      </c>
      <c r="BN317" s="19" t="str">
        <f>IF(AND(BI317&lt;&gt;""),BI317/INDEX($I$3:$I317,MATCH(MAX($I$3:$I317)+1,$I$3:$I317,1)),"")</f>
        <v/>
      </c>
      <c r="BO317" s="9"/>
      <c r="BP317" s="19"/>
      <c r="BR317" s="19"/>
      <c r="DB317" s="19" t="str">
        <f>IF(AND(CY317&lt;&gt;""),CY317/INDEX($I$3:$I317,MATCH(MAX($I$3:$I317)+1,$I$3:$I317,1)),"")</f>
        <v/>
      </c>
      <c r="DF317" s="19" t="str">
        <f>IF(AND(DC317&lt;&gt;""),DC317/INDEX($I$3:$I317,MATCH(MAX($I$3:$I317)+1,$I$3:$I317,1)),"")</f>
        <v/>
      </c>
    </row>
    <row r="318" spans="8:110" x14ac:dyDescent="0.35">
      <c r="H318" s="19" t="str">
        <f t="shared" si="24"/>
        <v/>
      </c>
      <c r="R318" s="19" t="str">
        <f>IF(AND(M318&lt;&gt;""),M318/INDEX($I$3:$I318,MATCH(MAX($I$3:$I318)+1,$I$3:$I318,1)),"")</f>
        <v/>
      </c>
      <c r="X318" s="19" t="str">
        <f>IF(AND(S318&lt;&gt;""),S318/INDEX($I$3:$I318,MATCH(MAX($I$3:$I318)+1,$I$3:$I318,1)),"")</f>
        <v/>
      </c>
      <c r="AD318" s="19" t="str">
        <f>IF(AND(Y318&lt;&gt;""),Y318/INDEX($I$3:$I318,MATCH(MAX($I$3:$I318)+1,$I$3:$I318,1)),"")</f>
        <v/>
      </c>
      <c r="AJ318" s="19" t="str">
        <f>IF(AND(AE318&lt;&gt;""),AE318/INDEX($I$3:$I318,MATCH(MAX($I$3:$I318)+1,$I$3:$I318,1)),"")</f>
        <v/>
      </c>
      <c r="AP318" s="19" t="str">
        <f>IF(AND(AK318&lt;&gt;""),AK318/INDEX($I$3:$I318,MATCH(MAX($I$3:$I318)+1,$I$3:$I318,1)),"")</f>
        <v/>
      </c>
      <c r="AV318" s="19" t="str">
        <f>IF(AND(AQ318&lt;&gt;""),AQ318/INDEX($I$3:$I318,MATCH(MAX($I$3:$I318)+1,$I$3:$I318,1)),"")</f>
        <v/>
      </c>
      <c r="BB318" s="19" t="str">
        <f>IF(AND(AW318&lt;&gt;""),AW318/INDEX($I$3:$I318,MATCH(MAX($I$3:$I318)+1,$I$3:$I318,1)),"")</f>
        <v/>
      </c>
      <c r="BH318" s="19" t="str">
        <f>IF(AND(BC318&lt;&gt;""),BC318/INDEX($I$3:$I318,MATCH(MAX($I$3:$I318)+1,$I$3:$I318,1)),"")</f>
        <v/>
      </c>
      <c r="BN318" s="19" t="str">
        <f>IF(AND(BI318&lt;&gt;""),BI318/INDEX($I$3:$I318,MATCH(MAX($I$3:$I318)+1,$I$3:$I318,1)),"")</f>
        <v/>
      </c>
      <c r="BO318" s="9"/>
      <c r="BP318" s="19"/>
      <c r="BR318" s="19"/>
      <c r="DB318" s="19" t="str">
        <f>IF(AND(CY318&lt;&gt;""),CY318/INDEX($I$3:$I318,MATCH(MAX($I$3:$I318)+1,$I$3:$I318,1)),"")</f>
        <v/>
      </c>
      <c r="DF318" s="19" t="str">
        <f>IF(AND(DC318&lt;&gt;""),DC318/INDEX($I$3:$I318,MATCH(MAX($I$3:$I318)+1,$I$3:$I318,1)),"")</f>
        <v/>
      </c>
    </row>
    <row r="319" spans="8:110" x14ac:dyDescent="0.35">
      <c r="H319" s="19" t="str">
        <f t="shared" si="24"/>
        <v/>
      </c>
      <c r="R319" s="19" t="str">
        <f>IF(AND(M319&lt;&gt;""),M319/INDEX($I$3:$I319,MATCH(MAX($I$3:$I319)+1,$I$3:$I319,1)),"")</f>
        <v/>
      </c>
      <c r="X319" s="19" t="str">
        <f>IF(AND(S319&lt;&gt;""),S319/INDEX($I$3:$I319,MATCH(MAX($I$3:$I319)+1,$I$3:$I319,1)),"")</f>
        <v/>
      </c>
      <c r="AD319" s="19" t="str">
        <f>IF(AND(Y319&lt;&gt;""),Y319/INDEX($I$3:$I319,MATCH(MAX($I$3:$I319)+1,$I$3:$I319,1)),"")</f>
        <v/>
      </c>
      <c r="AJ319" s="19" t="str">
        <f>IF(AND(AE319&lt;&gt;""),AE319/INDEX($I$3:$I319,MATCH(MAX($I$3:$I319)+1,$I$3:$I319,1)),"")</f>
        <v/>
      </c>
      <c r="AP319" s="19" t="str">
        <f>IF(AND(AK319&lt;&gt;""),AK319/INDEX($I$3:$I319,MATCH(MAX($I$3:$I319)+1,$I$3:$I319,1)),"")</f>
        <v/>
      </c>
      <c r="AV319" s="19" t="str">
        <f>IF(AND(AQ319&lt;&gt;""),AQ319/INDEX($I$3:$I319,MATCH(MAX($I$3:$I319)+1,$I$3:$I319,1)),"")</f>
        <v/>
      </c>
      <c r="BB319" s="19" t="str">
        <f>IF(AND(AW319&lt;&gt;""),AW319/INDEX($I$3:$I319,MATCH(MAX($I$3:$I319)+1,$I$3:$I319,1)),"")</f>
        <v/>
      </c>
      <c r="BH319" s="19" t="str">
        <f>IF(AND(BC319&lt;&gt;""),BC319/INDEX($I$3:$I319,MATCH(MAX($I$3:$I319)+1,$I$3:$I319,1)),"")</f>
        <v/>
      </c>
      <c r="BN319" s="19" t="str">
        <f>IF(AND(BI319&lt;&gt;""),BI319/INDEX($I$3:$I319,MATCH(MAX($I$3:$I319)+1,$I$3:$I319,1)),"")</f>
        <v/>
      </c>
      <c r="BO319" s="9"/>
      <c r="BP319" s="19"/>
      <c r="BR319" s="19"/>
      <c r="DB319" s="19" t="str">
        <f>IF(AND(CY319&lt;&gt;""),CY319/INDEX($I$3:$I319,MATCH(MAX($I$3:$I319)+1,$I$3:$I319,1)),"")</f>
        <v/>
      </c>
      <c r="DF319" s="19" t="str">
        <f>IF(AND(DC319&lt;&gt;""),DC319/INDEX($I$3:$I319,MATCH(MAX($I$3:$I319)+1,$I$3:$I319,1)),"")</f>
        <v/>
      </c>
    </row>
    <row r="320" spans="8:110" x14ac:dyDescent="0.35">
      <c r="H320" s="19" t="str">
        <f t="shared" si="24"/>
        <v/>
      </c>
      <c r="R320" s="19" t="str">
        <f>IF(AND(M320&lt;&gt;""),M320/INDEX($I$3:$I320,MATCH(MAX($I$3:$I320)+1,$I$3:$I320,1)),"")</f>
        <v/>
      </c>
      <c r="X320" s="19" t="str">
        <f>IF(AND(S320&lt;&gt;""),S320/INDEX($I$3:$I320,MATCH(MAX($I$3:$I320)+1,$I$3:$I320,1)),"")</f>
        <v/>
      </c>
      <c r="AD320" s="19" t="str">
        <f>IF(AND(Y320&lt;&gt;""),Y320/INDEX($I$3:$I320,MATCH(MAX($I$3:$I320)+1,$I$3:$I320,1)),"")</f>
        <v/>
      </c>
      <c r="AJ320" s="19" t="str">
        <f>IF(AND(AE320&lt;&gt;""),AE320/INDEX($I$3:$I320,MATCH(MAX($I$3:$I320)+1,$I$3:$I320,1)),"")</f>
        <v/>
      </c>
      <c r="AP320" s="19" t="str">
        <f>IF(AND(AK320&lt;&gt;""),AK320/INDEX($I$3:$I320,MATCH(MAX($I$3:$I320)+1,$I$3:$I320,1)),"")</f>
        <v/>
      </c>
      <c r="AV320" s="19" t="str">
        <f>IF(AND(AQ320&lt;&gt;""),AQ320/INDEX($I$3:$I320,MATCH(MAX($I$3:$I320)+1,$I$3:$I320,1)),"")</f>
        <v/>
      </c>
      <c r="BB320" s="19" t="str">
        <f>IF(AND(AW320&lt;&gt;""),AW320/INDEX($I$3:$I320,MATCH(MAX($I$3:$I320)+1,$I$3:$I320,1)),"")</f>
        <v/>
      </c>
      <c r="BH320" s="19" t="str">
        <f>IF(AND(BC320&lt;&gt;""),BC320/INDEX($I$3:$I320,MATCH(MAX($I$3:$I320)+1,$I$3:$I320,1)),"")</f>
        <v/>
      </c>
      <c r="BN320" s="19" t="str">
        <f>IF(AND(BI320&lt;&gt;""),BI320/INDEX($I$3:$I320,MATCH(MAX($I$3:$I320)+1,$I$3:$I320,1)),"")</f>
        <v/>
      </c>
      <c r="BO320" s="9"/>
      <c r="BP320" s="19"/>
      <c r="BR320" s="19"/>
      <c r="DB320" s="19" t="str">
        <f>IF(AND(CY320&lt;&gt;""),CY320/INDEX($I$3:$I320,MATCH(MAX($I$3:$I320)+1,$I$3:$I320,1)),"")</f>
        <v/>
      </c>
      <c r="DF320" s="19" t="str">
        <f>IF(AND(DC320&lt;&gt;""),DC320/INDEX($I$3:$I320,MATCH(MAX($I$3:$I320)+1,$I$3:$I320,1)),"")</f>
        <v/>
      </c>
    </row>
    <row r="321" spans="8:110" x14ac:dyDescent="0.35">
      <c r="H321" s="19" t="str">
        <f t="shared" si="24"/>
        <v/>
      </c>
      <c r="R321" s="19" t="str">
        <f>IF(AND(M321&lt;&gt;""),M321/INDEX($I$3:$I321,MATCH(MAX($I$3:$I321)+1,$I$3:$I321,1)),"")</f>
        <v/>
      </c>
      <c r="X321" s="19" t="str">
        <f>IF(AND(S321&lt;&gt;""),S321/INDEX($I$3:$I321,MATCH(MAX($I$3:$I321)+1,$I$3:$I321,1)),"")</f>
        <v/>
      </c>
      <c r="AD321" s="19" t="str">
        <f>IF(AND(Y321&lt;&gt;""),Y321/INDEX($I$3:$I321,MATCH(MAX($I$3:$I321)+1,$I$3:$I321,1)),"")</f>
        <v/>
      </c>
      <c r="AJ321" s="19" t="str">
        <f>IF(AND(AE321&lt;&gt;""),AE321/INDEX($I$3:$I321,MATCH(MAX($I$3:$I321)+1,$I$3:$I321,1)),"")</f>
        <v/>
      </c>
      <c r="AP321" s="19" t="str">
        <f>IF(AND(AK321&lt;&gt;""),AK321/INDEX($I$3:$I321,MATCH(MAX($I$3:$I321)+1,$I$3:$I321,1)),"")</f>
        <v/>
      </c>
      <c r="AV321" s="19" t="str">
        <f>IF(AND(AQ321&lt;&gt;""),AQ321/INDEX($I$3:$I321,MATCH(MAX($I$3:$I321)+1,$I$3:$I321,1)),"")</f>
        <v/>
      </c>
      <c r="BB321" s="19" t="str">
        <f>IF(AND(AW321&lt;&gt;""),AW321/INDEX($I$3:$I321,MATCH(MAX($I$3:$I321)+1,$I$3:$I321,1)),"")</f>
        <v/>
      </c>
      <c r="BH321" s="19" t="str">
        <f>IF(AND(BC321&lt;&gt;""),BC321/INDEX($I$3:$I321,MATCH(MAX($I$3:$I321)+1,$I$3:$I321,1)),"")</f>
        <v/>
      </c>
      <c r="BN321" s="19" t="str">
        <f>IF(AND(BI321&lt;&gt;""),BI321/INDEX($I$3:$I321,MATCH(MAX($I$3:$I321)+1,$I$3:$I321,1)),"")</f>
        <v/>
      </c>
      <c r="BO321" s="9"/>
      <c r="BP321" s="19"/>
      <c r="BR321" s="19"/>
      <c r="DB321" s="19" t="str">
        <f>IF(AND(CY321&lt;&gt;""),CY321/INDEX($I$3:$I321,MATCH(MAX($I$3:$I321)+1,$I$3:$I321,1)),"")</f>
        <v/>
      </c>
      <c r="DF321" s="19" t="str">
        <f>IF(AND(DC321&lt;&gt;""),DC321/INDEX($I$3:$I321,MATCH(MAX($I$3:$I321)+1,$I$3:$I321,1)),"")</f>
        <v/>
      </c>
    </row>
    <row r="322" spans="8:110" x14ac:dyDescent="0.35">
      <c r="H322" s="19" t="str">
        <f t="shared" si="24"/>
        <v/>
      </c>
      <c r="R322" s="19" t="str">
        <f>IF(AND(M322&lt;&gt;""),M322/INDEX($I$3:$I322,MATCH(MAX($I$3:$I322)+1,$I$3:$I322,1)),"")</f>
        <v/>
      </c>
      <c r="X322" s="19" t="str">
        <f>IF(AND(S322&lt;&gt;""),S322/INDEX($I$3:$I322,MATCH(MAX($I$3:$I322)+1,$I$3:$I322,1)),"")</f>
        <v/>
      </c>
      <c r="AD322" s="19" t="str">
        <f>IF(AND(Y322&lt;&gt;""),Y322/INDEX($I$3:$I322,MATCH(MAX($I$3:$I322)+1,$I$3:$I322,1)),"")</f>
        <v/>
      </c>
      <c r="AJ322" s="19" t="str">
        <f>IF(AND(AE322&lt;&gt;""),AE322/INDEX($I$3:$I322,MATCH(MAX($I$3:$I322)+1,$I$3:$I322,1)),"")</f>
        <v/>
      </c>
      <c r="AP322" s="19" t="str">
        <f>IF(AND(AK322&lt;&gt;""),AK322/INDEX($I$3:$I322,MATCH(MAX($I$3:$I322)+1,$I$3:$I322,1)),"")</f>
        <v/>
      </c>
      <c r="AV322" s="19" t="str">
        <f>IF(AND(AQ322&lt;&gt;""),AQ322/INDEX($I$3:$I322,MATCH(MAX($I$3:$I322)+1,$I$3:$I322,1)),"")</f>
        <v/>
      </c>
      <c r="BB322" s="19" t="str">
        <f>IF(AND(AW322&lt;&gt;""),AW322/INDEX($I$3:$I322,MATCH(MAX($I$3:$I322)+1,$I$3:$I322,1)),"")</f>
        <v/>
      </c>
      <c r="BH322" s="19" t="str">
        <f>IF(AND(BC322&lt;&gt;""),BC322/INDEX($I$3:$I322,MATCH(MAX($I$3:$I322)+1,$I$3:$I322,1)),"")</f>
        <v/>
      </c>
      <c r="BN322" s="19" t="str">
        <f>IF(AND(BI322&lt;&gt;""),BI322/INDEX($I$3:$I322,MATCH(MAX($I$3:$I322)+1,$I$3:$I322,1)),"")</f>
        <v/>
      </c>
      <c r="BO322" s="9"/>
      <c r="BP322" s="19"/>
      <c r="BR322" s="19"/>
      <c r="DB322" s="19" t="str">
        <f>IF(AND(CY322&lt;&gt;""),CY322/INDEX($I$3:$I322,MATCH(MAX($I$3:$I322)+1,$I$3:$I322,1)),"")</f>
        <v/>
      </c>
      <c r="DF322" s="19" t="str">
        <f>IF(AND(DC322&lt;&gt;""),DC322/INDEX($I$3:$I322,MATCH(MAX($I$3:$I322)+1,$I$3:$I322,1)),"")</f>
        <v/>
      </c>
    </row>
    <row r="323" spans="8:110" x14ac:dyDescent="0.35">
      <c r="H323" s="19" t="str">
        <f t="shared" si="24"/>
        <v/>
      </c>
      <c r="R323" s="19" t="str">
        <f>IF(AND(M323&lt;&gt;""),M323/INDEX($I$3:$I323,MATCH(MAX($I$3:$I323)+1,$I$3:$I323,1)),"")</f>
        <v/>
      </c>
      <c r="X323" s="19" t="str">
        <f>IF(AND(S323&lt;&gt;""),S323/INDEX($I$3:$I323,MATCH(MAX($I$3:$I323)+1,$I$3:$I323,1)),"")</f>
        <v/>
      </c>
      <c r="AD323" s="19" t="str">
        <f>IF(AND(Y323&lt;&gt;""),Y323/INDEX($I$3:$I323,MATCH(MAX($I$3:$I323)+1,$I$3:$I323,1)),"")</f>
        <v/>
      </c>
      <c r="AJ323" s="19" t="str">
        <f>IF(AND(AE323&lt;&gt;""),AE323/INDEX($I$3:$I323,MATCH(MAX($I$3:$I323)+1,$I$3:$I323,1)),"")</f>
        <v/>
      </c>
      <c r="AP323" s="19" t="str">
        <f>IF(AND(AK323&lt;&gt;""),AK323/INDEX($I$3:$I323,MATCH(MAX($I$3:$I323)+1,$I$3:$I323,1)),"")</f>
        <v/>
      </c>
      <c r="AV323" s="19" t="str">
        <f>IF(AND(AQ323&lt;&gt;""),AQ323/INDEX($I$3:$I323,MATCH(MAX($I$3:$I323)+1,$I$3:$I323,1)),"")</f>
        <v/>
      </c>
      <c r="BB323" s="19" t="str">
        <f>IF(AND(AW323&lt;&gt;""),AW323/INDEX($I$3:$I323,MATCH(MAX($I$3:$I323)+1,$I$3:$I323,1)),"")</f>
        <v/>
      </c>
      <c r="BH323" s="19" t="str">
        <f>IF(AND(BC323&lt;&gt;""),BC323/INDEX($I$3:$I323,MATCH(MAX($I$3:$I323)+1,$I$3:$I323,1)),"")</f>
        <v/>
      </c>
      <c r="BN323" s="19" t="str">
        <f>IF(AND(BI323&lt;&gt;""),BI323/INDEX($I$3:$I323,MATCH(MAX($I$3:$I323)+1,$I$3:$I323,1)),"")</f>
        <v/>
      </c>
      <c r="BO323" s="9"/>
      <c r="BP323" s="19"/>
      <c r="BR323" s="19"/>
      <c r="DB323" s="19" t="str">
        <f>IF(AND(CY323&lt;&gt;""),CY323/INDEX($I$3:$I323,MATCH(MAX($I$3:$I323)+1,$I$3:$I323,1)),"")</f>
        <v/>
      </c>
      <c r="DF323" s="19" t="str">
        <f>IF(AND(DC323&lt;&gt;""),DC323/INDEX($I$3:$I323,MATCH(MAX($I$3:$I323)+1,$I$3:$I323,1)),"")</f>
        <v/>
      </c>
    </row>
    <row r="324" spans="8:110" x14ac:dyDescent="0.35">
      <c r="H324" s="19" t="str">
        <f t="shared" si="24"/>
        <v/>
      </c>
      <c r="R324" s="19" t="str">
        <f>IF(AND(M324&lt;&gt;""),M324/INDEX($I$3:$I324,MATCH(MAX($I$3:$I324)+1,$I$3:$I324,1)),"")</f>
        <v/>
      </c>
      <c r="X324" s="19" t="str">
        <f>IF(AND(S324&lt;&gt;""),S324/INDEX($I$3:$I324,MATCH(MAX($I$3:$I324)+1,$I$3:$I324,1)),"")</f>
        <v/>
      </c>
      <c r="AD324" s="19" t="str">
        <f>IF(AND(Y324&lt;&gt;""),Y324/INDEX($I$3:$I324,MATCH(MAX($I$3:$I324)+1,$I$3:$I324,1)),"")</f>
        <v/>
      </c>
      <c r="AJ324" s="19" t="str">
        <f>IF(AND(AE324&lt;&gt;""),AE324/INDEX($I$3:$I324,MATCH(MAX($I$3:$I324)+1,$I$3:$I324,1)),"")</f>
        <v/>
      </c>
      <c r="AP324" s="19" t="str">
        <f>IF(AND(AK324&lt;&gt;""),AK324/INDEX($I$3:$I324,MATCH(MAX($I$3:$I324)+1,$I$3:$I324,1)),"")</f>
        <v/>
      </c>
      <c r="AV324" s="19" t="str">
        <f>IF(AND(AQ324&lt;&gt;""),AQ324/INDEX($I$3:$I324,MATCH(MAX($I$3:$I324)+1,$I$3:$I324,1)),"")</f>
        <v/>
      </c>
      <c r="BB324" s="19" t="str">
        <f>IF(AND(AW324&lt;&gt;""),AW324/INDEX($I$3:$I324,MATCH(MAX($I$3:$I324)+1,$I$3:$I324,1)),"")</f>
        <v/>
      </c>
      <c r="BH324" s="19" t="str">
        <f>IF(AND(BC324&lt;&gt;""),BC324/INDEX($I$3:$I324,MATCH(MAX($I$3:$I324)+1,$I$3:$I324,1)),"")</f>
        <v/>
      </c>
      <c r="BN324" s="19" t="str">
        <f>IF(AND(BI324&lt;&gt;""),BI324/INDEX($I$3:$I324,MATCH(MAX($I$3:$I324)+1,$I$3:$I324,1)),"")</f>
        <v/>
      </c>
      <c r="BO324" s="9"/>
      <c r="BP324" s="19"/>
      <c r="BR324" s="19"/>
      <c r="DB324" s="19" t="str">
        <f>IF(AND(CY324&lt;&gt;""),CY324/INDEX($I$3:$I324,MATCH(MAX($I$3:$I324)+1,$I$3:$I324,1)),"")</f>
        <v/>
      </c>
      <c r="DF324" s="19" t="str">
        <f>IF(AND(DC324&lt;&gt;""),DC324/INDEX($I$3:$I324,MATCH(MAX($I$3:$I324)+1,$I$3:$I324,1)),"")</f>
        <v/>
      </c>
    </row>
    <row r="325" spans="8:110" x14ac:dyDescent="0.35">
      <c r="H325" s="19" t="str">
        <f t="shared" si="24"/>
        <v/>
      </c>
      <c r="R325" s="19" t="str">
        <f>IF(AND(M325&lt;&gt;""),M325/INDEX($I$3:$I325,MATCH(MAX($I$3:$I325)+1,$I$3:$I325,1)),"")</f>
        <v/>
      </c>
      <c r="X325" s="19" t="str">
        <f>IF(AND(S325&lt;&gt;""),S325/INDEX($I$3:$I325,MATCH(MAX($I$3:$I325)+1,$I$3:$I325,1)),"")</f>
        <v/>
      </c>
      <c r="AD325" s="19" t="str">
        <f>IF(AND(Y325&lt;&gt;""),Y325/INDEX($I$3:$I325,MATCH(MAX($I$3:$I325)+1,$I$3:$I325,1)),"")</f>
        <v/>
      </c>
      <c r="AJ325" s="19" t="str">
        <f>IF(AND(AE325&lt;&gt;""),AE325/INDEX($I$3:$I325,MATCH(MAX($I$3:$I325)+1,$I$3:$I325,1)),"")</f>
        <v/>
      </c>
      <c r="AP325" s="19" t="str">
        <f>IF(AND(AK325&lt;&gt;""),AK325/INDEX($I$3:$I325,MATCH(MAX($I$3:$I325)+1,$I$3:$I325,1)),"")</f>
        <v/>
      </c>
      <c r="AV325" s="19" t="str">
        <f>IF(AND(AQ325&lt;&gt;""),AQ325/INDEX($I$3:$I325,MATCH(MAX($I$3:$I325)+1,$I$3:$I325,1)),"")</f>
        <v/>
      </c>
      <c r="BB325" s="19" t="str">
        <f>IF(AND(AW325&lt;&gt;""),AW325/INDEX($I$3:$I325,MATCH(MAX($I$3:$I325)+1,$I$3:$I325,1)),"")</f>
        <v/>
      </c>
      <c r="BH325" s="19" t="str">
        <f>IF(AND(BC325&lt;&gt;""),BC325/INDEX($I$3:$I325,MATCH(MAX($I$3:$I325)+1,$I$3:$I325,1)),"")</f>
        <v/>
      </c>
      <c r="BN325" s="19" t="str">
        <f>IF(AND(BI325&lt;&gt;""),BI325/INDEX($I$3:$I325,MATCH(MAX($I$3:$I325)+1,$I$3:$I325,1)),"")</f>
        <v/>
      </c>
      <c r="BO325" s="9"/>
      <c r="BP325" s="19"/>
      <c r="BR325" s="19"/>
      <c r="DB325" s="19" t="str">
        <f>IF(AND(CY325&lt;&gt;""),CY325/INDEX($I$3:$I325,MATCH(MAX($I$3:$I325)+1,$I$3:$I325,1)),"")</f>
        <v/>
      </c>
      <c r="DF325" s="19" t="str">
        <f>IF(AND(DC325&lt;&gt;""),DC325/INDEX($I$3:$I325,MATCH(MAX($I$3:$I325)+1,$I$3:$I325,1)),"")</f>
        <v/>
      </c>
    </row>
    <row r="326" spans="8:110" x14ac:dyDescent="0.35">
      <c r="H326" s="19" t="str">
        <f t="shared" si="24"/>
        <v/>
      </c>
      <c r="R326" s="19" t="str">
        <f>IF(AND(M326&lt;&gt;""),M326/INDEX($I$3:$I326,MATCH(MAX($I$3:$I326)+1,$I$3:$I326,1)),"")</f>
        <v/>
      </c>
      <c r="X326" s="19" t="str">
        <f>IF(AND(S326&lt;&gt;""),S326/INDEX($I$3:$I326,MATCH(MAX($I$3:$I326)+1,$I$3:$I326,1)),"")</f>
        <v/>
      </c>
      <c r="AD326" s="19" t="str">
        <f>IF(AND(Y326&lt;&gt;""),Y326/INDEX($I$3:$I326,MATCH(MAX($I$3:$I326)+1,$I$3:$I326,1)),"")</f>
        <v/>
      </c>
      <c r="AJ326" s="19" t="str">
        <f>IF(AND(AE326&lt;&gt;""),AE326/INDEX($I$3:$I326,MATCH(MAX($I$3:$I326)+1,$I$3:$I326,1)),"")</f>
        <v/>
      </c>
      <c r="AP326" s="19" t="str">
        <f>IF(AND(AK326&lt;&gt;""),AK326/INDEX($I$3:$I326,MATCH(MAX($I$3:$I326)+1,$I$3:$I326,1)),"")</f>
        <v/>
      </c>
      <c r="AV326" s="19" t="str">
        <f>IF(AND(AQ326&lt;&gt;""),AQ326/INDEX($I$3:$I326,MATCH(MAX($I$3:$I326)+1,$I$3:$I326,1)),"")</f>
        <v/>
      </c>
      <c r="BB326" s="19" t="str">
        <f>IF(AND(AW326&lt;&gt;""),AW326/INDEX($I$3:$I326,MATCH(MAX($I$3:$I326)+1,$I$3:$I326,1)),"")</f>
        <v/>
      </c>
      <c r="BH326" s="19" t="str">
        <f>IF(AND(BC326&lt;&gt;""),BC326/INDEX($I$3:$I326,MATCH(MAX($I$3:$I326)+1,$I$3:$I326,1)),"")</f>
        <v/>
      </c>
      <c r="BN326" s="19" t="str">
        <f>IF(AND(BI326&lt;&gt;""),BI326/INDEX($I$3:$I326,MATCH(MAX($I$3:$I326)+1,$I$3:$I326,1)),"")</f>
        <v/>
      </c>
      <c r="BO326" s="9"/>
      <c r="BP326" s="19"/>
      <c r="BR326" s="19"/>
      <c r="DB326" s="19" t="str">
        <f>IF(AND(CY326&lt;&gt;""),CY326/INDEX($I$3:$I326,MATCH(MAX($I$3:$I326)+1,$I$3:$I326,1)),"")</f>
        <v/>
      </c>
      <c r="DF326" s="19" t="str">
        <f>IF(AND(DC326&lt;&gt;""),DC326/INDEX($I$3:$I326,MATCH(MAX($I$3:$I326)+1,$I$3:$I326,1)),"")</f>
        <v/>
      </c>
    </row>
    <row r="327" spans="8:110" x14ac:dyDescent="0.35">
      <c r="H327" s="19" t="str">
        <f t="shared" si="24"/>
        <v/>
      </c>
      <c r="R327" s="19" t="str">
        <f>IF(AND(M327&lt;&gt;""),M327/INDEX($I$3:$I327,MATCH(MAX($I$3:$I327)+1,$I$3:$I327,1)),"")</f>
        <v/>
      </c>
      <c r="X327" s="19" t="str">
        <f>IF(AND(S327&lt;&gt;""),S327/INDEX($I$3:$I327,MATCH(MAX($I$3:$I327)+1,$I$3:$I327,1)),"")</f>
        <v/>
      </c>
      <c r="AD327" s="19" t="str">
        <f>IF(AND(Y327&lt;&gt;""),Y327/INDEX($I$3:$I327,MATCH(MAX($I$3:$I327)+1,$I$3:$I327,1)),"")</f>
        <v/>
      </c>
      <c r="AJ327" s="19" t="str">
        <f>IF(AND(AE327&lt;&gt;""),AE327/INDEX($I$3:$I327,MATCH(MAX($I$3:$I327)+1,$I$3:$I327,1)),"")</f>
        <v/>
      </c>
      <c r="AP327" s="19" t="str">
        <f>IF(AND(AK327&lt;&gt;""),AK327/INDEX($I$3:$I327,MATCH(MAX($I$3:$I327)+1,$I$3:$I327,1)),"")</f>
        <v/>
      </c>
      <c r="AV327" s="19" t="str">
        <f>IF(AND(AQ327&lt;&gt;""),AQ327/INDEX($I$3:$I327,MATCH(MAX($I$3:$I327)+1,$I$3:$I327,1)),"")</f>
        <v/>
      </c>
      <c r="BB327" s="19" t="str">
        <f>IF(AND(AW327&lt;&gt;""),AW327/INDEX($I$3:$I327,MATCH(MAX($I$3:$I327)+1,$I$3:$I327,1)),"")</f>
        <v/>
      </c>
      <c r="BH327" s="19" t="str">
        <f>IF(AND(BC327&lt;&gt;""),BC327/INDEX($I$3:$I327,MATCH(MAX($I$3:$I327)+1,$I$3:$I327,1)),"")</f>
        <v/>
      </c>
      <c r="BN327" s="19" t="str">
        <f>IF(AND(BI327&lt;&gt;""),BI327/INDEX($I$3:$I327,MATCH(MAX($I$3:$I327)+1,$I$3:$I327,1)),"")</f>
        <v/>
      </c>
      <c r="BO327" s="9"/>
      <c r="BP327" s="19"/>
      <c r="BR327" s="19"/>
      <c r="DB327" s="19" t="str">
        <f>IF(AND(CY327&lt;&gt;""),CY327/INDEX($I$3:$I327,MATCH(MAX($I$3:$I327)+1,$I$3:$I327,1)),"")</f>
        <v/>
      </c>
      <c r="DF327" s="19" t="str">
        <f>IF(AND(DC327&lt;&gt;""),DC327/INDEX($I$3:$I327,MATCH(MAX($I$3:$I327)+1,$I$3:$I327,1)),"")</f>
        <v/>
      </c>
    </row>
    <row r="328" spans="8:110" x14ac:dyDescent="0.35">
      <c r="H328" s="19" t="str">
        <f t="shared" si="24"/>
        <v/>
      </c>
      <c r="R328" s="19" t="str">
        <f>IF(AND(M328&lt;&gt;""),M328/INDEX($I$3:$I328,MATCH(MAX($I$3:$I328)+1,$I$3:$I328,1)),"")</f>
        <v/>
      </c>
      <c r="X328" s="19" t="str">
        <f>IF(AND(S328&lt;&gt;""),S328/INDEX($I$3:$I328,MATCH(MAX($I$3:$I328)+1,$I$3:$I328,1)),"")</f>
        <v/>
      </c>
      <c r="AD328" s="19" t="str">
        <f>IF(AND(Y328&lt;&gt;""),Y328/INDEX($I$3:$I328,MATCH(MAX($I$3:$I328)+1,$I$3:$I328,1)),"")</f>
        <v/>
      </c>
      <c r="AJ328" s="19" t="str">
        <f>IF(AND(AE328&lt;&gt;""),AE328/INDEX($I$3:$I328,MATCH(MAX($I$3:$I328)+1,$I$3:$I328,1)),"")</f>
        <v/>
      </c>
      <c r="AP328" s="19" t="str">
        <f>IF(AND(AK328&lt;&gt;""),AK328/INDEX($I$3:$I328,MATCH(MAX($I$3:$I328)+1,$I$3:$I328,1)),"")</f>
        <v/>
      </c>
      <c r="AV328" s="19" t="str">
        <f>IF(AND(AQ328&lt;&gt;""),AQ328/INDEX($I$3:$I328,MATCH(MAX($I$3:$I328)+1,$I$3:$I328,1)),"")</f>
        <v/>
      </c>
      <c r="BB328" s="19" t="str">
        <f>IF(AND(AW328&lt;&gt;""),AW328/INDEX($I$3:$I328,MATCH(MAX($I$3:$I328)+1,$I$3:$I328,1)),"")</f>
        <v/>
      </c>
      <c r="BH328" s="19" t="str">
        <f>IF(AND(BC328&lt;&gt;""),BC328/INDEX($I$3:$I328,MATCH(MAX($I$3:$I328)+1,$I$3:$I328,1)),"")</f>
        <v/>
      </c>
      <c r="BN328" s="19" t="str">
        <f>IF(AND(BI328&lt;&gt;""),BI328/INDEX($I$3:$I328,MATCH(MAX($I$3:$I328)+1,$I$3:$I328,1)),"")</f>
        <v/>
      </c>
      <c r="BO328" s="9"/>
      <c r="BP328" s="19"/>
      <c r="BR328" s="19"/>
      <c r="DB328" s="19" t="str">
        <f>IF(AND(CY328&lt;&gt;""),CY328/INDEX($I$3:$I328,MATCH(MAX($I$3:$I328)+1,$I$3:$I328,1)),"")</f>
        <v/>
      </c>
      <c r="DF328" s="19" t="str">
        <f>IF(AND(DC328&lt;&gt;""),DC328/INDEX($I$3:$I328,MATCH(MAX($I$3:$I328)+1,$I$3:$I328,1)),"")</f>
        <v/>
      </c>
    </row>
    <row r="329" spans="8:110" x14ac:dyDescent="0.35">
      <c r="H329" s="19" t="str">
        <f t="shared" si="24"/>
        <v/>
      </c>
      <c r="R329" s="19" t="str">
        <f>IF(AND(M329&lt;&gt;""),M329/INDEX($I$3:$I329,MATCH(MAX($I$3:$I329)+1,$I$3:$I329,1)),"")</f>
        <v/>
      </c>
      <c r="X329" s="19" t="str">
        <f>IF(AND(S329&lt;&gt;""),S329/INDEX($I$3:$I329,MATCH(MAX($I$3:$I329)+1,$I$3:$I329,1)),"")</f>
        <v/>
      </c>
      <c r="AD329" s="19" t="str">
        <f>IF(AND(Y329&lt;&gt;""),Y329/INDEX($I$3:$I329,MATCH(MAX($I$3:$I329)+1,$I$3:$I329,1)),"")</f>
        <v/>
      </c>
      <c r="AJ329" s="19" t="str">
        <f>IF(AND(AE329&lt;&gt;""),AE329/INDEX($I$3:$I329,MATCH(MAX($I$3:$I329)+1,$I$3:$I329,1)),"")</f>
        <v/>
      </c>
      <c r="AP329" s="19" t="str">
        <f>IF(AND(AK329&lt;&gt;""),AK329/INDEX($I$3:$I329,MATCH(MAX($I$3:$I329)+1,$I$3:$I329,1)),"")</f>
        <v/>
      </c>
      <c r="AV329" s="19" t="str">
        <f>IF(AND(AQ329&lt;&gt;""),AQ329/INDEX($I$3:$I329,MATCH(MAX($I$3:$I329)+1,$I$3:$I329,1)),"")</f>
        <v/>
      </c>
      <c r="BB329" s="19" t="str">
        <f>IF(AND(AW329&lt;&gt;""),AW329/INDEX($I$3:$I329,MATCH(MAX($I$3:$I329)+1,$I$3:$I329,1)),"")</f>
        <v/>
      </c>
      <c r="BH329" s="19" t="str">
        <f>IF(AND(BC329&lt;&gt;""),BC329/INDEX($I$3:$I329,MATCH(MAX($I$3:$I329)+1,$I$3:$I329,1)),"")</f>
        <v/>
      </c>
      <c r="BN329" s="19" t="str">
        <f>IF(AND(BI329&lt;&gt;""),BI329/INDEX($I$3:$I329,MATCH(MAX($I$3:$I329)+1,$I$3:$I329,1)),"")</f>
        <v/>
      </c>
      <c r="BO329" s="9"/>
      <c r="BP329" s="19"/>
      <c r="BR329" s="19"/>
      <c r="DB329" s="19" t="str">
        <f>IF(AND(CY329&lt;&gt;""),CY329/INDEX($I$3:$I329,MATCH(MAX($I$3:$I329)+1,$I$3:$I329,1)),"")</f>
        <v/>
      </c>
      <c r="DF329" s="19" t="str">
        <f>IF(AND(DC329&lt;&gt;""),DC329/INDEX($I$3:$I329,MATCH(MAX($I$3:$I329)+1,$I$3:$I329,1)),"")</f>
        <v/>
      </c>
    </row>
    <row r="330" spans="8:110" x14ac:dyDescent="0.35">
      <c r="H330" s="19" t="str">
        <f t="shared" si="24"/>
        <v/>
      </c>
      <c r="R330" s="19" t="str">
        <f>IF(AND(M330&lt;&gt;""),M330/INDEX($I$3:$I330,MATCH(MAX($I$3:$I330)+1,$I$3:$I330,1)),"")</f>
        <v/>
      </c>
      <c r="X330" s="19" t="str">
        <f>IF(AND(S330&lt;&gt;""),S330/INDEX($I$3:$I330,MATCH(MAX($I$3:$I330)+1,$I$3:$I330,1)),"")</f>
        <v/>
      </c>
      <c r="AD330" s="19" t="str">
        <f>IF(AND(Y330&lt;&gt;""),Y330/INDEX($I$3:$I330,MATCH(MAX($I$3:$I330)+1,$I$3:$I330,1)),"")</f>
        <v/>
      </c>
      <c r="AJ330" s="19" t="str">
        <f>IF(AND(AE330&lt;&gt;""),AE330/INDEX($I$3:$I330,MATCH(MAX($I$3:$I330)+1,$I$3:$I330,1)),"")</f>
        <v/>
      </c>
      <c r="AP330" s="19" t="str">
        <f>IF(AND(AK330&lt;&gt;""),AK330/INDEX($I$3:$I330,MATCH(MAX($I$3:$I330)+1,$I$3:$I330,1)),"")</f>
        <v/>
      </c>
      <c r="AV330" s="19" t="str">
        <f>IF(AND(AQ330&lt;&gt;""),AQ330/INDEX($I$3:$I330,MATCH(MAX($I$3:$I330)+1,$I$3:$I330,1)),"")</f>
        <v/>
      </c>
      <c r="BB330" s="19" t="str">
        <f>IF(AND(AW330&lt;&gt;""),AW330/INDEX($I$3:$I330,MATCH(MAX($I$3:$I330)+1,$I$3:$I330,1)),"")</f>
        <v/>
      </c>
      <c r="BH330" s="19" t="str">
        <f>IF(AND(BC330&lt;&gt;""),BC330/INDEX($I$3:$I330,MATCH(MAX($I$3:$I330)+1,$I$3:$I330,1)),"")</f>
        <v/>
      </c>
      <c r="BN330" s="19" t="str">
        <f>IF(AND(BI330&lt;&gt;""),BI330/INDEX($I$3:$I330,MATCH(MAX($I$3:$I330)+1,$I$3:$I330,1)),"")</f>
        <v/>
      </c>
      <c r="BO330" s="9"/>
      <c r="BP330" s="19"/>
      <c r="BR330" s="19"/>
      <c r="DB330" s="19" t="str">
        <f>IF(AND(CY330&lt;&gt;""),CY330/INDEX($I$3:$I330,MATCH(MAX($I$3:$I330)+1,$I$3:$I330,1)),"")</f>
        <v/>
      </c>
      <c r="DF330" s="19" t="str">
        <f>IF(AND(DC330&lt;&gt;""),DC330/INDEX($I$3:$I330,MATCH(MAX($I$3:$I330)+1,$I$3:$I330,1)),"")</f>
        <v/>
      </c>
    </row>
    <row r="331" spans="8:110" x14ac:dyDescent="0.35">
      <c r="H331" s="19" t="str">
        <f t="shared" si="24"/>
        <v/>
      </c>
      <c r="R331" s="19" t="str">
        <f>IF(AND(M331&lt;&gt;""),M331/INDEX($I$3:$I331,MATCH(MAX($I$3:$I331)+1,$I$3:$I331,1)),"")</f>
        <v/>
      </c>
      <c r="X331" s="19" t="str">
        <f>IF(AND(S331&lt;&gt;""),S331/INDEX($I$3:$I331,MATCH(MAX($I$3:$I331)+1,$I$3:$I331,1)),"")</f>
        <v/>
      </c>
      <c r="AD331" s="19" t="str">
        <f>IF(AND(Y331&lt;&gt;""),Y331/INDEX($I$3:$I331,MATCH(MAX($I$3:$I331)+1,$I$3:$I331,1)),"")</f>
        <v/>
      </c>
      <c r="AJ331" s="19" t="str">
        <f>IF(AND(AE331&lt;&gt;""),AE331/INDEX($I$3:$I331,MATCH(MAX($I$3:$I331)+1,$I$3:$I331,1)),"")</f>
        <v/>
      </c>
      <c r="AP331" s="19" t="str">
        <f>IF(AND(AK331&lt;&gt;""),AK331/INDEX($I$3:$I331,MATCH(MAX($I$3:$I331)+1,$I$3:$I331,1)),"")</f>
        <v/>
      </c>
      <c r="AV331" s="19" t="str">
        <f>IF(AND(AQ331&lt;&gt;""),AQ331/INDEX($I$3:$I331,MATCH(MAX($I$3:$I331)+1,$I$3:$I331,1)),"")</f>
        <v/>
      </c>
      <c r="BB331" s="19" t="str">
        <f>IF(AND(AW331&lt;&gt;""),AW331/INDEX($I$3:$I331,MATCH(MAX($I$3:$I331)+1,$I$3:$I331,1)),"")</f>
        <v/>
      </c>
      <c r="BH331" s="19" t="str">
        <f>IF(AND(BC331&lt;&gt;""),BC331/INDEX($I$3:$I331,MATCH(MAX($I$3:$I331)+1,$I$3:$I331,1)),"")</f>
        <v/>
      </c>
      <c r="BN331" s="19" t="str">
        <f>IF(AND(BI331&lt;&gt;""),BI331/INDEX($I$3:$I331,MATCH(MAX($I$3:$I331)+1,$I$3:$I331,1)),"")</f>
        <v/>
      </c>
      <c r="BO331" s="9"/>
      <c r="BP331" s="19"/>
      <c r="BR331" s="19"/>
      <c r="DB331" s="19" t="str">
        <f>IF(AND(CY331&lt;&gt;""),CY331/INDEX($I$3:$I331,MATCH(MAX($I$3:$I331)+1,$I$3:$I331,1)),"")</f>
        <v/>
      </c>
      <c r="DF331" s="19" t="str">
        <f>IF(AND(DC331&lt;&gt;""),DC331/INDEX($I$3:$I331,MATCH(MAX($I$3:$I331)+1,$I$3:$I331,1)),"")</f>
        <v/>
      </c>
    </row>
    <row r="332" spans="8:110" x14ac:dyDescent="0.35">
      <c r="H332" s="19" t="str">
        <f t="shared" si="24"/>
        <v/>
      </c>
      <c r="R332" s="19" t="str">
        <f>IF(AND(M332&lt;&gt;""),M332/INDEX($I$3:$I332,MATCH(MAX($I$3:$I332)+1,$I$3:$I332,1)),"")</f>
        <v/>
      </c>
      <c r="X332" s="19" t="str">
        <f>IF(AND(S332&lt;&gt;""),S332/INDEX($I$3:$I332,MATCH(MAX($I$3:$I332)+1,$I$3:$I332,1)),"")</f>
        <v/>
      </c>
      <c r="AD332" s="19" t="str">
        <f>IF(AND(Y332&lt;&gt;""),Y332/INDEX($I$3:$I332,MATCH(MAX($I$3:$I332)+1,$I$3:$I332,1)),"")</f>
        <v/>
      </c>
      <c r="AJ332" s="19" t="str">
        <f>IF(AND(AE332&lt;&gt;""),AE332/INDEX($I$3:$I332,MATCH(MAX($I$3:$I332)+1,$I$3:$I332,1)),"")</f>
        <v/>
      </c>
      <c r="AP332" s="19" t="str">
        <f>IF(AND(AK332&lt;&gt;""),AK332/INDEX($I$3:$I332,MATCH(MAX($I$3:$I332)+1,$I$3:$I332,1)),"")</f>
        <v/>
      </c>
      <c r="AV332" s="19" t="str">
        <f>IF(AND(AQ332&lt;&gt;""),AQ332/INDEX($I$3:$I332,MATCH(MAX($I$3:$I332)+1,$I$3:$I332,1)),"")</f>
        <v/>
      </c>
      <c r="BB332" s="19" t="str">
        <f>IF(AND(AW332&lt;&gt;""),AW332/INDEX($I$3:$I332,MATCH(MAX($I$3:$I332)+1,$I$3:$I332,1)),"")</f>
        <v/>
      </c>
      <c r="BH332" s="19" t="str">
        <f>IF(AND(BC332&lt;&gt;""),BC332/INDEX($I$3:$I332,MATCH(MAX($I$3:$I332)+1,$I$3:$I332,1)),"")</f>
        <v/>
      </c>
      <c r="BN332" s="19" t="str">
        <f>IF(AND(BI332&lt;&gt;""),BI332/INDEX($I$3:$I332,MATCH(MAX($I$3:$I332)+1,$I$3:$I332,1)),"")</f>
        <v/>
      </c>
      <c r="BO332" s="9"/>
      <c r="BP332" s="19"/>
      <c r="BR332" s="19"/>
      <c r="DB332" s="19" t="str">
        <f>IF(AND(CY332&lt;&gt;""),CY332/INDEX($I$3:$I332,MATCH(MAX($I$3:$I332)+1,$I$3:$I332,1)),"")</f>
        <v/>
      </c>
      <c r="DF332" s="19" t="str">
        <f>IF(AND(DC332&lt;&gt;""),DC332/INDEX($I$3:$I332,MATCH(MAX($I$3:$I332)+1,$I$3:$I332,1)),"")</f>
        <v/>
      </c>
    </row>
    <row r="333" spans="8:110" x14ac:dyDescent="0.35">
      <c r="H333" s="19" t="str">
        <f t="shared" si="24"/>
        <v/>
      </c>
      <c r="R333" s="19" t="str">
        <f>IF(AND(M333&lt;&gt;""),M333/INDEX($I$3:$I333,MATCH(MAX($I$3:$I333)+1,$I$3:$I333,1)),"")</f>
        <v/>
      </c>
      <c r="X333" s="19" t="str">
        <f>IF(AND(S333&lt;&gt;""),S333/INDEX($I$3:$I333,MATCH(MAX($I$3:$I333)+1,$I$3:$I333,1)),"")</f>
        <v/>
      </c>
      <c r="AD333" s="19" t="str">
        <f>IF(AND(Y333&lt;&gt;""),Y333/INDEX($I$3:$I333,MATCH(MAX($I$3:$I333)+1,$I$3:$I333,1)),"")</f>
        <v/>
      </c>
      <c r="AJ333" s="19" t="str">
        <f>IF(AND(AE333&lt;&gt;""),AE333/INDEX($I$3:$I333,MATCH(MAX($I$3:$I333)+1,$I$3:$I333,1)),"")</f>
        <v/>
      </c>
      <c r="AP333" s="19" t="str">
        <f>IF(AND(AK333&lt;&gt;""),AK333/INDEX($I$3:$I333,MATCH(MAX($I$3:$I333)+1,$I$3:$I333,1)),"")</f>
        <v/>
      </c>
      <c r="AV333" s="19" t="str">
        <f>IF(AND(AQ333&lt;&gt;""),AQ333/INDEX($I$3:$I333,MATCH(MAX($I$3:$I333)+1,$I$3:$I333,1)),"")</f>
        <v/>
      </c>
      <c r="BB333" s="19" t="str">
        <f>IF(AND(AW333&lt;&gt;""),AW333/INDEX($I$3:$I333,MATCH(MAX($I$3:$I333)+1,$I$3:$I333,1)),"")</f>
        <v/>
      </c>
      <c r="BH333" s="19" t="str">
        <f>IF(AND(BC333&lt;&gt;""),BC333/INDEX($I$3:$I333,MATCH(MAX($I$3:$I333)+1,$I$3:$I333,1)),"")</f>
        <v/>
      </c>
      <c r="BN333" s="19" t="str">
        <f>IF(AND(BI333&lt;&gt;""),BI333/INDEX($I$3:$I333,MATCH(MAX($I$3:$I333)+1,$I$3:$I333,1)),"")</f>
        <v/>
      </c>
      <c r="BO333" s="9"/>
      <c r="BP333" s="19"/>
      <c r="BR333" s="19"/>
      <c r="DB333" s="19" t="str">
        <f>IF(AND(CY333&lt;&gt;""),CY333/INDEX($I$3:$I333,MATCH(MAX($I$3:$I333)+1,$I$3:$I333,1)),"")</f>
        <v/>
      </c>
      <c r="DF333" s="19" t="str">
        <f>IF(AND(DC333&lt;&gt;""),DC333/INDEX($I$3:$I333,MATCH(MAX($I$3:$I333)+1,$I$3:$I333,1)),"")</f>
        <v/>
      </c>
    </row>
    <row r="334" spans="8:110" x14ac:dyDescent="0.35">
      <c r="H334" s="19" t="str">
        <f t="shared" si="24"/>
        <v/>
      </c>
      <c r="R334" s="19" t="str">
        <f>IF(AND(M334&lt;&gt;""),M334/INDEX($I$3:$I334,MATCH(MAX($I$3:$I334)+1,$I$3:$I334,1)),"")</f>
        <v/>
      </c>
      <c r="X334" s="19" t="str">
        <f>IF(AND(S334&lt;&gt;""),S334/INDEX($I$3:$I334,MATCH(MAX($I$3:$I334)+1,$I$3:$I334,1)),"")</f>
        <v/>
      </c>
      <c r="AD334" s="19" t="str">
        <f>IF(AND(Y334&lt;&gt;""),Y334/INDEX($I$3:$I334,MATCH(MAX($I$3:$I334)+1,$I$3:$I334,1)),"")</f>
        <v/>
      </c>
      <c r="AJ334" s="19" t="str">
        <f>IF(AND(AE334&lt;&gt;""),AE334/INDEX($I$3:$I334,MATCH(MAX($I$3:$I334)+1,$I$3:$I334,1)),"")</f>
        <v/>
      </c>
      <c r="AP334" s="19" t="str">
        <f>IF(AND(AK334&lt;&gt;""),AK334/INDEX($I$3:$I334,MATCH(MAX($I$3:$I334)+1,$I$3:$I334,1)),"")</f>
        <v/>
      </c>
      <c r="AV334" s="19" t="str">
        <f>IF(AND(AQ334&lt;&gt;""),AQ334/INDEX($I$3:$I334,MATCH(MAX($I$3:$I334)+1,$I$3:$I334,1)),"")</f>
        <v/>
      </c>
      <c r="BB334" s="19" t="str">
        <f>IF(AND(AW334&lt;&gt;""),AW334/INDEX($I$3:$I334,MATCH(MAX($I$3:$I334)+1,$I$3:$I334,1)),"")</f>
        <v/>
      </c>
      <c r="BH334" s="19" t="str">
        <f>IF(AND(BC334&lt;&gt;""),BC334/INDEX($I$3:$I334,MATCH(MAX($I$3:$I334)+1,$I$3:$I334,1)),"")</f>
        <v/>
      </c>
      <c r="BN334" s="19" t="str">
        <f>IF(AND(BI334&lt;&gt;""),BI334/INDEX($I$3:$I334,MATCH(MAX($I$3:$I334)+1,$I$3:$I334,1)),"")</f>
        <v/>
      </c>
      <c r="BO334" s="9"/>
      <c r="BP334" s="19"/>
      <c r="BR334" s="19"/>
      <c r="DB334" s="19" t="str">
        <f>IF(AND(CY334&lt;&gt;""),CY334/INDEX($I$3:$I334,MATCH(MAX($I$3:$I334)+1,$I$3:$I334,1)),"")</f>
        <v/>
      </c>
      <c r="DF334" s="19" t="str">
        <f>IF(AND(DC334&lt;&gt;""),DC334/INDEX($I$3:$I334,MATCH(MAX($I$3:$I334)+1,$I$3:$I334,1)),"")</f>
        <v/>
      </c>
    </row>
    <row r="335" spans="8:110" x14ac:dyDescent="0.35">
      <c r="H335" s="19" t="str">
        <f t="shared" si="24"/>
        <v/>
      </c>
      <c r="R335" s="19" t="str">
        <f>IF(AND(M335&lt;&gt;""),M335/INDEX($I$3:$I335,MATCH(MAX($I$3:$I335)+1,$I$3:$I335,1)),"")</f>
        <v/>
      </c>
      <c r="X335" s="19" t="str">
        <f>IF(AND(S335&lt;&gt;""),S335/INDEX($I$3:$I335,MATCH(MAX($I$3:$I335)+1,$I$3:$I335,1)),"")</f>
        <v/>
      </c>
      <c r="AD335" s="19" t="str">
        <f>IF(AND(Y335&lt;&gt;""),Y335/INDEX($I$3:$I335,MATCH(MAX($I$3:$I335)+1,$I$3:$I335,1)),"")</f>
        <v/>
      </c>
      <c r="AJ335" s="19" t="str">
        <f>IF(AND(AE335&lt;&gt;""),AE335/INDEX($I$3:$I335,MATCH(MAX($I$3:$I335)+1,$I$3:$I335,1)),"")</f>
        <v/>
      </c>
      <c r="AP335" s="19" t="str">
        <f>IF(AND(AK335&lt;&gt;""),AK335/INDEX($I$3:$I335,MATCH(MAX($I$3:$I335)+1,$I$3:$I335,1)),"")</f>
        <v/>
      </c>
      <c r="AV335" s="19" t="str">
        <f>IF(AND(AQ335&lt;&gt;""),AQ335/INDEX($I$3:$I335,MATCH(MAX($I$3:$I335)+1,$I$3:$I335,1)),"")</f>
        <v/>
      </c>
      <c r="BB335" s="19" t="str">
        <f>IF(AND(AW335&lt;&gt;""),AW335/INDEX($I$3:$I335,MATCH(MAX($I$3:$I335)+1,$I$3:$I335,1)),"")</f>
        <v/>
      </c>
      <c r="BH335" s="19" t="str">
        <f>IF(AND(BC335&lt;&gt;""),BC335/INDEX($I$3:$I335,MATCH(MAX($I$3:$I335)+1,$I$3:$I335,1)),"")</f>
        <v/>
      </c>
      <c r="BN335" s="19" t="str">
        <f>IF(AND(BI335&lt;&gt;""),BI335/INDEX($I$3:$I335,MATCH(MAX($I$3:$I335)+1,$I$3:$I335,1)),"")</f>
        <v/>
      </c>
      <c r="BO335" s="9"/>
      <c r="BP335" s="19"/>
      <c r="BR335" s="19"/>
      <c r="DB335" s="19" t="str">
        <f>IF(AND(CY335&lt;&gt;""),CY335/INDEX($I$3:$I335,MATCH(MAX($I$3:$I335)+1,$I$3:$I335,1)),"")</f>
        <v/>
      </c>
      <c r="DF335" s="19" t="str">
        <f>IF(AND(DC335&lt;&gt;""),DC335/INDEX($I$3:$I335,MATCH(MAX($I$3:$I335)+1,$I$3:$I335,1)),"")</f>
        <v/>
      </c>
    </row>
    <row r="336" spans="8:110" x14ac:dyDescent="0.35">
      <c r="H336" s="19" t="str">
        <f t="shared" si="24"/>
        <v/>
      </c>
      <c r="R336" s="19" t="str">
        <f>IF(AND(M336&lt;&gt;""),M336/INDEX($I$3:$I336,MATCH(MAX($I$3:$I336)+1,$I$3:$I336,1)),"")</f>
        <v/>
      </c>
      <c r="X336" s="19" t="str">
        <f>IF(AND(S336&lt;&gt;""),S336/INDEX($I$3:$I336,MATCH(MAX($I$3:$I336)+1,$I$3:$I336,1)),"")</f>
        <v/>
      </c>
      <c r="AD336" s="19" t="str">
        <f>IF(AND(Y336&lt;&gt;""),Y336/INDEX($I$3:$I336,MATCH(MAX($I$3:$I336)+1,$I$3:$I336,1)),"")</f>
        <v/>
      </c>
      <c r="AJ336" s="19" t="str">
        <f>IF(AND(AE336&lt;&gt;""),AE336/INDEX($I$3:$I336,MATCH(MAX($I$3:$I336)+1,$I$3:$I336,1)),"")</f>
        <v/>
      </c>
      <c r="AP336" s="19" t="str">
        <f>IF(AND(AK336&lt;&gt;""),AK336/INDEX($I$3:$I336,MATCH(MAX($I$3:$I336)+1,$I$3:$I336,1)),"")</f>
        <v/>
      </c>
      <c r="AV336" s="19" t="str">
        <f>IF(AND(AQ336&lt;&gt;""),AQ336/INDEX($I$3:$I336,MATCH(MAX($I$3:$I336)+1,$I$3:$I336,1)),"")</f>
        <v/>
      </c>
      <c r="BB336" s="19" t="str">
        <f>IF(AND(AW336&lt;&gt;""),AW336/INDEX($I$3:$I336,MATCH(MAX($I$3:$I336)+1,$I$3:$I336,1)),"")</f>
        <v/>
      </c>
      <c r="BH336" s="19" t="str">
        <f>IF(AND(BC336&lt;&gt;""),BC336/INDEX($I$3:$I336,MATCH(MAX($I$3:$I336)+1,$I$3:$I336,1)),"")</f>
        <v/>
      </c>
      <c r="BN336" s="19" t="str">
        <f>IF(AND(BI336&lt;&gt;""),BI336/INDEX($I$3:$I336,MATCH(MAX($I$3:$I336)+1,$I$3:$I336,1)),"")</f>
        <v/>
      </c>
      <c r="BO336" s="9"/>
      <c r="BP336" s="19"/>
      <c r="BR336" s="19"/>
      <c r="DB336" s="19" t="str">
        <f>IF(AND(CY336&lt;&gt;""),CY336/INDEX($I$3:$I336,MATCH(MAX($I$3:$I336)+1,$I$3:$I336,1)),"")</f>
        <v/>
      </c>
      <c r="DF336" s="19" t="str">
        <f>IF(AND(DC336&lt;&gt;""),DC336/INDEX($I$3:$I336,MATCH(MAX($I$3:$I336)+1,$I$3:$I336,1)),"")</f>
        <v/>
      </c>
    </row>
    <row r="337" spans="8:110" x14ac:dyDescent="0.35">
      <c r="H337" s="19" t="str">
        <f t="shared" si="24"/>
        <v/>
      </c>
      <c r="R337" s="19" t="str">
        <f>IF(AND(M337&lt;&gt;""),M337/INDEX($I$3:$I337,MATCH(MAX($I$3:$I337)+1,$I$3:$I337,1)),"")</f>
        <v/>
      </c>
      <c r="X337" s="19" t="str">
        <f>IF(AND(S337&lt;&gt;""),S337/INDEX($I$3:$I337,MATCH(MAX($I$3:$I337)+1,$I$3:$I337,1)),"")</f>
        <v/>
      </c>
      <c r="AD337" s="19" t="str">
        <f>IF(AND(Y337&lt;&gt;""),Y337/INDEX($I$3:$I337,MATCH(MAX($I$3:$I337)+1,$I$3:$I337,1)),"")</f>
        <v/>
      </c>
      <c r="AJ337" s="19" t="str">
        <f>IF(AND(AE337&lt;&gt;""),AE337/INDEX($I$3:$I337,MATCH(MAX($I$3:$I337)+1,$I$3:$I337,1)),"")</f>
        <v/>
      </c>
      <c r="AP337" s="19" t="str">
        <f>IF(AND(AK337&lt;&gt;""),AK337/INDEX($I$3:$I337,MATCH(MAX($I$3:$I337)+1,$I$3:$I337,1)),"")</f>
        <v/>
      </c>
      <c r="AV337" s="19" t="str">
        <f>IF(AND(AQ337&lt;&gt;""),AQ337/INDEX($I$3:$I337,MATCH(MAX($I$3:$I337)+1,$I$3:$I337,1)),"")</f>
        <v/>
      </c>
      <c r="BB337" s="19" t="str">
        <f>IF(AND(AW337&lt;&gt;""),AW337/INDEX($I$3:$I337,MATCH(MAX($I$3:$I337)+1,$I$3:$I337,1)),"")</f>
        <v/>
      </c>
      <c r="BH337" s="19" t="str">
        <f>IF(AND(BC337&lt;&gt;""),BC337/INDEX($I$3:$I337,MATCH(MAX($I$3:$I337)+1,$I$3:$I337,1)),"")</f>
        <v/>
      </c>
      <c r="BN337" s="19" t="str">
        <f>IF(AND(BI337&lt;&gt;""),BI337/INDEX($I$3:$I337,MATCH(MAX($I$3:$I337)+1,$I$3:$I337,1)),"")</f>
        <v/>
      </c>
      <c r="BO337" s="9"/>
      <c r="BP337" s="19"/>
      <c r="BR337" s="19"/>
      <c r="DB337" s="19" t="str">
        <f>IF(AND(CY337&lt;&gt;""),CY337/INDEX($I$3:$I337,MATCH(MAX($I$3:$I337)+1,$I$3:$I337,1)),"")</f>
        <v/>
      </c>
      <c r="DF337" s="19" t="str">
        <f>IF(AND(DC337&lt;&gt;""),DC337/INDEX($I$3:$I337,MATCH(MAX($I$3:$I337)+1,$I$3:$I337,1)),"")</f>
        <v/>
      </c>
    </row>
    <row r="338" spans="8:110" x14ac:dyDescent="0.35">
      <c r="H338" s="19" t="str">
        <f t="shared" si="24"/>
        <v/>
      </c>
      <c r="R338" s="19" t="str">
        <f>IF(AND(M338&lt;&gt;""),M338/INDEX($I$3:$I338,MATCH(MAX($I$3:$I338)+1,$I$3:$I338,1)),"")</f>
        <v/>
      </c>
      <c r="X338" s="19" t="str">
        <f>IF(AND(S338&lt;&gt;""),S338/INDEX($I$3:$I338,MATCH(MAX($I$3:$I338)+1,$I$3:$I338,1)),"")</f>
        <v/>
      </c>
      <c r="AD338" s="19" t="str">
        <f>IF(AND(Y338&lt;&gt;""),Y338/INDEX($I$3:$I338,MATCH(MAX($I$3:$I338)+1,$I$3:$I338,1)),"")</f>
        <v/>
      </c>
      <c r="AJ338" s="19" t="str">
        <f>IF(AND(AE338&lt;&gt;""),AE338/INDEX($I$3:$I338,MATCH(MAX($I$3:$I338)+1,$I$3:$I338,1)),"")</f>
        <v/>
      </c>
      <c r="AP338" s="19" t="str">
        <f>IF(AND(AK338&lt;&gt;""),AK338/INDEX($I$3:$I338,MATCH(MAX($I$3:$I338)+1,$I$3:$I338,1)),"")</f>
        <v/>
      </c>
      <c r="AV338" s="19" t="str">
        <f>IF(AND(AQ338&lt;&gt;""),AQ338/INDEX($I$3:$I338,MATCH(MAX($I$3:$I338)+1,$I$3:$I338,1)),"")</f>
        <v/>
      </c>
      <c r="BB338" s="19" t="str">
        <f>IF(AND(AW338&lt;&gt;""),AW338/INDEX($I$3:$I338,MATCH(MAX($I$3:$I338)+1,$I$3:$I338,1)),"")</f>
        <v/>
      </c>
      <c r="BH338" s="19" t="str">
        <f>IF(AND(BC338&lt;&gt;""),BC338/INDEX($I$3:$I338,MATCH(MAX($I$3:$I338)+1,$I$3:$I338,1)),"")</f>
        <v/>
      </c>
      <c r="BN338" s="19" t="str">
        <f>IF(AND(BI338&lt;&gt;""),BI338/INDEX($I$3:$I338,MATCH(MAX($I$3:$I338)+1,$I$3:$I338,1)),"")</f>
        <v/>
      </c>
      <c r="BO338" s="9"/>
      <c r="BP338" s="19"/>
      <c r="BR338" s="19"/>
      <c r="DB338" s="19" t="str">
        <f>IF(AND(CY338&lt;&gt;""),CY338/INDEX($I$3:$I338,MATCH(MAX($I$3:$I338)+1,$I$3:$I338,1)),"")</f>
        <v/>
      </c>
      <c r="DF338" s="19" t="str">
        <f>IF(AND(DC338&lt;&gt;""),DC338/INDEX($I$3:$I338,MATCH(MAX($I$3:$I338)+1,$I$3:$I338,1)),"")</f>
        <v/>
      </c>
    </row>
    <row r="339" spans="8:110" x14ac:dyDescent="0.35">
      <c r="H339" s="19" t="str">
        <f t="shared" si="24"/>
        <v/>
      </c>
      <c r="R339" s="19" t="str">
        <f>IF(AND(M339&lt;&gt;""),M339/INDEX($I$3:$I339,MATCH(MAX($I$3:$I339)+1,$I$3:$I339,1)),"")</f>
        <v/>
      </c>
      <c r="X339" s="19" t="str">
        <f>IF(AND(S339&lt;&gt;""),S339/INDEX($I$3:$I339,MATCH(MAX($I$3:$I339)+1,$I$3:$I339,1)),"")</f>
        <v/>
      </c>
      <c r="AD339" s="19" t="str">
        <f>IF(AND(Y339&lt;&gt;""),Y339/INDEX($I$3:$I339,MATCH(MAX($I$3:$I339)+1,$I$3:$I339,1)),"")</f>
        <v/>
      </c>
      <c r="AJ339" s="19" t="str">
        <f>IF(AND(AE339&lt;&gt;""),AE339/INDEX($I$3:$I339,MATCH(MAX($I$3:$I339)+1,$I$3:$I339,1)),"")</f>
        <v/>
      </c>
      <c r="AP339" s="19" t="str">
        <f>IF(AND(AK339&lt;&gt;""),AK339/INDEX($I$3:$I339,MATCH(MAX($I$3:$I339)+1,$I$3:$I339,1)),"")</f>
        <v/>
      </c>
      <c r="AV339" s="19" t="str">
        <f>IF(AND(AQ339&lt;&gt;""),AQ339/INDEX($I$3:$I339,MATCH(MAX($I$3:$I339)+1,$I$3:$I339,1)),"")</f>
        <v/>
      </c>
      <c r="BB339" s="19" t="str">
        <f>IF(AND(AW339&lt;&gt;""),AW339/INDEX($I$3:$I339,MATCH(MAX($I$3:$I339)+1,$I$3:$I339,1)),"")</f>
        <v/>
      </c>
      <c r="BH339" s="19" t="str">
        <f>IF(AND(BC339&lt;&gt;""),BC339/INDEX($I$3:$I339,MATCH(MAX($I$3:$I339)+1,$I$3:$I339,1)),"")</f>
        <v/>
      </c>
      <c r="BN339" s="19" t="str">
        <f>IF(AND(BI339&lt;&gt;""),BI339/INDEX($I$3:$I339,MATCH(MAX($I$3:$I339)+1,$I$3:$I339,1)),"")</f>
        <v/>
      </c>
      <c r="BO339" s="9"/>
      <c r="BP339" s="19"/>
      <c r="BR339" s="19"/>
      <c r="DB339" s="19" t="str">
        <f>IF(AND(CY339&lt;&gt;""),CY339/INDEX($I$3:$I339,MATCH(MAX($I$3:$I339)+1,$I$3:$I339,1)),"")</f>
        <v/>
      </c>
      <c r="DF339" s="19" t="str">
        <f>IF(AND(DC339&lt;&gt;""),DC339/INDEX($I$3:$I339,MATCH(MAX($I$3:$I339)+1,$I$3:$I339,1)),"")</f>
        <v/>
      </c>
    </row>
    <row r="340" spans="8:110" x14ac:dyDescent="0.35">
      <c r="H340" s="19" t="str">
        <f t="shared" si="24"/>
        <v/>
      </c>
      <c r="R340" s="19" t="str">
        <f>IF(AND(M340&lt;&gt;""),M340/INDEX($I$3:$I340,MATCH(MAX($I$3:$I340)+1,$I$3:$I340,1)),"")</f>
        <v/>
      </c>
      <c r="X340" s="19" t="str">
        <f>IF(AND(S340&lt;&gt;""),S340/INDEX($I$3:$I340,MATCH(MAX($I$3:$I340)+1,$I$3:$I340,1)),"")</f>
        <v/>
      </c>
      <c r="AD340" s="19" t="str">
        <f>IF(AND(Y340&lt;&gt;""),Y340/INDEX($I$3:$I340,MATCH(MAX($I$3:$I340)+1,$I$3:$I340,1)),"")</f>
        <v/>
      </c>
      <c r="AJ340" s="19" t="str">
        <f>IF(AND(AE340&lt;&gt;""),AE340/INDEX($I$3:$I340,MATCH(MAX($I$3:$I340)+1,$I$3:$I340,1)),"")</f>
        <v/>
      </c>
      <c r="AP340" s="19" t="str">
        <f>IF(AND(AK340&lt;&gt;""),AK340/INDEX($I$3:$I340,MATCH(MAX($I$3:$I340)+1,$I$3:$I340,1)),"")</f>
        <v/>
      </c>
      <c r="AV340" s="19" t="str">
        <f>IF(AND(AQ340&lt;&gt;""),AQ340/INDEX($I$3:$I340,MATCH(MAX($I$3:$I340)+1,$I$3:$I340,1)),"")</f>
        <v/>
      </c>
      <c r="BB340" s="19" t="str">
        <f>IF(AND(AW340&lt;&gt;""),AW340/INDEX($I$3:$I340,MATCH(MAX($I$3:$I340)+1,$I$3:$I340,1)),"")</f>
        <v/>
      </c>
      <c r="BH340" s="19" t="str">
        <f>IF(AND(BC340&lt;&gt;""),BC340/INDEX($I$3:$I340,MATCH(MAX($I$3:$I340)+1,$I$3:$I340,1)),"")</f>
        <v/>
      </c>
      <c r="BN340" s="19" t="str">
        <f>IF(AND(BI340&lt;&gt;""),BI340/INDEX($I$3:$I340,MATCH(MAX($I$3:$I340)+1,$I$3:$I340,1)),"")</f>
        <v/>
      </c>
      <c r="BO340" s="9"/>
      <c r="BP340" s="19"/>
      <c r="BR340" s="19"/>
      <c r="DB340" s="19" t="str">
        <f>IF(AND(CY340&lt;&gt;""),CY340/INDEX($I$3:$I340,MATCH(MAX($I$3:$I340)+1,$I$3:$I340,1)),"")</f>
        <v/>
      </c>
      <c r="DF340" s="19" t="str">
        <f>IF(AND(DC340&lt;&gt;""),DC340/INDEX($I$3:$I340,MATCH(MAX($I$3:$I340)+1,$I$3:$I340,1)),"")</f>
        <v/>
      </c>
    </row>
    <row r="341" spans="8:110" x14ac:dyDescent="0.35">
      <c r="H341" s="19" t="str">
        <f t="shared" si="24"/>
        <v/>
      </c>
      <c r="R341" s="19" t="str">
        <f>IF(AND(M341&lt;&gt;""),M341/INDEX($I$3:$I341,MATCH(MAX($I$3:$I341)+1,$I$3:$I341,1)),"")</f>
        <v/>
      </c>
      <c r="X341" s="19" t="str">
        <f>IF(AND(S341&lt;&gt;""),S341/INDEX($I$3:$I341,MATCH(MAX($I$3:$I341)+1,$I$3:$I341,1)),"")</f>
        <v/>
      </c>
      <c r="AD341" s="19" t="str">
        <f>IF(AND(Y341&lt;&gt;""),Y341/INDEX($I$3:$I341,MATCH(MAX($I$3:$I341)+1,$I$3:$I341,1)),"")</f>
        <v/>
      </c>
      <c r="AJ341" s="19" t="str">
        <f>IF(AND(AE341&lt;&gt;""),AE341/INDEX($I$3:$I341,MATCH(MAX($I$3:$I341)+1,$I$3:$I341,1)),"")</f>
        <v/>
      </c>
      <c r="AP341" s="19" t="str">
        <f>IF(AND(AK341&lt;&gt;""),AK341/INDEX($I$3:$I341,MATCH(MAX($I$3:$I341)+1,$I$3:$I341,1)),"")</f>
        <v/>
      </c>
      <c r="AV341" s="19" t="str">
        <f>IF(AND(AQ341&lt;&gt;""),AQ341/INDEX($I$3:$I341,MATCH(MAX($I$3:$I341)+1,$I$3:$I341,1)),"")</f>
        <v/>
      </c>
      <c r="BB341" s="19" t="str">
        <f>IF(AND(AW341&lt;&gt;""),AW341/INDEX($I$3:$I341,MATCH(MAX($I$3:$I341)+1,$I$3:$I341,1)),"")</f>
        <v/>
      </c>
      <c r="BH341" s="19" t="str">
        <f>IF(AND(BC341&lt;&gt;""),BC341/INDEX($I$3:$I341,MATCH(MAX($I$3:$I341)+1,$I$3:$I341,1)),"")</f>
        <v/>
      </c>
      <c r="BN341" s="19" t="str">
        <f>IF(AND(BI341&lt;&gt;""),BI341/INDEX($I$3:$I341,MATCH(MAX($I$3:$I341)+1,$I$3:$I341,1)),"")</f>
        <v/>
      </c>
      <c r="BO341" s="9"/>
      <c r="BP341" s="19"/>
      <c r="BR341" s="19"/>
      <c r="DB341" s="19" t="str">
        <f>IF(AND(CY341&lt;&gt;""),CY341/INDEX($I$3:$I341,MATCH(MAX($I$3:$I341)+1,$I$3:$I341,1)),"")</f>
        <v/>
      </c>
      <c r="DF341" s="19" t="str">
        <f>IF(AND(DC341&lt;&gt;""),DC341/INDEX($I$3:$I341,MATCH(MAX($I$3:$I341)+1,$I$3:$I341,1)),"")</f>
        <v/>
      </c>
    </row>
    <row r="342" spans="8:110" x14ac:dyDescent="0.35">
      <c r="H342" s="19" t="str">
        <f t="shared" si="24"/>
        <v/>
      </c>
      <c r="R342" s="19" t="str">
        <f>IF(AND(M342&lt;&gt;""),M342/INDEX($I$3:$I342,MATCH(MAX($I$3:$I342)+1,$I$3:$I342,1)),"")</f>
        <v/>
      </c>
      <c r="X342" s="19" t="str">
        <f>IF(AND(S342&lt;&gt;""),S342/INDEX($I$3:$I342,MATCH(MAX($I$3:$I342)+1,$I$3:$I342,1)),"")</f>
        <v/>
      </c>
      <c r="AD342" s="19" t="str">
        <f>IF(AND(Y342&lt;&gt;""),Y342/INDEX($I$3:$I342,MATCH(MAX($I$3:$I342)+1,$I$3:$I342,1)),"")</f>
        <v/>
      </c>
      <c r="AJ342" s="19" t="str">
        <f>IF(AND(AE342&lt;&gt;""),AE342/INDEX($I$3:$I342,MATCH(MAX($I$3:$I342)+1,$I$3:$I342,1)),"")</f>
        <v/>
      </c>
      <c r="AP342" s="19" t="str">
        <f>IF(AND(AK342&lt;&gt;""),AK342/INDEX($I$3:$I342,MATCH(MAX($I$3:$I342)+1,$I$3:$I342,1)),"")</f>
        <v/>
      </c>
      <c r="AV342" s="19" t="str">
        <f>IF(AND(AQ342&lt;&gt;""),AQ342/INDEX($I$3:$I342,MATCH(MAX($I$3:$I342)+1,$I$3:$I342,1)),"")</f>
        <v/>
      </c>
      <c r="BB342" s="19" t="str">
        <f>IF(AND(AW342&lt;&gt;""),AW342/INDEX($I$3:$I342,MATCH(MAX($I$3:$I342)+1,$I$3:$I342,1)),"")</f>
        <v/>
      </c>
      <c r="BH342" s="19" t="str">
        <f>IF(AND(BC342&lt;&gt;""),BC342/INDEX($I$3:$I342,MATCH(MAX($I$3:$I342)+1,$I$3:$I342,1)),"")</f>
        <v/>
      </c>
      <c r="BN342" s="19" t="str">
        <f>IF(AND(BI342&lt;&gt;""),BI342/INDEX($I$3:$I342,MATCH(MAX($I$3:$I342)+1,$I$3:$I342,1)),"")</f>
        <v/>
      </c>
      <c r="BO342" s="9"/>
      <c r="BP342" s="19"/>
      <c r="BR342" s="19"/>
      <c r="DB342" s="19" t="str">
        <f>IF(AND(CY342&lt;&gt;""),CY342/INDEX($I$3:$I342,MATCH(MAX($I$3:$I342)+1,$I$3:$I342,1)),"")</f>
        <v/>
      </c>
      <c r="DF342" s="19" t="str">
        <f>IF(AND(DC342&lt;&gt;""),DC342/INDEX($I$3:$I342,MATCH(MAX($I$3:$I342)+1,$I$3:$I342,1)),"")</f>
        <v/>
      </c>
    </row>
    <row r="343" spans="8:110" x14ac:dyDescent="0.35">
      <c r="H343" s="19" t="str">
        <f t="shared" si="24"/>
        <v/>
      </c>
      <c r="R343" s="19" t="str">
        <f>IF(AND(M343&lt;&gt;""),M343/INDEX($I$3:$I343,MATCH(MAX($I$3:$I343)+1,$I$3:$I343,1)),"")</f>
        <v/>
      </c>
      <c r="X343" s="19" t="str">
        <f>IF(AND(S343&lt;&gt;""),S343/INDEX($I$3:$I343,MATCH(MAX($I$3:$I343)+1,$I$3:$I343,1)),"")</f>
        <v/>
      </c>
      <c r="AD343" s="19" t="str">
        <f>IF(AND(Y343&lt;&gt;""),Y343/INDEX($I$3:$I343,MATCH(MAX($I$3:$I343)+1,$I$3:$I343,1)),"")</f>
        <v/>
      </c>
      <c r="AJ343" s="19" t="str">
        <f>IF(AND(AE343&lt;&gt;""),AE343/INDEX($I$3:$I343,MATCH(MAX($I$3:$I343)+1,$I$3:$I343,1)),"")</f>
        <v/>
      </c>
      <c r="AP343" s="19" t="str">
        <f>IF(AND(AK343&lt;&gt;""),AK343/INDEX($I$3:$I343,MATCH(MAX($I$3:$I343)+1,$I$3:$I343,1)),"")</f>
        <v/>
      </c>
      <c r="AV343" s="19" t="str">
        <f>IF(AND(AQ343&lt;&gt;""),AQ343/INDEX($I$3:$I343,MATCH(MAX($I$3:$I343)+1,$I$3:$I343,1)),"")</f>
        <v/>
      </c>
      <c r="BB343" s="19" t="str">
        <f>IF(AND(AW343&lt;&gt;""),AW343/INDEX($I$3:$I343,MATCH(MAX($I$3:$I343)+1,$I$3:$I343,1)),"")</f>
        <v/>
      </c>
      <c r="BH343" s="19" t="str">
        <f>IF(AND(BC343&lt;&gt;""),BC343/INDEX($I$3:$I343,MATCH(MAX($I$3:$I343)+1,$I$3:$I343,1)),"")</f>
        <v/>
      </c>
      <c r="BN343" s="19" t="str">
        <f>IF(AND(BI343&lt;&gt;""),BI343/INDEX($I$3:$I343,MATCH(MAX($I$3:$I343)+1,$I$3:$I343,1)),"")</f>
        <v/>
      </c>
      <c r="BO343" s="9"/>
      <c r="BP343" s="19"/>
      <c r="BR343" s="19"/>
      <c r="DB343" s="19" t="str">
        <f>IF(AND(CY343&lt;&gt;""),CY343/INDEX($I$3:$I343,MATCH(MAX($I$3:$I343)+1,$I$3:$I343,1)),"")</f>
        <v/>
      </c>
      <c r="DF343" s="19" t="str">
        <f>IF(AND(DC343&lt;&gt;""),DC343/INDEX($I$3:$I343,MATCH(MAX($I$3:$I343)+1,$I$3:$I343,1)),"")</f>
        <v/>
      </c>
    </row>
    <row r="344" spans="8:110" x14ac:dyDescent="0.35">
      <c r="H344" s="19" t="str">
        <f t="shared" si="24"/>
        <v/>
      </c>
      <c r="R344" s="19" t="str">
        <f>IF(AND(M344&lt;&gt;""),M344/INDEX($I$3:$I344,MATCH(MAX($I$3:$I344)+1,$I$3:$I344,1)),"")</f>
        <v/>
      </c>
      <c r="X344" s="19" t="str">
        <f>IF(AND(S344&lt;&gt;""),S344/INDEX($I$3:$I344,MATCH(MAX($I$3:$I344)+1,$I$3:$I344,1)),"")</f>
        <v/>
      </c>
      <c r="AD344" s="19" t="str">
        <f>IF(AND(Y344&lt;&gt;""),Y344/INDEX($I$3:$I344,MATCH(MAX($I$3:$I344)+1,$I$3:$I344,1)),"")</f>
        <v/>
      </c>
      <c r="AJ344" s="19" t="str">
        <f>IF(AND(AE344&lt;&gt;""),AE344/INDEX($I$3:$I344,MATCH(MAX($I$3:$I344)+1,$I$3:$I344,1)),"")</f>
        <v/>
      </c>
      <c r="AP344" s="19" t="str">
        <f>IF(AND(AK344&lt;&gt;""),AK344/INDEX($I$3:$I344,MATCH(MAX($I$3:$I344)+1,$I$3:$I344,1)),"")</f>
        <v/>
      </c>
      <c r="AV344" s="19" t="str">
        <f>IF(AND(AQ344&lt;&gt;""),AQ344/INDEX($I$3:$I344,MATCH(MAX($I$3:$I344)+1,$I$3:$I344,1)),"")</f>
        <v/>
      </c>
      <c r="BB344" s="19" t="str">
        <f>IF(AND(AW344&lt;&gt;""),AW344/INDEX($I$3:$I344,MATCH(MAX($I$3:$I344)+1,$I$3:$I344,1)),"")</f>
        <v/>
      </c>
      <c r="BH344" s="19" t="str">
        <f>IF(AND(BC344&lt;&gt;""),BC344/INDEX($I$3:$I344,MATCH(MAX($I$3:$I344)+1,$I$3:$I344,1)),"")</f>
        <v/>
      </c>
      <c r="BN344" s="19" t="str">
        <f>IF(AND(BI344&lt;&gt;""),BI344/INDEX($I$3:$I344,MATCH(MAX($I$3:$I344)+1,$I$3:$I344,1)),"")</f>
        <v/>
      </c>
      <c r="BO344" s="9"/>
      <c r="BP344" s="19"/>
      <c r="BR344" s="19"/>
      <c r="DB344" s="19" t="str">
        <f>IF(AND(CY344&lt;&gt;""),CY344/INDEX($I$3:$I344,MATCH(MAX($I$3:$I344)+1,$I$3:$I344,1)),"")</f>
        <v/>
      </c>
      <c r="DF344" s="19" t="str">
        <f>IF(AND(DC344&lt;&gt;""),DC344/INDEX($I$3:$I344,MATCH(MAX($I$3:$I344)+1,$I$3:$I344,1)),"")</f>
        <v/>
      </c>
    </row>
    <row r="345" spans="8:110" x14ac:dyDescent="0.35">
      <c r="H345" s="19" t="str">
        <f t="shared" si="24"/>
        <v/>
      </c>
      <c r="R345" s="19" t="str">
        <f>IF(AND(M345&lt;&gt;""),M345/INDEX($I$3:$I345,MATCH(MAX($I$3:$I345)+1,$I$3:$I345,1)),"")</f>
        <v/>
      </c>
      <c r="X345" s="19" t="str">
        <f>IF(AND(S345&lt;&gt;""),S345/INDEX($I$3:$I345,MATCH(MAX($I$3:$I345)+1,$I$3:$I345,1)),"")</f>
        <v/>
      </c>
      <c r="AD345" s="19" t="str">
        <f>IF(AND(Y345&lt;&gt;""),Y345/INDEX($I$3:$I345,MATCH(MAX($I$3:$I345)+1,$I$3:$I345,1)),"")</f>
        <v/>
      </c>
      <c r="AJ345" s="19" t="str">
        <f>IF(AND(AE345&lt;&gt;""),AE345/INDEX($I$3:$I345,MATCH(MAX($I$3:$I345)+1,$I$3:$I345,1)),"")</f>
        <v/>
      </c>
      <c r="AP345" s="19" t="str">
        <f>IF(AND(AK345&lt;&gt;""),AK345/INDEX($I$3:$I345,MATCH(MAX($I$3:$I345)+1,$I$3:$I345,1)),"")</f>
        <v/>
      </c>
      <c r="AV345" s="19" t="str">
        <f>IF(AND(AQ345&lt;&gt;""),AQ345/INDEX($I$3:$I345,MATCH(MAX($I$3:$I345)+1,$I$3:$I345,1)),"")</f>
        <v/>
      </c>
      <c r="BB345" s="19" t="str">
        <f>IF(AND(AW345&lt;&gt;""),AW345/INDEX($I$3:$I345,MATCH(MAX($I$3:$I345)+1,$I$3:$I345,1)),"")</f>
        <v/>
      </c>
      <c r="BH345" s="19" t="str">
        <f>IF(AND(BC345&lt;&gt;""),BC345/INDEX($I$3:$I345,MATCH(MAX($I$3:$I345)+1,$I$3:$I345,1)),"")</f>
        <v/>
      </c>
      <c r="BN345" s="19" t="str">
        <f>IF(AND(BI345&lt;&gt;""),BI345/INDEX($I$3:$I345,MATCH(MAX($I$3:$I345)+1,$I$3:$I345,1)),"")</f>
        <v/>
      </c>
      <c r="BO345" s="9"/>
      <c r="BP345" s="19"/>
      <c r="BR345" s="19"/>
      <c r="DB345" s="19" t="str">
        <f>IF(AND(CY345&lt;&gt;""),CY345/INDEX($I$3:$I345,MATCH(MAX($I$3:$I345)+1,$I$3:$I345,1)),"")</f>
        <v/>
      </c>
      <c r="DF345" s="19" t="str">
        <f>IF(AND(DC345&lt;&gt;""),DC345/INDEX($I$3:$I345,MATCH(MAX($I$3:$I345)+1,$I$3:$I345,1)),"")</f>
        <v/>
      </c>
    </row>
    <row r="346" spans="8:110" x14ac:dyDescent="0.35">
      <c r="H346" s="19" t="str">
        <f t="shared" si="24"/>
        <v/>
      </c>
      <c r="R346" s="19" t="str">
        <f>IF(AND(M346&lt;&gt;""),M346/INDEX($I$3:$I346,MATCH(MAX($I$3:$I346)+1,$I$3:$I346,1)),"")</f>
        <v/>
      </c>
      <c r="X346" s="19" t="str">
        <f>IF(AND(S346&lt;&gt;""),S346/INDEX($I$3:$I346,MATCH(MAX($I$3:$I346)+1,$I$3:$I346,1)),"")</f>
        <v/>
      </c>
      <c r="AD346" s="19" t="str">
        <f>IF(AND(Y346&lt;&gt;""),Y346/INDEX($I$3:$I346,MATCH(MAX($I$3:$I346)+1,$I$3:$I346,1)),"")</f>
        <v/>
      </c>
      <c r="AJ346" s="19" t="str">
        <f>IF(AND(AE346&lt;&gt;""),AE346/INDEX($I$3:$I346,MATCH(MAX($I$3:$I346)+1,$I$3:$I346,1)),"")</f>
        <v/>
      </c>
      <c r="AP346" s="19" t="str">
        <f>IF(AND(AK346&lt;&gt;""),AK346/INDEX($I$3:$I346,MATCH(MAX($I$3:$I346)+1,$I$3:$I346,1)),"")</f>
        <v/>
      </c>
      <c r="AV346" s="19" t="str">
        <f>IF(AND(AQ346&lt;&gt;""),AQ346/INDEX($I$3:$I346,MATCH(MAX($I$3:$I346)+1,$I$3:$I346,1)),"")</f>
        <v/>
      </c>
      <c r="BB346" s="19" t="str">
        <f>IF(AND(AW346&lt;&gt;""),AW346/INDEX($I$3:$I346,MATCH(MAX($I$3:$I346)+1,$I$3:$I346,1)),"")</f>
        <v/>
      </c>
      <c r="BH346" s="19" t="str">
        <f>IF(AND(BC346&lt;&gt;""),BC346/INDEX($I$3:$I346,MATCH(MAX($I$3:$I346)+1,$I$3:$I346,1)),"")</f>
        <v/>
      </c>
      <c r="BN346" s="19" t="str">
        <f>IF(AND(BI346&lt;&gt;""),BI346/INDEX($I$3:$I346,MATCH(MAX($I$3:$I346)+1,$I$3:$I346,1)),"")</f>
        <v/>
      </c>
      <c r="BO346" s="9"/>
      <c r="BP346" s="19"/>
      <c r="BR346" s="19"/>
      <c r="DB346" s="19" t="str">
        <f>IF(AND(CY346&lt;&gt;""),CY346/INDEX($I$3:$I346,MATCH(MAX($I$3:$I346)+1,$I$3:$I346,1)),"")</f>
        <v/>
      </c>
      <c r="DF346" s="19" t="str">
        <f>IF(AND(DC346&lt;&gt;""),DC346/INDEX($I$3:$I346,MATCH(MAX($I$3:$I346)+1,$I$3:$I346,1)),"")</f>
        <v/>
      </c>
    </row>
    <row r="347" spans="8:110" x14ac:dyDescent="0.35">
      <c r="H347" s="19" t="str">
        <f t="shared" si="24"/>
        <v/>
      </c>
      <c r="R347" s="19" t="str">
        <f>IF(AND(M347&lt;&gt;""),M347/INDEX($I$3:$I347,MATCH(MAX($I$3:$I347)+1,$I$3:$I347,1)),"")</f>
        <v/>
      </c>
      <c r="X347" s="19" t="str">
        <f>IF(AND(S347&lt;&gt;""),S347/INDEX($I$3:$I347,MATCH(MAX($I$3:$I347)+1,$I$3:$I347,1)),"")</f>
        <v/>
      </c>
      <c r="AD347" s="19" t="str">
        <f>IF(AND(Y347&lt;&gt;""),Y347/INDEX($I$3:$I347,MATCH(MAX($I$3:$I347)+1,$I$3:$I347,1)),"")</f>
        <v/>
      </c>
      <c r="AJ347" s="19" t="str">
        <f>IF(AND(AE347&lt;&gt;""),AE347/INDEX($I$3:$I347,MATCH(MAX($I$3:$I347)+1,$I$3:$I347,1)),"")</f>
        <v/>
      </c>
      <c r="AP347" s="19" t="str">
        <f>IF(AND(AK347&lt;&gt;""),AK347/INDEX($I$3:$I347,MATCH(MAX($I$3:$I347)+1,$I$3:$I347,1)),"")</f>
        <v/>
      </c>
      <c r="AV347" s="19" t="str">
        <f>IF(AND(AQ347&lt;&gt;""),AQ347/INDEX($I$3:$I347,MATCH(MAX($I$3:$I347)+1,$I$3:$I347,1)),"")</f>
        <v/>
      </c>
      <c r="BB347" s="19" t="str">
        <f>IF(AND(AW347&lt;&gt;""),AW347/INDEX($I$3:$I347,MATCH(MAX($I$3:$I347)+1,$I$3:$I347,1)),"")</f>
        <v/>
      </c>
      <c r="BH347" s="19" t="str">
        <f>IF(AND(BC347&lt;&gt;""),BC347/INDEX($I$3:$I347,MATCH(MAX($I$3:$I347)+1,$I$3:$I347,1)),"")</f>
        <v/>
      </c>
      <c r="BN347" s="19" t="str">
        <f>IF(AND(BI347&lt;&gt;""),BI347/INDEX($I$3:$I347,MATCH(MAX($I$3:$I347)+1,$I$3:$I347,1)),"")</f>
        <v/>
      </c>
      <c r="BO347" s="9"/>
      <c r="BP347" s="19"/>
      <c r="BR347" s="19"/>
      <c r="DB347" s="19" t="str">
        <f>IF(AND(CY347&lt;&gt;""),CY347/INDEX($I$3:$I347,MATCH(MAX($I$3:$I347)+1,$I$3:$I347,1)),"")</f>
        <v/>
      </c>
      <c r="DF347" s="19" t="str">
        <f>IF(AND(DC347&lt;&gt;""),DC347/INDEX($I$3:$I347,MATCH(MAX($I$3:$I347)+1,$I$3:$I347,1)),"")</f>
        <v/>
      </c>
    </row>
    <row r="348" spans="8:110" x14ac:dyDescent="0.35">
      <c r="H348" s="19" t="str">
        <f t="shared" si="24"/>
        <v/>
      </c>
      <c r="R348" s="19" t="str">
        <f>IF(AND(M348&lt;&gt;""),M348/INDEX($I$3:$I348,MATCH(MAX($I$3:$I348)+1,$I$3:$I348,1)),"")</f>
        <v/>
      </c>
      <c r="X348" s="19" t="str">
        <f>IF(AND(S348&lt;&gt;""),S348/INDEX($I$3:$I348,MATCH(MAX($I$3:$I348)+1,$I$3:$I348,1)),"")</f>
        <v/>
      </c>
      <c r="AD348" s="19" t="str">
        <f>IF(AND(Y348&lt;&gt;""),Y348/INDEX($I$3:$I348,MATCH(MAX($I$3:$I348)+1,$I$3:$I348,1)),"")</f>
        <v/>
      </c>
      <c r="AJ348" s="19" t="str">
        <f>IF(AND(AE348&lt;&gt;""),AE348/INDEX($I$3:$I348,MATCH(MAX($I$3:$I348)+1,$I$3:$I348,1)),"")</f>
        <v/>
      </c>
      <c r="AP348" s="19" t="str">
        <f>IF(AND(AK348&lt;&gt;""),AK348/INDEX($I$3:$I348,MATCH(MAX($I$3:$I348)+1,$I$3:$I348,1)),"")</f>
        <v/>
      </c>
      <c r="AV348" s="19" t="str">
        <f>IF(AND(AQ348&lt;&gt;""),AQ348/INDEX($I$3:$I348,MATCH(MAX($I$3:$I348)+1,$I$3:$I348,1)),"")</f>
        <v/>
      </c>
      <c r="BB348" s="19" t="str">
        <f>IF(AND(AW348&lt;&gt;""),AW348/INDEX($I$3:$I348,MATCH(MAX($I$3:$I348)+1,$I$3:$I348,1)),"")</f>
        <v/>
      </c>
      <c r="BH348" s="19" t="str">
        <f>IF(AND(BC348&lt;&gt;""),BC348/INDEX($I$3:$I348,MATCH(MAX($I$3:$I348)+1,$I$3:$I348,1)),"")</f>
        <v/>
      </c>
      <c r="BN348" s="19" t="str">
        <f>IF(AND(BI348&lt;&gt;""),BI348/INDEX($I$3:$I348,MATCH(MAX($I$3:$I348)+1,$I$3:$I348,1)),"")</f>
        <v/>
      </c>
      <c r="BO348" s="9"/>
      <c r="BP348" s="19"/>
      <c r="BR348" s="19"/>
      <c r="DB348" s="19" t="str">
        <f>IF(AND(CY348&lt;&gt;""),CY348/INDEX($I$3:$I348,MATCH(MAX($I$3:$I348)+1,$I$3:$I348,1)),"")</f>
        <v/>
      </c>
      <c r="DF348" s="19" t="str">
        <f>IF(AND(DC348&lt;&gt;""),DC348/INDEX($I$3:$I348,MATCH(MAX($I$3:$I348)+1,$I$3:$I348,1)),"")</f>
        <v/>
      </c>
    </row>
    <row r="349" spans="8:110" x14ac:dyDescent="0.35">
      <c r="H349" s="19" t="str">
        <f t="shared" si="24"/>
        <v/>
      </c>
      <c r="R349" s="19" t="str">
        <f>IF(AND(M349&lt;&gt;""),M349/INDEX($I$3:$I349,MATCH(MAX($I$3:$I349)+1,$I$3:$I349,1)),"")</f>
        <v/>
      </c>
      <c r="X349" s="19" t="str">
        <f>IF(AND(S349&lt;&gt;""),S349/INDEX($I$3:$I349,MATCH(MAX($I$3:$I349)+1,$I$3:$I349,1)),"")</f>
        <v/>
      </c>
      <c r="AD349" s="19" t="str">
        <f>IF(AND(Y349&lt;&gt;""),Y349/INDEX($I$3:$I349,MATCH(MAX($I$3:$I349)+1,$I$3:$I349,1)),"")</f>
        <v/>
      </c>
      <c r="AJ349" s="19" t="str">
        <f>IF(AND(AE349&lt;&gt;""),AE349/INDEX($I$3:$I349,MATCH(MAX($I$3:$I349)+1,$I$3:$I349,1)),"")</f>
        <v/>
      </c>
      <c r="AP349" s="19" t="str">
        <f>IF(AND(AK349&lt;&gt;""),AK349/INDEX($I$3:$I349,MATCH(MAX($I$3:$I349)+1,$I$3:$I349,1)),"")</f>
        <v/>
      </c>
      <c r="AV349" s="19" t="str">
        <f>IF(AND(AQ349&lt;&gt;""),AQ349/INDEX($I$3:$I349,MATCH(MAX($I$3:$I349)+1,$I$3:$I349,1)),"")</f>
        <v/>
      </c>
      <c r="BB349" s="19" t="str">
        <f>IF(AND(AW349&lt;&gt;""),AW349/INDEX($I$3:$I349,MATCH(MAX($I$3:$I349)+1,$I$3:$I349,1)),"")</f>
        <v/>
      </c>
      <c r="BH349" s="19" t="str">
        <f>IF(AND(BC349&lt;&gt;""),BC349/INDEX($I$3:$I349,MATCH(MAX($I$3:$I349)+1,$I$3:$I349,1)),"")</f>
        <v/>
      </c>
      <c r="BN349" s="19" t="str">
        <f>IF(AND(BI349&lt;&gt;""),BI349/INDEX($I$3:$I349,MATCH(MAX($I$3:$I349)+1,$I$3:$I349,1)),"")</f>
        <v/>
      </c>
      <c r="BO349" s="9"/>
      <c r="BP349" s="19"/>
      <c r="BR349" s="19"/>
      <c r="DB349" s="19" t="str">
        <f>IF(AND(CY349&lt;&gt;""),CY349/INDEX($I$3:$I349,MATCH(MAX($I$3:$I349)+1,$I$3:$I349,1)),"")</f>
        <v/>
      </c>
      <c r="DF349" s="19" t="str">
        <f>IF(AND(DC349&lt;&gt;""),DC349/INDEX($I$3:$I349,MATCH(MAX($I$3:$I349)+1,$I$3:$I349,1)),"")</f>
        <v/>
      </c>
    </row>
    <row r="350" spans="8:110" x14ac:dyDescent="0.35">
      <c r="H350" s="19" t="str">
        <f t="shared" si="24"/>
        <v/>
      </c>
      <c r="R350" s="19" t="str">
        <f>IF(AND(M350&lt;&gt;""),M350/INDEX($I$3:$I350,MATCH(MAX($I$3:$I350)+1,$I$3:$I350,1)),"")</f>
        <v/>
      </c>
      <c r="X350" s="19" t="str">
        <f>IF(AND(S350&lt;&gt;""),S350/INDEX($I$3:$I350,MATCH(MAX($I$3:$I350)+1,$I$3:$I350,1)),"")</f>
        <v/>
      </c>
      <c r="AD350" s="19" t="str">
        <f>IF(AND(Y350&lt;&gt;""),Y350/INDEX($I$3:$I350,MATCH(MAX($I$3:$I350)+1,$I$3:$I350,1)),"")</f>
        <v/>
      </c>
      <c r="AJ350" s="19" t="str">
        <f>IF(AND(AE350&lt;&gt;""),AE350/INDEX($I$3:$I350,MATCH(MAX($I$3:$I350)+1,$I$3:$I350,1)),"")</f>
        <v/>
      </c>
      <c r="AP350" s="19" t="str">
        <f>IF(AND(AK350&lt;&gt;""),AK350/INDEX($I$3:$I350,MATCH(MAX($I$3:$I350)+1,$I$3:$I350,1)),"")</f>
        <v/>
      </c>
      <c r="AV350" s="19" t="str">
        <f>IF(AND(AQ350&lt;&gt;""),AQ350/INDEX($I$3:$I350,MATCH(MAX($I$3:$I350)+1,$I$3:$I350,1)),"")</f>
        <v/>
      </c>
      <c r="BB350" s="19" t="str">
        <f>IF(AND(AW350&lt;&gt;""),AW350/INDEX($I$3:$I350,MATCH(MAX($I$3:$I350)+1,$I$3:$I350,1)),"")</f>
        <v/>
      </c>
      <c r="BH350" s="19" t="str">
        <f>IF(AND(BC350&lt;&gt;""),BC350/INDEX($I$3:$I350,MATCH(MAX($I$3:$I350)+1,$I$3:$I350,1)),"")</f>
        <v/>
      </c>
      <c r="BN350" s="19" t="str">
        <f>IF(AND(BI350&lt;&gt;""),BI350/INDEX($I$3:$I350,MATCH(MAX($I$3:$I350)+1,$I$3:$I350,1)),"")</f>
        <v/>
      </c>
      <c r="BO350" s="9"/>
      <c r="BP350" s="19"/>
      <c r="BR350" s="19"/>
      <c r="DB350" s="19" t="str">
        <f>IF(AND(CY350&lt;&gt;""),CY350/INDEX($I$3:$I350,MATCH(MAX($I$3:$I350)+1,$I$3:$I350,1)),"")</f>
        <v/>
      </c>
      <c r="DF350" s="19" t="str">
        <f>IF(AND(DC350&lt;&gt;""),DC350/INDEX($I$3:$I350,MATCH(MAX($I$3:$I350)+1,$I$3:$I350,1)),"")</f>
        <v/>
      </c>
    </row>
    <row r="351" spans="8:110" x14ac:dyDescent="0.35">
      <c r="H351" s="19" t="str">
        <f t="shared" si="24"/>
        <v/>
      </c>
      <c r="R351" s="19" t="str">
        <f>IF(AND(M351&lt;&gt;""),M351/INDEX($I$3:$I351,MATCH(MAX($I$3:$I351)+1,$I$3:$I351,1)),"")</f>
        <v/>
      </c>
      <c r="X351" s="19" t="str">
        <f>IF(AND(S351&lt;&gt;""),S351/INDEX($I$3:$I351,MATCH(MAX($I$3:$I351)+1,$I$3:$I351,1)),"")</f>
        <v/>
      </c>
      <c r="AD351" s="19" t="str">
        <f>IF(AND(Y351&lt;&gt;""),Y351/INDEX($I$3:$I351,MATCH(MAX($I$3:$I351)+1,$I$3:$I351,1)),"")</f>
        <v/>
      </c>
      <c r="AJ351" s="19" t="str">
        <f>IF(AND(AE351&lt;&gt;""),AE351/INDEX($I$3:$I351,MATCH(MAX($I$3:$I351)+1,$I$3:$I351,1)),"")</f>
        <v/>
      </c>
      <c r="AP351" s="19" t="str">
        <f>IF(AND(AK351&lt;&gt;""),AK351/INDEX($I$3:$I351,MATCH(MAX($I$3:$I351)+1,$I$3:$I351,1)),"")</f>
        <v/>
      </c>
      <c r="AV351" s="19" t="str">
        <f>IF(AND(AQ351&lt;&gt;""),AQ351/INDEX($I$3:$I351,MATCH(MAX($I$3:$I351)+1,$I$3:$I351,1)),"")</f>
        <v/>
      </c>
      <c r="BB351" s="19" t="str">
        <f>IF(AND(AW351&lt;&gt;""),AW351/INDEX($I$3:$I351,MATCH(MAX($I$3:$I351)+1,$I$3:$I351,1)),"")</f>
        <v/>
      </c>
      <c r="BH351" s="19" t="str">
        <f>IF(AND(BC351&lt;&gt;""),BC351/INDEX($I$3:$I351,MATCH(MAX($I$3:$I351)+1,$I$3:$I351,1)),"")</f>
        <v/>
      </c>
      <c r="BN351" s="19" t="str">
        <f>IF(AND(BI351&lt;&gt;""),BI351/INDEX($I$3:$I351,MATCH(MAX($I$3:$I351)+1,$I$3:$I351,1)),"")</f>
        <v/>
      </c>
      <c r="BO351" s="9"/>
      <c r="BP351" s="19"/>
      <c r="BR351" s="19"/>
      <c r="DB351" s="19" t="str">
        <f>IF(AND(CY351&lt;&gt;""),CY351/INDEX($I$3:$I351,MATCH(MAX($I$3:$I351)+1,$I$3:$I351,1)),"")</f>
        <v/>
      </c>
      <c r="DF351" s="19" t="str">
        <f>IF(AND(DC351&lt;&gt;""),DC351/INDEX($I$3:$I351,MATCH(MAX($I$3:$I351)+1,$I$3:$I351,1)),"")</f>
        <v/>
      </c>
    </row>
    <row r="352" spans="8:110" x14ac:dyDescent="0.35">
      <c r="H352" s="19" t="str">
        <f t="shared" si="24"/>
        <v/>
      </c>
      <c r="R352" s="19" t="str">
        <f>IF(AND(M352&lt;&gt;""),M352/INDEX($I$3:$I352,MATCH(MAX($I$3:$I352)+1,$I$3:$I352,1)),"")</f>
        <v/>
      </c>
      <c r="X352" s="19" t="str">
        <f>IF(AND(S352&lt;&gt;""),S352/INDEX($I$3:$I352,MATCH(MAX($I$3:$I352)+1,$I$3:$I352,1)),"")</f>
        <v/>
      </c>
      <c r="AD352" s="19" t="str">
        <f>IF(AND(Y352&lt;&gt;""),Y352/INDEX($I$3:$I352,MATCH(MAX($I$3:$I352)+1,$I$3:$I352,1)),"")</f>
        <v/>
      </c>
      <c r="AJ352" s="19" t="str">
        <f>IF(AND(AE352&lt;&gt;""),AE352/INDEX($I$3:$I352,MATCH(MAX($I$3:$I352)+1,$I$3:$I352,1)),"")</f>
        <v/>
      </c>
      <c r="AP352" s="19" t="str">
        <f>IF(AND(AK352&lt;&gt;""),AK352/INDEX($I$3:$I352,MATCH(MAX($I$3:$I352)+1,$I$3:$I352,1)),"")</f>
        <v/>
      </c>
      <c r="AV352" s="19" t="str">
        <f>IF(AND(AQ352&lt;&gt;""),AQ352/INDEX($I$3:$I352,MATCH(MAX($I$3:$I352)+1,$I$3:$I352,1)),"")</f>
        <v/>
      </c>
      <c r="BB352" s="19" t="str">
        <f>IF(AND(AW352&lt;&gt;""),AW352/INDEX($I$3:$I352,MATCH(MAX($I$3:$I352)+1,$I$3:$I352,1)),"")</f>
        <v/>
      </c>
      <c r="BH352" s="19" t="str">
        <f>IF(AND(BC352&lt;&gt;""),BC352/INDEX($I$3:$I352,MATCH(MAX($I$3:$I352)+1,$I$3:$I352,1)),"")</f>
        <v/>
      </c>
      <c r="BN352" s="19" t="str">
        <f>IF(AND(BI352&lt;&gt;""),BI352/INDEX($I$3:$I352,MATCH(MAX($I$3:$I352)+1,$I$3:$I352,1)),"")</f>
        <v/>
      </c>
      <c r="BO352" s="9"/>
      <c r="BP352" s="19"/>
      <c r="BR352" s="19"/>
      <c r="DB352" s="19" t="str">
        <f>IF(AND(CY352&lt;&gt;""),CY352/INDEX($I$3:$I352,MATCH(MAX($I$3:$I352)+1,$I$3:$I352,1)),"")</f>
        <v/>
      </c>
      <c r="DF352" s="19" t="str">
        <f>IF(AND(DC352&lt;&gt;""),DC352/INDEX($I$3:$I352,MATCH(MAX($I$3:$I352)+1,$I$3:$I352,1)),"")</f>
        <v/>
      </c>
    </row>
    <row r="353" spans="8:110" x14ac:dyDescent="0.35">
      <c r="H353" s="19" t="str">
        <f t="shared" si="24"/>
        <v/>
      </c>
      <c r="R353" s="19" t="str">
        <f>IF(AND(M353&lt;&gt;""),M353/INDEX($I$3:$I353,MATCH(MAX($I$3:$I353)+1,$I$3:$I353,1)),"")</f>
        <v/>
      </c>
      <c r="X353" s="19" t="str">
        <f>IF(AND(S353&lt;&gt;""),S353/INDEX($I$3:$I353,MATCH(MAX($I$3:$I353)+1,$I$3:$I353,1)),"")</f>
        <v/>
      </c>
      <c r="AD353" s="19" t="str">
        <f>IF(AND(Y353&lt;&gt;""),Y353/INDEX($I$3:$I353,MATCH(MAX($I$3:$I353)+1,$I$3:$I353,1)),"")</f>
        <v/>
      </c>
      <c r="AJ353" s="19" t="str">
        <f>IF(AND(AE353&lt;&gt;""),AE353/INDEX($I$3:$I353,MATCH(MAX($I$3:$I353)+1,$I$3:$I353,1)),"")</f>
        <v/>
      </c>
      <c r="AP353" s="19" t="str">
        <f>IF(AND(AK353&lt;&gt;""),AK353/INDEX($I$3:$I353,MATCH(MAX($I$3:$I353)+1,$I$3:$I353,1)),"")</f>
        <v/>
      </c>
      <c r="AV353" s="19" t="str">
        <f>IF(AND(AQ353&lt;&gt;""),AQ353/INDEX($I$3:$I353,MATCH(MAX($I$3:$I353)+1,$I$3:$I353,1)),"")</f>
        <v/>
      </c>
      <c r="BB353" s="19" t="str">
        <f>IF(AND(AW353&lt;&gt;""),AW353/INDEX($I$3:$I353,MATCH(MAX($I$3:$I353)+1,$I$3:$I353,1)),"")</f>
        <v/>
      </c>
      <c r="BH353" s="19" t="str">
        <f>IF(AND(BC353&lt;&gt;""),BC353/INDEX($I$3:$I353,MATCH(MAX($I$3:$I353)+1,$I$3:$I353,1)),"")</f>
        <v/>
      </c>
      <c r="BN353" s="19" t="str">
        <f>IF(AND(BI353&lt;&gt;""),BI353/INDEX($I$3:$I353,MATCH(MAX($I$3:$I353)+1,$I$3:$I353,1)),"")</f>
        <v/>
      </c>
      <c r="BO353" s="9"/>
      <c r="BP353" s="19"/>
      <c r="BR353" s="19"/>
      <c r="DB353" s="19" t="str">
        <f>IF(AND(CY353&lt;&gt;""),CY353/INDEX($I$3:$I353,MATCH(MAX($I$3:$I353)+1,$I$3:$I353,1)),"")</f>
        <v/>
      </c>
      <c r="DF353" s="19" t="str">
        <f>IF(AND(DC353&lt;&gt;""),DC353/INDEX($I$3:$I353,MATCH(MAX($I$3:$I353)+1,$I$3:$I353,1)),"")</f>
        <v/>
      </c>
    </row>
    <row r="354" spans="8:110" x14ac:dyDescent="0.35">
      <c r="H354" s="19" t="str">
        <f t="shared" si="24"/>
        <v/>
      </c>
      <c r="R354" s="19" t="str">
        <f>IF(AND(M354&lt;&gt;""),M354/INDEX($I$3:$I354,MATCH(MAX($I$3:$I354)+1,$I$3:$I354,1)),"")</f>
        <v/>
      </c>
      <c r="X354" s="19" t="str">
        <f>IF(AND(S354&lt;&gt;""),S354/INDEX($I$3:$I354,MATCH(MAX($I$3:$I354)+1,$I$3:$I354,1)),"")</f>
        <v/>
      </c>
      <c r="AD354" s="19" t="str">
        <f>IF(AND(Y354&lt;&gt;""),Y354/INDEX($I$3:$I354,MATCH(MAX($I$3:$I354)+1,$I$3:$I354,1)),"")</f>
        <v/>
      </c>
      <c r="AJ354" s="19" t="str">
        <f>IF(AND(AE354&lt;&gt;""),AE354/INDEX($I$3:$I354,MATCH(MAX($I$3:$I354)+1,$I$3:$I354,1)),"")</f>
        <v/>
      </c>
      <c r="AP354" s="19" t="str">
        <f>IF(AND(AK354&lt;&gt;""),AK354/INDEX($I$3:$I354,MATCH(MAX($I$3:$I354)+1,$I$3:$I354,1)),"")</f>
        <v/>
      </c>
      <c r="AV354" s="19" t="str">
        <f>IF(AND(AQ354&lt;&gt;""),AQ354/INDEX($I$3:$I354,MATCH(MAX($I$3:$I354)+1,$I$3:$I354,1)),"")</f>
        <v/>
      </c>
      <c r="BB354" s="19" t="str">
        <f>IF(AND(AW354&lt;&gt;""),AW354/INDEX($I$3:$I354,MATCH(MAX($I$3:$I354)+1,$I$3:$I354,1)),"")</f>
        <v/>
      </c>
      <c r="BH354" s="19" t="str">
        <f>IF(AND(BC354&lt;&gt;""),BC354/INDEX($I$3:$I354,MATCH(MAX($I$3:$I354)+1,$I$3:$I354,1)),"")</f>
        <v/>
      </c>
      <c r="BN354" s="19" t="str">
        <f>IF(AND(BI354&lt;&gt;""),BI354/INDEX($I$3:$I354,MATCH(MAX($I$3:$I354)+1,$I$3:$I354,1)),"")</f>
        <v/>
      </c>
      <c r="BO354" s="9"/>
      <c r="BP354" s="19"/>
      <c r="BR354" s="19"/>
      <c r="DB354" s="19" t="str">
        <f>IF(AND(CY354&lt;&gt;""),CY354/INDEX($I$3:$I354,MATCH(MAX($I$3:$I354)+1,$I$3:$I354,1)),"")</f>
        <v/>
      </c>
      <c r="DF354" s="19" t="str">
        <f>IF(AND(DC354&lt;&gt;""),DC354/INDEX($I$3:$I354,MATCH(MAX($I$3:$I354)+1,$I$3:$I354,1)),"")</f>
        <v/>
      </c>
    </row>
    <row r="355" spans="8:110" x14ac:dyDescent="0.35">
      <c r="H355" s="19" t="str">
        <f t="shared" ref="H355:H372" si="25">IF(AND(D355&lt;&gt;"",F355&lt;&gt;""),F355/D355,"")</f>
        <v/>
      </c>
      <c r="R355" s="19" t="str">
        <f>IF(AND(M355&lt;&gt;""),M355/INDEX($I$3:$I355,MATCH(MAX($I$3:$I355)+1,$I$3:$I355,1)),"")</f>
        <v/>
      </c>
      <c r="X355" s="19" t="str">
        <f>IF(AND(S355&lt;&gt;""),S355/INDEX($I$3:$I355,MATCH(MAX($I$3:$I355)+1,$I$3:$I355,1)),"")</f>
        <v/>
      </c>
      <c r="AD355" s="19" t="str">
        <f>IF(AND(Y355&lt;&gt;""),Y355/INDEX($I$3:$I355,MATCH(MAX($I$3:$I355)+1,$I$3:$I355,1)),"")</f>
        <v/>
      </c>
      <c r="AJ355" s="19" t="str">
        <f>IF(AND(AE355&lt;&gt;""),AE355/INDEX($I$3:$I355,MATCH(MAX($I$3:$I355)+1,$I$3:$I355,1)),"")</f>
        <v/>
      </c>
      <c r="AP355" s="19" t="str">
        <f>IF(AND(AK355&lt;&gt;""),AK355/INDEX($I$3:$I355,MATCH(MAX($I$3:$I355)+1,$I$3:$I355,1)),"")</f>
        <v/>
      </c>
      <c r="AV355" s="19" t="str">
        <f>IF(AND(AQ355&lt;&gt;""),AQ355/INDEX($I$3:$I355,MATCH(MAX($I$3:$I355)+1,$I$3:$I355,1)),"")</f>
        <v/>
      </c>
      <c r="BB355" s="19" t="str">
        <f>IF(AND(AW355&lt;&gt;""),AW355/INDEX($I$3:$I355,MATCH(MAX($I$3:$I355)+1,$I$3:$I355,1)),"")</f>
        <v/>
      </c>
      <c r="BH355" s="19" t="str">
        <f>IF(AND(BC355&lt;&gt;""),BC355/INDEX($I$3:$I355,MATCH(MAX($I$3:$I355)+1,$I$3:$I355,1)),"")</f>
        <v/>
      </c>
      <c r="BN355" s="19" t="str">
        <f>IF(AND(BI355&lt;&gt;""),BI355/INDEX($I$3:$I355,MATCH(MAX($I$3:$I355)+1,$I$3:$I355,1)),"")</f>
        <v/>
      </c>
      <c r="BO355" s="9"/>
      <c r="BP355" s="19"/>
      <c r="BR355" s="19"/>
      <c r="DB355" s="19" t="str">
        <f>IF(AND(CY355&lt;&gt;""),CY355/INDEX($I$3:$I355,MATCH(MAX($I$3:$I355)+1,$I$3:$I355,1)),"")</f>
        <v/>
      </c>
      <c r="DF355" s="19" t="str">
        <f>IF(AND(DC355&lt;&gt;""),DC355/INDEX($I$3:$I355,MATCH(MAX($I$3:$I355)+1,$I$3:$I355,1)),"")</f>
        <v/>
      </c>
    </row>
    <row r="356" spans="8:110" x14ac:dyDescent="0.35">
      <c r="H356" s="19" t="str">
        <f t="shared" si="25"/>
        <v/>
      </c>
      <c r="R356" s="19" t="str">
        <f>IF(AND(M356&lt;&gt;""),M356/INDEX($I$3:$I356,MATCH(MAX($I$3:$I356)+1,$I$3:$I356,1)),"")</f>
        <v/>
      </c>
      <c r="X356" s="19" t="str">
        <f>IF(AND(S356&lt;&gt;""),S356/INDEX($I$3:$I356,MATCH(MAX($I$3:$I356)+1,$I$3:$I356,1)),"")</f>
        <v/>
      </c>
      <c r="AD356" s="19" t="str">
        <f>IF(AND(Y356&lt;&gt;""),Y356/INDEX($I$3:$I356,MATCH(MAX($I$3:$I356)+1,$I$3:$I356,1)),"")</f>
        <v/>
      </c>
      <c r="AJ356" s="19" t="str">
        <f>IF(AND(AE356&lt;&gt;""),AE356/INDEX($I$3:$I356,MATCH(MAX($I$3:$I356)+1,$I$3:$I356,1)),"")</f>
        <v/>
      </c>
      <c r="AP356" s="19" t="str">
        <f>IF(AND(AK356&lt;&gt;""),AK356/INDEX($I$3:$I356,MATCH(MAX($I$3:$I356)+1,$I$3:$I356,1)),"")</f>
        <v/>
      </c>
      <c r="AV356" s="19" t="str">
        <f>IF(AND(AQ356&lt;&gt;""),AQ356/INDEX($I$3:$I356,MATCH(MAX($I$3:$I356)+1,$I$3:$I356,1)),"")</f>
        <v/>
      </c>
      <c r="BB356" s="19" t="str">
        <f>IF(AND(AW356&lt;&gt;""),AW356/INDEX($I$3:$I356,MATCH(MAX($I$3:$I356)+1,$I$3:$I356,1)),"")</f>
        <v/>
      </c>
      <c r="BH356" s="19" t="str">
        <f>IF(AND(BC356&lt;&gt;""),BC356/INDEX($I$3:$I356,MATCH(MAX($I$3:$I356)+1,$I$3:$I356,1)),"")</f>
        <v/>
      </c>
      <c r="BN356" s="19" t="str">
        <f>IF(AND(BI356&lt;&gt;""),BI356/INDEX($I$3:$I356,MATCH(MAX($I$3:$I356)+1,$I$3:$I356,1)),"")</f>
        <v/>
      </c>
      <c r="BO356" s="9"/>
      <c r="BP356" s="19"/>
      <c r="BR356" s="19"/>
      <c r="DB356" s="19" t="str">
        <f>IF(AND(CY356&lt;&gt;""),CY356/INDEX($I$3:$I356,MATCH(MAX($I$3:$I356)+1,$I$3:$I356,1)),"")</f>
        <v/>
      </c>
      <c r="DF356" s="19" t="str">
        <f>IF(AND(DC356&lt;&gt;""),DC356/INDEX($I$3:$I356,MATCH(MAX($I$3:$I356)+1,$I$3:$I356,1)),"")</f>
        <v/>
      </c>
    </row>
    <row r="357" spans="8:110" x14ac:dyDescent="0.35">
      <c r="H357" s="19" t="str">
        <f t="shared" si="25"/>
        <v/>
      </c>
      <c r="R357" s="19" t="str">
        <f>IF(AND(M357&lt;&gt;""),M357/INDEX($I$3:$I357,MATCH(MAX($I$3:$I357)+1,$I$3:$I357,1)),"")</f>
        <v/>
      </c>
      <c r="X357" s="19" t="str">
        <f>IF(AND(S357&lt;&gt;""),S357/INDEX($I$3:$I357,MATCH(MAX($I$3:$I357)+1,$I$3:$I357,1)),"")</f>
        <v/>
      </c>
      <c r="AD357" s="19" t="str">
        <f>IF(AND(Y357&lt;&gt;""),Y357/INDEX($I$3:$I357,MATCH(MAX($I$3:$I357)+1,$I$3:$I357,1)),"")</f>
        <v/>
      </c>
      <c r="AJ357" s="19" t="str">
        <f>IF(AND(AE357&lt;&gt;""),AE357/INDEX($I$3:$I357,MATCH(MAX($I$3:$I357)+1,$I$3:$I357,1)),"")</f>
        <v/>
      </c>
      <c r="AP357" s="19" t="str">
        <f>IF(AND(AK357&lt;&gt;""),AK357/INDEX($I$3:$I357,MATCH(MAX($I$3:$I357)+1,$I$3:$I357,1)),"")</f>
        <v/>
      </c>
      <c r="AV357" s="19" t="str">
        <f>IF(AND(AQ357&lt;&gt;""),AQ357/INDEX($I$3:$I357,MATCH(MAX($I$3:$I357)+1,$I$3:$I357,1)),"")</f>
        <v/>
      </c>
      <c r="BB357" s="19" t="str">
        <f>IF(AND(AW357&lt;&gt;""),AW357/INDEX($I$3:$I357,MATCH(MAX($I$3:$I357)+1,$I$3:$I357,1)),"")</f>
        <v/>
      </c>
      <c r="BH357" s="19" t="str">
        <f>IF(AND(BC357&lt;&gt;""),BC357/INDEX($I$3:$I357,MATCH(MAX($I$3:$I357)+1,$I$3:$I357,1)),"")</f>
        <v/>
      </c>
      <c r="BN357" s="19" t="str">
        <f>IF(AND(BI357&lt;&gt;""),BI357/INDEX($I$3:$I357,MATCH(MAX($I$3:$I357)+1,$I$3:$I357,1)),"")</f>
        <v/>
      </c>
      <c r="BO357" s="9"/>
      <c r="BP357" s="19"/>
      <c r="BR357" s="19"/>
      <c r="DB357" s="19" t="str">
        <f>IF(AND(CY357&lt;&gt;""),CY357/INDEX($I$3:$I357,MATCH(MAX($I$3:$I357)+1,$I$3:$I357,1)),"")</f>
        <v/>
      </c>
      <c r="DF357" s="19" t="str">
        <f>IF(AND(DC357&lt;&gt;""),DC357/INDEX($I$3:$I357,MATCH(MAX($I$3:$I357)+1,$I$3:$I357,1)),"")</f>
        <v/>
      </c>
    </row>
    <row r="358" spans="8:110" x14ac:dyDescent="0.35">
      <c r="H358" s="19" t="str">
        <f t="shared" si="25"/>
        <v/>
      </c>
      <c r="R358" s="19" t="str">
        <f>IF(AND(M358&lt;&gt;""),M358/INDEX($I$3:$I358,MATCH(MAX($I$3:$I358)+1,$I$3:$I358,1)),"")</f>
        <v/>
      </c>
      <c r="X358" s="19" t="str">
        <f>IF(AND(S358&lt;&gt;""),S358/INDEX($I$3:$I358,MATCH(MAX($I$3:$I358)+1,$I$3:$I358,1)),"")</f>
        <v/>
      </c>
      <c r="AD358" s="19" t="str">
        <f>IF(AND(Y358&lt;&gt;""),Y358/INDEX($I$3:$I358,MATCH(MAX($I$3:$I358)+1,$I$3:$I358,1)),"")</f>
        <v/>
      </c>
      <c r="AJ358" s="19" t="str">
        <f>IF(AND(AE358&lt;&gt;""),AE358/INDEX($I$3:$I358,MATCH(MAX($I$3:$I358)+1,$I$3:$I358,1)),"")</f>
        <v/>
      </c>
      <c r="AP358" s="19" t="str">
        <f>IF(AND(AK358&lt;&gt;""),AK358/INDEX($I$3:$I358,MATCH(MAX($I$3:$I358)+1,$I$3:$I358,1)),"")</f>
        <v/>
      </c>
      <c r="AV358" s="19" t="str">
        <f>IF(AND(AQ358&lt;&gt;""),AQ358/INDEX($I$3:$I358,MATCH(MAX($I$3:$I358)+1,$I$3:$I358,1)),"")</f>
        <v/>
      </c>
      <c r="BB358" s="19" t="str">
        <f>IF(AND(AW358&lt;&gt;""),AW358/INDEX($I$3:$I358,MATCH(MAX($I$3:$I358)+1,$I$3:$I358,1)),"")</f>
        <v/>
      </c>
      <c r="BH358" s="19" t="str">
        <f>IF(AND(BC358&lt;&gt;""),BC358/INDEX($I$3:$I358,MATCH(MAX($I$3:$I358)+1,$I$3:$I358,1)),"")</f>
        <v/>
      </c>
      <c r="BN358" s="19" t="str">
        <f>IF(AND(BI358&lt;&gt;""),BI358/INDEX($I$3:$I358,MATCH(MAX($I$3:$I358)+1,$I$3:$I358,1)),"")</f>
        <v/>
      </c>
      <c r="BO358" s="9"/>
      <c r="BP358" s="19"/>
      <c r="BR358" s="19"/>
      <c r="DB358" s="19" t="str">
        <f>IF(AND(CY358&lt;&gt;""),CY358/INDEX($I$3:$I358,MATCH(MAX($I$3:$I358)+1,$I$3:$I358,1)),"")</f>
        <v/>
      </c>
      <c r="DF358" s="19" t="str">
        <f>IF(AND(DC358&lt;&gt;""),DC358/INDEX($I$3:$I358,MATCH(MAX($I$3:$I358)+1,$I$3:$I358,1)),"")</f>
        <v/>
      </c>
    </row>
    <row r="359" spans="8:110" x14ac:dyDescent="0.35">
      <c r="H359" s="19" t="str">
        <f t="shared" si="25"/>
        <v/>
      </c>
      <c r="R359" s="19" t="str">
        <f>IF(AND(M359&lt;&gt;""),M359/INDEX($I$3:$I359,MATCH(MAX($I$3:$I359)+1,$I$3:$I359,1)),"")</f>
        <v/>
      </c>
      <c r="X359" s="19" t="str">
        <f>IF(AND(S359&lt;&gt;""),S359/INDEX($I$3:$I359,MATCH(MAX($I$3:$I359)+1,$I$3:$I359,1)),"")</f>
        <v/>
      </c>
      <c r="AD359" s="19" t="str">
        <f>IF(AND(Y359&lt;&gt;""),Y359/INDEX($I$3:$I359,MATCH(MAX($I$3:$I359)+1,$I$3:$I359,1)),"")</f>
        <v/>
      </c>
      <c r="AJ359" s="19" t="str">
        <f>IF(AND(AE359&lt;&gt;""),AE359/INDEX($I$3:$I359,MATCH(MAX($I$3:$I359)+1,$I$3:$I359,1)),"")</f>
        <v/>
      </c>
      <c r="AP359" s="19" t="str">
        <f>IF(AND(AK359&lt;&gt;""),AK359/INDEX($I$3:$I359,MATCH(MAX($I$3:$I359)+1,$I$3:$I359,1)),"")</f>
        <v/>
      </c>
      <c r="AV359" s="19" t="str">
        <f>IF(AND(AQ359&lt;&gt;""),AQ359/INDEX($I$3:$I359,MATCH(MAX($I$3:$I359)+1,$I$3:$I359,1)),"")</f>
        <v/>
      </c>
      <c r="BB359" s="19" t="str">
        <f>IF(AND(AW359&lt;&gt;""),AW359/INDEX($I$3:$I359,MATCH(MAX($I$3:$I359)+1,$I$3:$I359,1)),"")</f>
        <v/>
      </c>
      <c r="BH359" s="19" t="str">
        <f>IF(AND(BC359&lt;&gt;""),BC359/INDEX($I$3:$I359,MATCH(MAX($I$3:$I359)+1,$I$3:$I359,1)),"")</f>
        <v/>
      </c>
      <c r="BN359" s="19" t="str">
        <f>IF(AND(BI359&lt;&gt;""),BI359/INDEX($I$3:$I359,MATCH(MAX($I$3:$I359)+1,$I$3:$I359,1)),"")</f>
        <v/>
      </c>
      <c r="BO359" s="9"/>
      <c r="BP359" s="19"/>
      <c r="BR359" s="19"/>
      <c r="DB359" s="19" t="str">
        <f>IF(AND(CY359&lt;&gt;""),CY359/INDEX($I$3:$I359,MATCH(MAX($I$3:$I359)+1,$I$3:$I359,1)),"")</f>
        <v/>
      </c>
      <c r="DF359" s="19" t="str">
        <f>IF(AND(DC359&lt;&gt;""),DC359/INDEX($I$3:$I359,MATCH(MAX($I$3:$I359)+1,$I$3:$I359,1)),"")</f>
        <v/>
      </c>
    </row>
    <row r="360" spans="8:110" x14ac:dyDescent="0.35">
      <c r="H360" s="19" t="str">
        <f t="shared" si="25"/>
        <v/>
      </c>
      <c r="R360" s="19" t="str">
        <f>IF(AND(M360&lt;&gt;""),M360/INDEX($I$3:$I360,MATCH(MAX($I$3:$I360)+1,$I$3:$I360,1)),"")</f>
        <v/>
      </c>
      <c r="X360" s="19" t="str">
        <f>IF(AND(S360&lt;&gt;""),S360/INDEX($I$3:$I360,MATCH(MAX($I$3:$I360)+1,$I$3:$I360,1)),"")</f>
        <v/>
      </c>
      <c r="AD360" s="19" t="str">
        <f>IF(AND(Y360&lt;&gt;""),Y360/INDEX($I$3:$I360,MATCH(MAX($I$3:$I360)+1,$I$3:$I360,1)),"")</f>
        <v/>
      </c>
      <c r="AJ360" s="19" t="str">
        <f>IF(AND(AE360&lt;&gt;""),AE360/INDEX($I$3:$I360,MATCH(MAX($I$3:$I360)+1,$I$3:$I360,1)),"")</f>
        <v/>
      </c>
      <c r="AP360" s="19" t="str">
        <f>IF(AND(AK360&lt;&gt;""),AK360/INDEX($I$3:$I360,MATCH(MAX($I$3:$I360)+1,$I$3:$I360,1)),"")</f>
        <v/>
      </c>
      <c r="AV360" s="19" t="str">
        <f>IF(AND(AQ360&lt;&gt;""),AQ360/INDEX($I$3:$I360,MATCH(MAX($I$3:$I360)+1,$I$3:$I360,1)),"")</f>
        <v/>
      </c>
      <c r="BB360" s="19" t="str">
        <f>IF(AND(AW360&lt;&gt;""),AW360/INDEX($I$3:$I360,MATCH(MAX($I$3:$I360)+1,$I$3:$I360,1)),"")</f>
        <v/>
      </c>
      <c r="BH360" s="19" t="str">
        <f>IF(AND(BC360&lt;&gt;""),BC360/INDEX($I$3:$I360,MATCH(MAX($I$3:$I360)+1,$I$3:$I360,1)),"")</f>
        <v/>
      </c>
      <c r="BN360" s="19" t="str">
        <f>IF(AND(BI360&lt;&gt;""),BI360/INDEX($I$3:$I360,MATCH(MAX($I$3:$I360)+1,$I$3:$I360,1)),"")</f>
        <v/>
      </c>
      <c r="BO360" s="9"/>
      <c r="BP360" s="19"/>
      <c r="BR360" s="19"/>
      <c r="DB360" s="19" t="str">
        <f>IF(AND(CY360&lt;&gt;""),CY360/INDEX($I$3:$I360,MATCH(MAX($I$3:$I360)+1,$I$3:$I360,1)),"")</f>
        <v/>
      </c>
      <c r="DF360" s="19" t="str">
        <f>IF(AND(DC360&lt;&gt;""),DC360/INDEX($I$3:$I360,MATCH(MAX($I$3:$I360)+1,$I$3:$I360,1)),"")</f>
        <v/>
      </c>
    </row>
    <row r="361" spans="8:110" x14ac:dyDescent="0.35">
      <c r="H361" s="19" t="str">
        <f t="shared" si="25"/>
        <v/>
      </c>
      <c r="R361" s="19" t="str">
        <f>IF(AND(M361&lt;&gt;""),M361/INDEX($I$3:$I361,MATCH(MAX($I$3:$I361)+1,$I$3:$I361,1)),"")</f>
        <v/>
      </c>
      <c r="X361" s="19" t="str">
        <f>IF(AND(S361&lt;&gt;""),S361/INDEX($I$3:$I361,MATCH(MAX($I$3:$I361)+1,$I$3:$I361,1)),"")</f>
        <v/>
      </c>
      <c r="AD361" s="19" t="str">
        <f>IF(AND(Y361&lt;&gt;""),Y361/INDEX($I$3:$I361,MATCH(MAX($I$3:$I361)+1,$I$3:$I361,1)),"")</f>
        <v/>
      </c>
      <c r="AJ361" s="19" t="str">
        <f>IF(AND(AE361&lt;&gt;""),AE361/INDEX($I$3:$I361,MATCH(MAX($I$3:$I361)+1,$I$3:$I361,1)),"")</f>
        <v/>
      </c>
      <c r="AP361" s="19" t="str">
        <f>IF(AND(AK361&lt;&gt;""),AK361/INDEX($I$3:$I361,MATCH(MAX($I$3:$I361)+1,$I$3:$I361,1)),"")</f>
        <v/>
      </c>
      <c r="AV361" s="19" t="str">
        <f>IF(AND(AQ361&lt;&gt;""),AQ361/INDEX($I$3:$I361,MATCH(MAX($I$3:$I361)+1,$I$3:$I361,1)),"")</f>
        <v/>
      </c>
      <c r="BB361" s="19" t="str">
        <f>IF(AND(AW361&lt;&gt;""),AW361/INDEX($I$3:$I361,MATCH(MAX($I$3:$I361)+1,$I$3:$I361,1)),"")</f>
        <v/>
      </c>
      <c r="BH361" s="19" t="str">
        <f>IF(AND(BC361&lt;&gt;""),BC361/INDEX($I$3:$I361,MATCH(MAX($I$3:$I361)+1,$I$3:$I361,1)),"")</f>
        <v/>
      </c>
      <c r="BN361" s="19" t="str">
        <f>IF(AND(BI361&lt;&gt;""),BI361/INDEX($I$3:$I361,MATCH(MAX($I$3:$I361)+1,$I$3:$I361,1)),"")</f>
        <v/>
      </c>
      <c r="BO361" s="9"/>
      <c r="BP361" s="19"/>
      <c r="BR361" s="19"/>
      <c r="DB361" s="19" t="str">
        <f>IF(AND(CY361&lt;&gt;""),CY361/INDEX($I$3:$I361,MATCH(MAX($I$3:$I361)+1,$I$3:$I361,1)),"")</f>
        <v/>
      </c>
      <c r="DF361" s="19" t="str">
        <f>IF(AND(DC361&lt;&gt;""),DC361/INDEX($I$3:$I361,MATCH(MAX($I$3:$I361)+1,$I$3:$I361,1)),"")</f>
        <v/>
      </c>
    </row>
    <row r="362" spans="8:110" x14ac:dyDescent="0.35">
      <c r="H362" s="19" t="str">
        <f t="shared" si="25"/>
        <v/>
      </c>
      <c r="R362" s="19" t="str">
        <f>IF(AND(M362&lt;&gt;""),M362/INDEX($I$3:$I362,MATCH(MAX($I$3:$I362)+1,$I$3:$I362,1)),"")</f>
        <v/>
      </c>
      <c r="X362" s="19" t="str">
        <f>IF(AND(S362&lt;&gt;""),S362/INDEX($I$3:$I362,MATCH(MAX($I$3:$I362)+1,$I$3:$I362,1)),"")</f>
        <v/>
      </c>
      <c r="AD362" s="19" t="str">
        <f>IF(AND(Y362&lt;&gt;""),Y362/INDEX($I$3:$I362,MATCH(MAX($I$3:$I362)+1,$I$3:$I362,1)),"")</f>
        <v/>
      </c>
      <c r="AJ362" s="19" t="str">
        <f>IF(AND(AE362&lt;&gt;""),AE362/INDEX($I$3:$I362,MATCH(MAX($I$3:$I362)+1,$I$3:$I362,1)),"")</f>
        <v/>
      </c>
      <c r="AP362" s="19" t="str">
        <f>IF(AND(AK362&lt;&gt;""),AK362/INDEX($I$3:$I362,MATCH(MAX($I$3:$I362)+1,$I$3:$I362,1)),"")</f>
        <v/>
      </c>
      <c r="AV362" s="19" t="str">
        <f>IF(AND(AQ362&lt;&gt;""),AQ362/INDEX($I$3:$I362,MATCH(MAX($I$3:$I362)+1,$I$3:$I362,1)),"")</f>
        <v/>
      </c>
      <c r="BB362" s="19" t="str">
        <f>IF(AND(AW362&lt;&gt;""),AW362/INDEX($I$3:$I362,MATCH(MAX($I$3:$I362)+1,$I$3:$I362,1)),"")</f>
        <v/>
      </c>
      <c r="BH362" s="19" t="str">
        <f>IF(AND(BC362&lt;&gt;""),BC362/INDEX($I$3:$I362,MATCH(MAX($I$3:$I362)+1,$I$3:$I362,1)),"")</f>
        <v/>
      </c>
      <c r="BN362" s="19" t="str">
        <f>IF(AND(BI362&lt;&gt;""),BI362/INDEX($I$3:$I362,MATCH(MAX($I$3:$I362)+1,$I$3:$I362,1)),"")</f>
        <v/>
      </c>
      <c r="BO362" s="9"/>
      <c r="BP362" s="19"/>
      <c r="BR362" s="19"/>
      <c r="DB362" s="19" t="str">
        <f>IF(AND(CY362&lt;&gt;""),CY362/INDEX($I$3:$I362,MATCH(MAX($I$3:$I362)+1,$I$3:$I362,1)),"")</f>
        <v/>
      </c>
      <c r="DF362" s="19" t="str">
        <f>IF(AND(DC362&lt;&gt;""),DC362/INDEX($I$3:$I362,MATCH(MAX($I$3:$I362)+1,$I$3:$I362,1)),"")</f>
        <v/>
      </c>
    </row>
    <row r="363" spans="8:110" x14ac:dyDescent="0.35">
      <c r="H363" s="19" t="str">
        <f t="shared" si="25"/>
        <v/>
      </c>
      <c r="R363" s="19" t="str">
        <f>IF(AND(M363&lt;&gt;""),M363/INDEX($I$3:$I363,MATCH(MAX($I$3:$I363)+1,$I$3:$I363,1)),"")</f>
        <v/>
      </c>
      <c r="X363" s="19" t="str">
        <f>IF(AND(S363&lt;&gt;""),S363/INDEX($I$3:$I363,MATCH(MAX($I$3:$I363)+1,$I$3:$I363,1)),"")</f>
        <v/>
      </c>
      <c r="AD363" s="19" t="str">
        <f>IF(AND(Y363&lt;&gt;""),Y363/INDEX($I$3:$I363,MATCH(MAX($I$3:$I363)+1,$I$3:$I363,1)),"")</f>
        <v/>
      </c>
      <c r="AJ363" s="19" t="str">
        <f>IF(AND(AE363&lt;&gt;""),AE363/INDEX($I$3:$I363,MATCH(MAX($I$3:$I363)+1,$I$3:$I363,1)),"")</f>
        <v/>
      </c>
      <c r="AP363" s="19" t="str">
        <f>IF(AND(AK363&lt;&gt;""),AK363/INDEX($I$3:$I363,MATCH(MAX($I$3:$I363)+1,$I$3:$I363,1)),"")</f>
        <v/>
      </c>
      <c r="AV363" s="19" t="str">
        <f>IF(AND(AQ363&lt;&gt;""),AQ363/INDEX($I$3:$I363,MATCH(MAX($I$3:$I363)+1,$I$3:$I363,1)),"")</f>
        <v/>
      </c>
      <c r="BB363" s="19" t="str">
        <f>IF(AND(AW363&lt;&gt;""),AW363/INDEX($I$3:$I363,MATCH(MAX($I$3:$I363)+1,$I$3:$I363,1)),"")</f>
        <v/>
      </c>
      <c r="BH363" s="19" t="str">
        <f>IF(AND(BC363&lt;&gt;""),BC363/INDEX($I$3:$I363,MATCH(MAX($I$3:$I363)+1,$I$3:$I363,1)),"")</f>
        <v/>
      </c>
      <c r="BN363" s="19" t="str">
        <f>IF(AND(BI363&lt;&gt;""),BI363/INDEX($I$3:$I363,MATCH(MAX($I$3:$I363)+1,$I$3:$I363,1)),"")</f>
        <v/>
      </c>
      <c r="BO363" s="9"/>
      <c r="BP363" s="19"/>
      <c r="BR363" s="19"/>
      <c r="DB363" s="19" t="str">
        <f>IF(AND(CY363&lt;&gt;""),CY363/INDEX($I$3:$I363,MATCH(MAX($I$3:$I363)+1,$I$3:$I363,1)),"")</f>
        <v/>
      </c>
      <c r="DF363" s="19" t="str">
        <f>IF(AND(DC363&lt;&gt;""),DC363/INDEX($I$3:$I363,MATCH(MAX($I$3:$I363)+1,$I$3:$I363,1)),"")</f>
        <v/>
      </c>
    </row>
    <row r="364" spans="8:110" x14ac:dyDescent="0.35">
      <c r="H364" s="19" t="str">
        <f t="shared" si="25"/>
        <v/>
      </c>
      <c r="R364" s="19" t="str">
        <f>IF(AND(M364&lt;&gt;""),M364/INDEX($I$3:$I364,MATCH(MAX($I$3:$I364)+1,$I$3:$I364,1)),"")</f>
        <v/>
      </c>
      <c r="X364" s="19" t="str">
        <f>IF(AND(S364&lt;&gt;""),S364/INDEX($I$3:$I364,MATCH(MAX($I$3:$I364)+1,$I$3:$I364,1)),"")</f>
        <v/>
      </c>
      <c r="AD364" s="19" t="str">
        <f>IF(AND(Y364&lt;&gt;""),Y364/INDEX($I$3:$I364,MATCH(MAX($I$3:$I364)+1,$I$3:$I364,1)),"")</f>
        <v/>
      </c>
      <c r="AJ364" s="19" t="str">
        <f>IF(AND(AE364&lt;&gt;""),AE364/INDEX($I$3:$I364,MATCH(MAX($I$3:$I364)+1,$I$3:$I364,1)),"")</f>
        <v/>
      </c>
      <c r="AP364" s="19" t="str">
        <f>IF(AND(AK364&lt;&gt;""),AK364/INDEX($I$3:$I364,MATCH(MAX($I$3:$I364)+1,$I$3:$I364,1)),"")</f>
        <v/>
      </c>
      <c r="AV364" s="19" t="str">
        <f>IF(AND(AQ364&lt;&gt;""),AQ364/INDEX($I$3:$I364,MATCH(MAX($I$3:$I364)+1,$I$3:$I364,1)),"")</f>
        <v/>
      </c>
      <c r="BB364" s="19" t="str">
        <f>IF(AND(AW364&lt;&gt;""),AW364/INDEX($I$3:$I364,MATCH(MAX($I$3:$I364)+1,$I$3:$I364,1)),"")</f>
        <v/>
      </c>
      <c r="BH364" s="19" t="str">
        <f>IF(AND(BC364&lt;&gt;""),BC364/INDEX($I$3:$I364,MATCH(MAX($I$3:$I364)+1,$I$3:$I364,1)),"")</f>
        <v/>
      </c>
      <c r="BN364" s="19" t="str">
        <f>IF(AND(BI364&lt;&gt;""),BI364/INDEX($I$3:$I364,MATCH(MAX($I$3:$I364)+1,$I$3:$I364,1)),"")</f>
        <v/>
      </c>
      <c r="BO364" s="9"/>
      <c r="BP364" s="19"/>
      <c r="BR364" s="19"/>
      <c r="DB364" s="19" t="str">
        <f>IF(AND(CY364&lt;&gt;""),CY364/INDEX($I$3:$I364,MATCH(MAX($I$3:$I364)+1,$I$3:$I364,1)),"")</f>
        <v/>
      </c>
      <c r="DF364" s="19" t="str">
        <f>IF(AND(DC364&lt;&gt;""),DC364/INDEX($I$3:$I364,MATCH(MAX($I$3:$I364)+1,$I$3:$I364,1)),"")</f>
        <v/>
      </c>
    </row>
    <row r="365" spans="8:110" x14ac:dyDescent="0.35">
      <c r="H365" s="19" t="str">
        <f t="shared" si="25"/>
        <v/>
      </c>
      <c r="R365" s="19" t="str">
        <f>IF(AND(M365&lt;&gt;""),M365/INDEX($I$3:$I365,MATCH(MAX($I$3:$I365)+1,$I$3:$I365,1)),"")</f>
        <v/>
      </c>
      <c r="X365" s="19" t="str">
        <f>IF(AND(S365&lt;&gt;""),S365/INDEX($I$3:$I365,MATCH(MAX($I$3:$I365)+1,$I$3:$I365,1)),"")</f>
        <v/>
      </c>
      <c r="AD365" s="19" t="str">
        <f>IF(AND(Y365&lt;&gt;""),Y365/INDEX($I$3:$I365,MATCH(MAX($I$3:$I365)+1,$I$3:$I365,1)),"")</f>
        <v/>
      </c>
      <c r="AJ365" s="19" t="str">
        <f>IF(AND(AE365&lt;&gt;""),AE365/INDEX($I$3:$I365,MATCH(MAX($I$3:$I365)+1,$I$3:$I365,1)),"")</f>
        <v/>
      </c>
      <c r="AP365" s="19" t="str">
        <f>IF(AND(AK365&lt;&gt;""),AK365/INDEX($I$3:$I365,MATCH(MAX($I$3:$I365)+1,$I$3:$I365,1)),"")</f>
        <v/>
      </c>
      <c r="AV365" s="19" t="str">
        <f>IF(AND(AQ365&lt;&gt;""),AQ365/INDEX($I$3:$I365,MATCH(MAX($I$3:$I365)+1,$I$3:$I365,1)),"")</f>
        <v/>
      </c>
      <c r="BB365" s="19" t="str">
        <f>IF(AND(AW365&lt;&gt;""),AW365/INDEX($I$3:$I365,MATCH(MAX($I$3:$I365)+1,$I$3:$I365,1)),"")</f>
        <v/>
      </c>
      <c r="BH365" s="19" t="str">
        <f>IF(AND(BC365&lt;&gt;""),BC365/INDEX($I$3:$I365,MATCH(MAX($I$3:$I365)+1,$I$3:$I365,1)),"")</f>
        <v/>
      </c>
      <c r="BN365" s="19" t="str">
        <f>IF(AND(BI365&lt;&gt;""),BI365/INDEX($I$3:$I365,MATCH(MAX($I$3:$I365)+1,$I$3:$I365,1)),"")</f>
        <v/>
      </c>
      <c r="BO365" s="9"/>
      <c r="BP365" s="19"/>
      <c r="BR365" s="19"/>
      <c r="DB365" s="19" t="str">
        <f>IF(AND(CY365&lt;&gt;""),CY365/INDEX($I$3:$I365,MATCH(MAX($I$3:$I365)+1,$I$3:$I365,1)),"")</f>
        <v/>
      </c>
      <c r="DF365" s="19" t="str">
        <f>IF(AND(DC365&lt;&gt;""),DC365/INDEX($I$3:$I365,MATCH(MAX($I$3:$I365)+1,$I$3:$I365,1)),"")</f>
        <v/>
      </c>
    </row>
    <row r="366" spans="8:110" x14ac:dyDescent="0.35">
      <c r="H366" s="19" t="str">
        <f t="shared" si="25"/>
        <v/>
      </c>
      <c r="R366" s="19" t="str">
        <f>IF(AND(M366&lt;&gt;""),M366/INDEX($I$3:$I366,MATCH(MAX($I$3:$I366)+1,$I$3:$I366,1)),"")</f>
        <v/>
      </c>
      <c r="X366" s="19" t="str">
        <f>IF(AND(S366&lt;&gt;""),S366/INDEX($I$3:$I366,MATCH(MAX($I$3:$I366)+1,$I$3:$I366,1)),"")</f>
        <v/>
      </c>
      <c r="AD366" s="19" t="str">
        <f>IF(AND(Y366&lt;&gt;""),Y366/INDEX($I$3:$I366,MATCH(MAX($I$3:$I366)+1,$I$3:$I366,1)),"")</f>
        <v/>
      </c>
      <c r="AJ366" s="19" t="str">
        <f>IF(AND(AE366&lt;&gt;""),AE366/INDEX($I$3:$I366,MATCH(MAX($I$3:$I366)+1,$I$3:$I366,1)),"")</f>
        <v/>
      </c>
      <c r="AP366" s="19" t="str">
        <f>IF(AND(AK366&lt;&gt;""),AK366/INDEX($I$3:$I366,MATCH(MAX($I$3:$I366)+1,$I$3:$I366,1)),"")</f>
        <v/>
      </c>
      <c r="AV366" s="19" t="str">
        <f>IF(AND(AQ366&lt;&gt;""),AQ366/INDEX($I$3:$I366,MATCH(MAX($I$3:$I366)+1,$I$3:$I366,1)),"")</f>
        <v/>
      </c>
      <c r="BB366" s="19" t="str">
        <f>IF(AND(AW366&lt;&gt;""),AW366/INDEX($I$3:$I366,MATCH(MAX($I$3:$I366)+1,$I$3:$I366,1)),"")</f>
        <v/>
      </c>
      <c r="BH366" s="19" t="str">
        <f>IF(AND(BC366&lt;&gt;""),BC366/INDEX($I$3:$I366,MATCH(MAX($I$3:$I366)+1,$I$3:$I366,1)),"")</f>
        <v/>
      </c>
      <c r="BN366" s="19" t="str">
        <f>IF(AND(BI366&lt;&gt;""),BI366/INDEX($I$3:$I366,MATCH(MAX($I$3:$I366)+1,$I$3:$I366,1)),"")</f>
        <v/>
      </c>
      <c r="BO366" s="9"/>
      <c r="BP366" s="19"/>
      <c r="BR366" s="19"/>
      <c r="DB366" s="19" t="str">
        <f>IF(AND(CY366&lt;&gt;""),CY366/INDEX($I$3:$I366,MATCH(MAX($I$3:$I366)+1,$I$3:$I366,1)),"")</f>
        <v/>
      </c>
      <c r="DF366" s="19" t="str">
        <f>IF(AND(DC366&lt;&gt;""),DC366/INDEX($I$3:$I366,MATCH(MAX($I$3:$I366)+1,$I$3:$I366,1)),"")</f>
        <v/>
      </c>
    </row>
    <row r="367" spans="8:110" x14ac:dyDescent="0.35">
      <c r="H367" s="19" t="str">
        <f t="shared" si="25"/>
        <v/>
      </c>
      <c r="R367" s="19" t="str">
        <f>IF(AND(M367&lt;&gt;""),M367/INDEX($I$3:$I367,MATCH(MAX($I$3:$I367)+1,$I$3:$I367,1)),"")</f>
        <v/>
      </c>
      <c r="X367" s="19" t="str">
        <f>IF(AND(S367&lt;&gt;""),S367/INDEX($I$3:$I367,MATCH(MAX($I$3:$I367)+1,$I$3:$I367,1)),"")</f>
        <v/>
      </c>
      <c r="AD367" s="19" t="str">
        <f>IF(AND(Y367&lt;&gt;""),Y367/INDEX($I$3:$I367,MATCH(MAX($I$3:$I367)+1,$I$3:$I367,1)),"")</f>
        <v/>
      </c>
      <c r="AJ367" s="19" t="str">
        <f>IF(AND(AE367&lt;&gt;""),AE367/INDEX($I$3:$I367,MATCH(MAX($I$3:$I367)+1,$I$3:$I367,1)),"")</f>
        <v/>
      </c>
      <c r="AP367" s="19" t="str">
        <f>IF(AND(AK367&lt;&gt;""),AK367/INDEX($I$3:$I367,MATCH(MAX($I$3:$I367)+1,$I$3:$I367,1)),"")</f>
        <v/>
      </c>
      <c r="AV367" s="19" t="str">
        <f>IF(AND(AQ367&lt;&gt;""),AQ367/INDEX($I$3:$I367,MATCH(MAX($I$3:$I367)+1,$I$3:$I367,1)),"")</f>
        <v/>
      </c>
      <c r="BB367" s="19" t="str">
        <f>IF(AND(AW367&lt;&gt;""),AW367/INDEX($I$3:$I367,MATCH(MAX($I$3:$I367)+1,$I$3:$I367,1)),"")</f>
        <v/>
      </c>
      <c r="BH367" s="19" t="str">
        <f>IF(AND(BC367&lt;&gt;""),BC367/INDEX($I$3:$I367,MATCH(MAX($I$3:$I367)+1,$I$3:$I367,1)),"")</f>
        <v/>
      </c>
      <c r="BN367" s="19" t="str">
        <f>IF(AND(BI367&lt;&gt;""),BI367/INDEX($I$3:$I367,MATCH(MAX($I$3:$I367)+1,$I$3:$I367,1)),"")</f>
        <v/>
      </c>
      <c r="BO367" s="9"/>
      <c r="BP367" s="19"/>
      <c r="BR367" s="19"/>
      <c r="DB367" s="19" t="str">
        <f>IF(AND(CY367&lt;&gt;""),CY367/INDEX($I$3:$I367,MATCH(MAX($I$3:$I367)+1,$I$3:$I367,1)),"")</f>
        <v/>
      </c>
      <c r="DF367" s="19" t="str">
        <f>IF(AND(DC367&lt;&gt;""),DC367/INDEX($I$3:$I367,MATCH(MAX($I$3:$I367)+1,$I$3:$I367,1)),"")</f>
        <v/>
      </c>
    </row>
    <row r="368" spans="8:110" x14ac:dyDescent="0.35">
      <c r="H368" s="19" t="str">
        <f t="shared" si="25"/>
        <v/>
      </c>
      <c r="R368" s="19" t="str">
        <f>IF(AND(M368&lt;&gt;""),M368/INDEX($I$3:$I368,MATCH(MAX($I$3:$I368)+1,$I$3:$I368,1)),"")</f>
        <v/>
      </c>
      <c r="X368" s="19" t="str">
        <f>IF(AND(S368&lt;&gt;""),S368/INDEX($I$3:$I368,MATCH(MAX($I$3:$I368)+1,$I$3:$I368,1)),"")</f>
        <v/>
      </c>
      <c r="AD368" s="19" t="str">
        <f>IF(AND(Y368&lt;&gt;""),Y368/INDEX($I$3:$I368,MATCH(MAX($I$3:$I368)+1,$I$3:$I368,1)),"")</f>
        <v/>
      </c>
      <c r="AJ368" s="19" t="str">
        <f>IF(AND(AE368&lt;&gt;""),AE368/INDEX($I$3:$I368,MATCH(MAX($I$3:$I368)+1,$I$3:$I368,1)),"")</f>
        <v/>
      </c>
      <c r="AP368" s="19" t="str">
        <f>IF(AND(AK368&lt;&gt;""),AK368/INDEX($I$3:$I368,MATCH(MAX($I$3:$I368)+1,$I$3:$I368,1)),"")</f>
        <v/>
      </c>
      <c r="AV368" s="19" t="str">
        <f>IF(AND(AQ368&lt;&gt;""),AQ368/INDEX($I$3:$I368,MATCH(MAX($I$3:$I368)+1,$I$3:$I368,1)),"")</f>
        <v/>
      </c>
      <c r="BB368" s="19" t="str">
        <f>IF(AND(AW368&lt;&gt;""),AW368/INDEX($I$3:$I368,MATCH(MAX($I$3:$I368)+1,$I$3:$I368,1)),"")</f>
        <v/>
      </c>
      <c r="BH368" s="19" t="str">
        <f>IF(AND(BC368&lt;&gt;""),BC368/INDEX($I$3:$I368,MATCH(MAX($I$3:$I368)+1,$I$3:$I368,1)),"")</f>
        <v/>
      </c>
      <c r="BN368" s="19" t="str">
        <f>IF(AND(BI368&lt;&gt;""),BI368/INDEX($I$3:$I368,MATCH(MAX($I$3:$I368)+1,$I$3:$I368,1)),"")</f>
        <v/>
      </c>
      <c r="BO368" s="9"/>
      <c r="BP368" s="19"/>
      <c r="BR368" s="19"/>
      <c r="DB368" s="19" t="str">
        <f>IF(AND(CY368&lt;&gt;""),CY368/INDEX($I$3:$I368,MATCH(MAX($I$3:$I368)+1,$I$3:$I368,1)),"")</f>
        <v/>
      </c>
      <c r="DF368" s="19" t="str">
        <f>IF(AND(DC368&lt;&gt;""),DC368/INDEX($I$3:$I368,MATCH(MAX($I$3:$I368)+1,$I$3:$I368,1)),"")</f>
        <v/>
      </c>
    </row>
    <row r="369" spans="8:110" x14ac:dyDescent="0.35">
      <c r="H369" s="19" t="str">
        <f t="shared" si="25"/>
        <v/>
      </c>
      <c r="R369" s="19" t="str">
        <f>IF(AND(M369&lt;&gt;""),M369/INDEX($I$3:$I369,MATCH(MAX($I$3:$I369)+1,$I$3:$I369,1)),"")</f>
        <v/>
      </c>
      <c r="X369" s="19" t="str">
        <f>IF(AND(S369&lt;&gt;""),S369/INDEX($I$3:$I369,MATCH(MAX($I$3:$I369)+1,$I$3:$I369,1)),"")</f>
        <v/>
      </c>
      <c r="AD369" s="19" t="str">
        <f>IF(AND(Y369&lt;&gt;""),Y369/INDEX($I$3:$I369,MATCH(MAX($I$3:$I369)+1,$I$3:$I369,1)),"")</f>
        <v/>
      </c>
      <c r="AJ369" s="19" t="str">
        <f>IF(AND(AE369&lt;&gt;""),AE369/INDEX($I$3:$I369,MATCH(MAX($I$3:$I369)+1,$I$3:$I369,1)),"")</f>
        <v/>
      </c>
      <c r="AP369" s="19" t="str">
        <f>IF(AND(AK369&lt;&gt;""),AK369/INDEX($I$3:$I369,MATCH(MAX($I$3:$I369)+1,$I$3:$I369,1)),"")</f>
        <v/>
      </c>
      <c r="AV369" s="19" t="str">
        <f>IF(AND(AQ369&lt;&gt;""),AQ369/INDEX($I$3:$I369,MATCH(MAX($I$3:$I369)+1,$I$3:$I369,1)),"")</f>
        <v/>
      </c>
      <c r="BB369" s="19" t="str">
        <f>IF(AND(AW369&lt;&gt;""),AW369/INDEX($I$3:$I369,MATCH(MAX($I$3:$I369)+1,$I$3:$I369,1)),"")</f>
        <v/>
      </c>
      <c r="BH369" s="19" t="str">
        <f>IF(AND(BC369&lt;&gt;""),BC369/INDEX($I$3:$I369,MATCH(MAX($I$3:$I369)+1,$I$3:$I369,1)),"")</f>
        <v/>
      </c>
      <c r="BN369" s="19" t="str">
        <f>IF(AND(BI369&lt;&gt;""),BI369/INDEX($I$3:$I369,MATCH(MAX($I$3:$I369)+1,$I$3:$I369,1)),"")</f>
        <v/>
      </c>
      <c r="BO369" s="9"/>
      <c r="BP369" s="19"/>
      <c r="BR369" s="19"/>
      <c r="DB369" s="19" t="str">
        <f>IF(AND(CY369&lt;&gt;""),CY369/INDEX($I$3:$I369,MATCH(MAX($I$3:$I369)+1,$I$3:$I369,1)),"")</f>
        <v/>
      </c>
      <c r="DF369" s="19" t="str">
        <f>IF(AND(DC369&lt;&gt;""),DC369/INDEX($I$3:$I369,MATCH(MAX($I$3:$I369)+1,$I$3:$I369,1)),"")</f>
        <v/>
      </c>
    </row>
    <row r="370" spans="8:110" x14ac:dyDescent="0.35">
      <c r="H370" s="19" t="str">
        <f t="shared" si="25"/>
        <v/>
      </c>
      <c r="R370" s="19" t="str">
        <f>IF(AND(M370&lt;&gt;""),M370/INDEX($I$3:$I370,MATCH(MAX($I$3:$I370)+1,$I$3:$I370,1)),"")</f>
        <v/>
      </c>
      <c r="X370" s="19" t="str">
        <f>IF(AND(S370&lt;&gt;""),S370/INDEX($I$3:$I370,MATCH(MAX($I$3:$I370)+1,$I$3:$I370,1)),"")</f>
        <v/>
      </c>
      <c r="AD370" s="19" t="str">
        <f>IF(AND(Y370&lt;&gt;""),Y370/INDEX($I$3:$I370,MATCH(MAX($I$3:$I370)+1,$I$3:$I370,1)),"")</f>
        <v/>
      </c>
      <c r="AJ370" s="19" t="str">
        <f>IF(AND(AE370&lt;&gt;""),AE370/INDEX($I$3:$I370,MATCH(MAX($I$3:$I370)+1,$I$3:$I370,1)),"")</f>
        <v/>
      </c>
      <c r="AP370" s="19" t="str">
        <f>IF(AND(AK370&lt;&gt;""),AK370/INDEX($I$3:$I370,MATCH(MAX($I$3:$I370)+1,$I$3:$I370,1)),"")</f>
        <v/>
      </c>
      <c r="AV370" s="19" t="str">
        <f>IF(AND(AQ370&lt;&gt;""),AQ370/INDEX($I$3:$I370,MATCH(MAX($I$3:$I370)+1,$I$3:$I370,1)),"")</f>
        <v/>
      </c>
      <c r="BB370" s="19" t="str">
        <f>IF(AND(AW370&lt;&gt;""),AW370/INDEX($I$3:$I370,MATCH(MAX($I$3:$I370)+1,$I$3:$I370,1)),"")</f>
        <v/>
      </c>
      <c r="BH370" s="19" t="str">
        <f>IF(AND(BC370&lt;&gt;""),BC370/INDEX($I$3:$I370,MATCH(MAX($I$3:$I370)+1,$I$3:$I370,1)),"")</f>
        <v/>
      </c>
      <c r="BN370" s="19" t="str">
        <f>IF(AND(BI370&lt;&gt;""),BI370/INDEX($I$3:$I370,MATCH(MAX($I$3:$I370)+1,$I$3:$I370,1)),"")</f>
        <v/>
      </c>
      <c r="BO370" s="9"/>
      <c r="BP370" s="19"/>
      <c r="BR370" s="19"/>
      <c r="DB370" s="19" t="str">
        <f>IF(AND(CY370&lt;&gt;""),CY370/INDEX($I$3:$I370,MATCH(MAX($I$3:$I370)+1,$I$3:$I370,1)),"")</f>
        <v/>
      </c>
      <c r="DF370" s="19" t="str">
        <f>IF(AND(DC370&lt;&gt;""),DC370/INDEX($I$3:$I370,MATCH(MAX($I$3:$I370)+1,$I$3:$I370,1)),"")</f>
        <v/>
      </c>
    </row>
    <row r="371" spans="8:110" x14ac:dyDescent="0.35">
      <c r="H371" s="19" t="str">
        <f t="shared" si="25"/>
        <v/>
      </c>
      <c r="R371" s="19" t="str">
        <f>IF(AND(M371&lt;&gt;""),M371/INDEX($I$3:$I371,MATCH(MAX($I$3:$I371)+1,$I$3:$I371,1)),"")</f>
        <v/>
      </c>
      <c r="X371" s="19" t="str">
        <f>IF(AND(S371&lt;&gt;""),S371/INDEX($I$3:$I371,MATCH(MAX($I$3:$I371)+1,$I$3:$I371,1)),"")</f>
        <v/>
      </c>
      <c r="AD371" s="19" t="str">
        <f>IF(AND(Y371&lt;&gt;""),Y371/INDEX($I$3:$I371,MATCH(MAX($I$3:$I371)+1,$I$3:$I371,1)),"")</f>
        <v/>
      </c>
      <c r="AJ371" s="19" t="str">
        <f>IF(AND(AE371&lt;&gt;""),AE371/INDEX($I$3:$I371,MATCH(MAX($I$3:$I371)+1,$I$3:$I371,1)),"")</f>
        <v/>
      </c>
      <c r="AP371" s="19" t="str">
        <f>IF(AND(AK371&lt;&gt;""),AK371/INDEX($I$3:$I371,MATCH(MAX($I$3:$I371)+1,$I$3:$I371,1)),"")</f>
        <v/>
      </c>
      <c r="AV371" s="19" t="str">
        <f>IF(AND(AQ371&lt;&gt;""),AQ371/INDEX($I$3:$I371,MATCH(MAX($I$3:$I371)+1,$I$3:$I371,1)),"")</f>
        <v/>
      </c>
      <c r="BB371" s="19" t="str">
        <f>IF(AND(AW371&lt;&gt;""),AW371/INDEX($I$3:$I371,MATCH(MAX($I$3:$I371)+1,$I$3:$I371,1)),"")</f>
        <v/>
      </c>
      <c r="BH371" s="19" t="str">
        <f>IF(AND(BC371&lt;&gt;""),BC371/INDEX($I$3:$I371,MATCH(MAX($I$3:$I371)+1,$I$3:$I371,1)),"")</f>
        <v/>
      </c>
      <c r="BN371" s="19" t="str">
        <f>IF(AND(BI371&lt;&gt;""),BI371/INDEX($I$3:$I371,MATCH(MAX($I$3:$I371)+1,$I$3:$I371,1)),"")</f>
        <v/>
      </c>
      <c r="BO371" s="9"/>
      <c r="BP371" s="19"/>
      <c r="BR371" s="19"/>
      <c r="DB371" s="19" t="str">
        <f>IF(AND(CY371&lt;&gt;""),CY371/INDEX($I$3:$I371,MATCH(MAX($I$3:$I371)+1,$I$3:$I371,1)),"")</f>
        <v/>
      </c>
      <c r="DF371" s="19" t="str">
        <f>IF(AND(DC371&lt;&gt;""),DC371/INDEX($I$3:$I371,MATCH(MAX($I$3:$I371)+1,$I$3:$I371,1)),"")</f>
        <v/>
      </c>
    </row>
    <row r="372" spans="8:110" x14ac:dyDescent="0.35">
      <c r="H372" s="19" t="str">
        <f t="shared" si="25"/>
        <v/>
      </c>
      <c r="R372" s="19" t="str">
        <f>IF(AND(M372&lt;&gt;""),M372/INDEX($I$3:$I372,MATCH(MAX($I$3:$I372)+1,$I$3:$I372,1)),"")</f>
        <v/>
      </c>
      <c r="X372" s="19" t="str">
        <f>IF(AND(S372&lt;&gt;""),S372/INDEX($I$3:$I372,MATCH(MAX($I$3:$I372)+1,$I$3:$I372,1)),"")</f>
        <v/>
      </c>
      <c r="AD372" s="19" t="str">
        <f>IF(AND(Y372&lt;&gt;""),Y372/INDEX($I$3:$I372,MATCH(MAX($I$3:$I372)+1,$I$3:$I372,1)),"")</f>
        <v/>
      </c>
      <c r="AJ372" s="19" t="str">
        <f>IF(AND(AE372&lt;&gt;""),AE372/INDEX($I$3:$I372,MATCH(MAX($I$3:$I372)+1,$I$3:$I372,1)),"")</f>
        <v/>
      </c>
      <c r="AP372" s="19" t="str">
        <f>IF(AND(AK372&lt;&gt;""),AK372/INDEX($I$3:$I372,MATCH(MAX($I$3:$I372)+1,$I$3:$I372,1)),"")</f>
        <v/>
      </c>
      <c r="AV372" s="19" t="str">
        <f>IF(AND(AQ372&lt;&gt;""),AQ372/INDEX($I$3:$I372,MATCH(MAX($I$3:$I372)+1,$I$3:$I372,1)),"")</f>
        <v/>
      </c>
      <c r="BB372" s="19" t="str">
        <f>IF(AND(AW372&lt;&gt;""),AW372/INDEX($I$3:$I372,MATCH(MAX($I$3:$I372)+1,$I$3:$I372,1)),"")</f>
        <v/>
      </c>
      <c r="BH372" s="19" t="str">
        <f>IF(AND(BC372&lt;&gt;""),BC372/INDEX($I$3:$I372,MATCH(MAX($I$3:$I372)+1,$I$3:$I372,1)),"")</f>
        <v/>
      </c>
      <c r="BN372" s="19" t="str">
        <f>IF(AND(BI372&lt;&gt;""),BI372/INDEX($I$3:$I372,MATCH(MAX($I$3:$I372)+1,$I$3:$I372,1)),"")</f>
        <v/>
      </c>
      <c r="BO372" s="9"/>
      <c r="BP372" s="19"/>
      <c r="BR372" s="19"/>
      <c r="DB372" s="19" t="str">
        <f>IF(AND(CY372&lt;&gt;""),CY372/INDEX($I$3:$I372,MATCH(MAX($I$3:$I372)+1,$I$3:$I372,1)),"")</f>
        <v/>
      </c>
      <c r="DF372" s="19" t="str">
        <f>IF(AND(DC372&lt;&gt;""),DC372/INDEX($I$3:$I372,MATCH(MAX($I$3:$I372)+1,$I$3:$I372,1)),"")</f>
        <v/>
      </c>
    </row>
  </sheetData>
  <mergeCells count="20">
    <mergeCell ref="DG1:DJ1"/>
    <mergeCell ref="CE1:CH1"/>
    <mergeCell ref="CA1:CD1"/>
    <mergeCell ref="BW1:BZ1"/>
    <mergeCell ref="BS1:BV1"/>
    <mergeCell ref="CQ1:CT1"/>
    <mergeCell ref="CY1:DB1"/>
    <mergeCell ref="DC1:DF1"/>
    <mergeCell ref="CU1:CX1"/>
    <mergeCell ref="CI1:CL1"/>
    <mergeCell ref="CM1:CP1"/>
    <mergeCell ref="AQ1:AV1"/>
    <mergeCell ref="AW1:BB1"/>
    <mergeCell ref="BC1:BH1"/>
    <mergeCell ref="BI1:BN1"/>
    <mergeCell ref="M1:R1"/>
    <mergeCell ref="S1:X1"/>
    <mergeCell ref="Y1:AD1"/>
    <mergeCell ref="AE1:AJ1"/>
    <mergeCell ref="AK1:AP1"/>
  </mergeCells>
  <phoneticPr fontId="2"/>
  <dataValidations count="6">
    <dataValidation type="date" operator="greaterThan" allowBlank="1" showInputMessage="1" showErrorMessage="1" sqref="C1 C49:C1048576 C3:C44" xr:uid="{00000000-0002-0000-0100-000001000000}">
      <formula1>16438</formula1>
    </dataValidation>
    <dataValidation type="decimal" imeMode="off" allowBlank="1" showInputMessage="1" showErrorMessage="1" sqref="D1:G3 D10:G10 D12:G12 D17:G17 D49:G1048576 I49:K1048576 I1:K44 F3:G44 D3:D44 L3:L44" xr:uid="{00000000-0002-0000-0100-000003000000}">
      <formula1>0</formula1>
      <formula2>100000000</formula2>
    </dataValidation>
    <dataValidation imeMode="on" allowBlank="1" showInputMessage="1" showErrorMessage="1" sqref="B49:B1048576 B1:B44" xr:uid="{00000000-0002-0000-0100-000004000000}"/>
    <dataValidation type="textLength" allowBlank="1" showInputMessage="1" showErrorMessage="1" sqref="H49:H1048576 H1:H44" xr:uid="{00000000-0002-0000-0100-000002000000}">
      <formula1>0</formula1>
      <formula2>0</formula2>
    </dataValidation>
    <dataValidation type="list" allowBlank="1" showInputMessage="1" showErrorMessage="1" sqref="L49:L1048576 L1:L44" xr:uid="{00000000-0002-0000-0100-000005000000}">
      <formula1>$DL$1:$DL$2</formula1>
    </dataValidation>
    <dataValidation type="textLength" imeMode="disabled" operator="lessThanOrEqual" allowBlank="1" showInputMessage="1" showErrorMessage="1" sqref="A49:A1048576 A1:A44" xr:uid="{090A9779-7199-4A57-A88C-609A231D1492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631F-AC16-49A6-BB42-F23BB3549427}">
  <dimension ref="A1:B3597"/>
  <sheetViews>
    <sheetView workbookViewId="0"/>
  </sheetViews>
  <sheetFormatPr defaultRowHeight="18.75" x14ac:dyDescent="0.4"/>
  <cols>
    <col min="1" max="1" width="12.5" style="2" customWidth="1"/>
    <col min="2" max="2" width="9" style="1"/>
  </cols>
  <sheetData>
    <row r="1" spans="1:2" x14ac:dyDescent="0.4">
      <c r="A1" s="2" t="s">
        <v>35</v>
      </c>
      <c r="B1" s="1" t="s">
        <v>34</v>
      </c>
    </row>
    <row r="2" spans="1:2" x14ac:dyDescent="0.4">
      <c r="A2" s="2" t="s">
        <v>36</v>
      </c>
      <c r="B2" s="1" t="s">
        <v>3385</v>
      </c>
    </row>
    <row r="3" spans="1:2" x14ac:dyDescent="0.4">
      <c r="A3" s="2" t="s">
        <v>37</v>
      </c>
      <c r="B3" s="1" t="s">
        <v>3386</v>
      </c>
    </row>
    <row r="4" spans="1:2" x14ac:dyDescent="0.4">
      <c r="A4" s="2" t="s">
        <v>38</v>
      </c>
      <c r="B4" s="1" t="s">
        <v>3387</v>
      </c>
    </row>
    <row r="5" spans="1:2" x14ac:dyDescent="0.4">
      <c r="A5" s="2" t="s">
        <v>39</v>
      </c>
      <c r="B5" s="1" t="s">
        <v>3388</v>
      </c>
    </row>
    <row r="6" spans="1:2" x14ac:dyDescent="0.4">
      <c r="A6" s="2" t="s">
        <v>40</v>
      </c>
      <c r="B6" s="1" t="s">
        <v>3389</v>
      </c>
    </row>
    <row r="7" spans="1:2" x14ac:dyDescent="0.4">
      <c r="A7" s="2" t="s">
        <v>41</v>
      </c>
      <c r="B7" s="1" t="s">
        <v>3390</v>
      </c>
    </row>
    <row r="8" spans="1:2" x14ac:dyDescent="0.4">
      <c r="A8" s="2" t="s">
        <v>42</v>
      </c>
      <c r="B8" s="1" t="s">
        <v>3391</v>
      </c>
    </row>
    <row r="9" spans="1:2" x14ac:dyDescent="0.4">
      <c r="A9" s="2" t="s">
        <v>43</v>
      </c>
      <c r="B9" s="1" t="s">
        <v>3392</v>
      </c>
    </row>
    <row r="10" spans="1:2" x14ac:dyDescent="0.4">
      <c r="A10" s="2" t="s">
        <v>44</v>
      </c>
      <c r="B10" s="1" t="s">
        <v>3393</v>
      </c>
    </row>
    <row r="11" spans="1:2" x14ac:dyDescent="0.4">
      <c r="A11" s="2" t="s">
        <v>45</v>
      </c>
      <c r="B11" s="1" t="s">
        <v>3394</v>
      </c>
    </row>
    <row r="12" spans="1:2" x14ac:dyDescent="0.4">
      <c r="A12" s="2" t="s">
        <v>46</v>
      </c>
      <c r="B12" s="1" t="s">
        <v>3395</v>
      </c>
    </row>
    <row r="13" spans="1:2" x14ac:dyDescent="0.4">
      <c r="A13" s="2" t="s">
        <v>47</v>
      </c>
      <c r="B13" s="1" t="s">
        <v>3396</v>
      </c>
    </row>
    <row r="14" spans="1:2" x14ac:dyDescent="0.4">
      <c r="A14" s="2" t="s">
        <v>48</v>
      </c>
      <c r="B14" s="1" t="s">
        <v>3397</v>
      </c>
    </row>
    <row r="15" spans="1:2" x14ac:dyDescent="0.4">
      <c r="A15" s="2" t="s">
        <v>49</v>
      </c>
      <c r="B15" s="1" t="s">
        <v>3398</v>
      </c>
    </row>
    <row r="16" spans="1:2" x14ac:dyDescent="0.4">
      <c r="A16" s="2" t="s">
        <v>50</v>
      </c>
      <c r="B16" s="1" t="s">
        <v>3399</v>
      </c>
    </row>
    <row r="17" spans="1:2" x14ac:dyDescent="0.4">
      <c r="A17" s="2" t="s">
        <v>51</v>
      </c>
      <c r="B17" s="1" t="s">
        <v>3400</v>
      </c>
    </row>
    <row r="18" spans="1:2" x14ac:dyDescent="0.4">
      <c r="A18" s="2" t="s">
        <v>52</v>
      </c>
      <c r="B18" s="1" t="s">
        <v>3401</v>
      </c>
    </row>
    <row r="19" spans="1:2" x14ac:dyDescent="0.4">
      <c r="A19" s="2" t="s">
        <v>53</v>
      </c>
      <c r="B19" s="1" t="s">
        <v>3402</v>
      </c>
    </row>
    <row r="20" spans="1:2" x14ac:dyDescent="0.4">
      <c r="A20" s="2" t="s">
        <v>54</v>
      </c>
      <c r="B20" s="1" t="s">
        <v>3403</v>
      </c>
    </row>
    <row r="21" spans="1:2" x14ac:dyDescent="0.4">
      <c r="A21" s="2" t="s">
        <v>55</v>
      </c>
      <c r="B21" s="1" t="s">
        <v>3404</v>
      </c>
    </row>
    <row r="22" spans="1:2" x14ac:dyDescent="0.4">
      <c r="A22" s="2" t="s">
        <v>56</v>
      </c>
      <c r="B22" s="1" t="s">
        <v>3405</v>
      </c>
    </row>
    <row r="23" spans="1:2" x14ac:dyDescent="0.4">
      <c r="A23" s="2" t="s">
        <v>57</v>
      </c>
      <c r="B23" s="1" t="s">
        <v>3406</v>
      </c>
    </row>
    <row r="24" spans="1:2" x14ac:dyDescent="0.4">
      <c r="A24" s="2" t="s">
        <v>58</v>
      </c>
      <c r="B24" s="1" t="s">
        <v>3407</v>
      </c>
    </row>
    <row r="25" spans="1:2" x14ac:dyDescent="0.4">
      <c r="A25" s="2" t="s">
        <v>59</v>
      </c>
      <c r="B25" s="1" t="s">
        <v>3408</v>
      </c>
    </row>
    <row r="26" spans="1:2" x14ac:dyDescent="0.4">
      <c r="A26" s="2" t="s">
        <v>60</v>
      </c>
      <c r="B26" s="1" t="s">
        <v>3409</v>
      </c>
    </row>
    <row r="27" spans="1:2" x14ac:dyDescent="0.4">
      <c r="A27" s="2" t="s">
        <v>61</v>
      </c>
      <c r="B27" s="1" t="s">
        <v>3410</v>
      </c>
    </row>
    <row r="28" spans="1:2" x14ac:dyDescent="0.4">
      <c r="A28" s="2" t="s">
        <v>62</v>
      </c>
      <c r="B28" s="1" t="s">
        <v>3411</v>
      </c>
    </row>
    <row r="29" spans="1:2" x14ac:dyDescent="0.4">
      <c r="A29" s="2" t="s">
        <v>63</v>
      </c>
      <c r="B29" s="1" t="s">
        <v>3412</v>
      </c>
    </row>
    <row r="30" spans="1:2" x14ac:dyDescent="0.4">
      <c r="A30" s="2" t="s">
        <v>64</v>
      </c>
      <c r="B30" s="1" t="s">
        <v>3413</v>
      </c>
    </row>
    <row r="31" spans="1:2" x14ac:dyDescent="0.4">
      <c r="A31" s="2" t="s">
        <v>65</v>
      </c>
      <c r="B31" s="1" t="s">
        <v>3414</v>
      </c>
    </row>
    <row r="32" spans="1:2" x14ac:dyDescent="0.4">
      <c r="A32" s="2" t="s">
        <v>66</v>
      </c>
      <c r="B32" s="1" t="s">
        <v>3415</v>
      </c>
    </row>
    <row r="33" spans="1:2" x14ac:dyDescent="0.4">
      <c r="A33" s="2" t="s">
        <v>67</v>
      </c>
      <c r="B33" s="1" t="s">
        <v>3416</v>
      </c>
    </row>
    <row r="34" spans="1:2" x14ac:dyDescent="0.4">
      <c r="A34" s="2" t="s">
        <v>68</v>
      </c>
      <c r="B34" s="1" t="s">
        <v>3417</v>
      </c>
    </row>
    <row r="35" spans="1:2" x14ac:dyDescent="0.4">
      <c r="A35" s="2" t="s">
        <v>69</v>
      </c>
      <c r="B35" s="1" t="s">
        <v>3418</v>
      </c>
    </row>
    <row r="36" spans="1:2" x14ac:dyDescent="0.4">
      <c r="A36" s="2" t="s">
        <v>70</v>
      </c>
      <c r="B36" s="1" t="s">
        <v>3419</v>
      </c>
    </row>
    <row r="37" spans="1:2" x14ac:dyDescent="0.4">
      <c r="A37" s="2" t="s">
        <v>71</v>
      </c>
      <c r="B37" s="1" t="s">
        <v>3420</v>
      </c>
    </row>
    <row r="38" spans="1:2" x14ac:dyDescent="0.4">
      <c r="A38" s="2" t="s">
        <v>72</v>
      </c>
      <c r="B38" s="1" t="s">
        <v>3421</v>
      </c>
    </row>
    <row r="39" spans="1:2" x14ac:dyDescent="0.4">
      <c r="A39" s="2" t="s">
        <v>73</v>
      </c>
      <c r="B39" s="1" t="s">
        <v>3422</v>
      </c>
    </row>
    <row r="40" spans="1:2" x14ac:dyDescent="0.4">
      <c r="A40" s="2" t="s">
        <v>74</v>
      </c>
      <c r="B40" s="1" t="s">
        <v>3423</v>
      </c>
    </row>
    <row r="41" spans="1:2" x14ac:dyDescent="0.4">
      <c r="A41" s="2" t="s">
        <v>75</v>
      </c>
      <c r="B41" s="1" t="s">
        <v>3424</v>
      </c>
    </row>
    <row r="42" spans="1:2" x14ac:dyDescent="0.4">
      <c r="A42" s="2" t="s">
        <v>76</v>
      </c>
      <c r="B42" s="1" t="s">
        <v>3425</v>
      </c>
    </row>
    <row r="43" spans="1:2" x14ac:dyDescent="0.4">
      <c r="A43" s="2" t="s">
        <v>77</v>
      </c>
      <c r="B43" s="1" t="s">
        <v>3426</v>
      </c>
    </row>
    <row r="44" spans="1:2" x14ac:dyDescent="0.4">
      <c r="A44" s="2" t="s">
        <v>78</v>
      </c>
      <c r="B44" s="1" t="s">
        <v>3427</v>
      </c>
    </row>
    <row r="45" spans="1:2" x14ac:dyDescent="0.4">
      <c r="A45" s="2" t="s">
        <v>79</v>
      </c>
      <c r="B45" s="1" t="s">
        <v>3428</v>
      </c>
    </row>
    <row r="46" spans="1:2" x14ac:dyDescent="0.4">
      <c r="A46" s="2" t="s">
        <v>80</v>
      </c>
      <c r="B46" s="1" t="s">
        <v>3429</v>
      </c>
    </row>
    <row r="47" spans="1:2" x14ac:dyDescent="0.4">
      <c r="A47" s="2" t="s">
        <v>81</v>
      </c>
      <c r="B47" s="1" t="s">
        <v>3430</v>
      </c>
    </row>
    <row r="48" spans="1:2" x14ac:dyDescent="0.4">
      <c r="A48" s="2" t="s">
        <v>82</v>
      </c>
      <c r="B48" s="1" t="s">
        <v>3431</v>
      </c>
    </row>
    <row r="49" spans="1:2" x14ac:dyDescent="0.4">
      <c r="A49" s="2" t="s">
        <v>83</v>
      </c>
      <c r="B49" s="1" t="s">
        <v>3432</v>
      </c>
    </row>
    <row r="50" spans="1:2" x14ac:dyDescent="0.4">
      <c r="A50" s="2" t="s">
        <v>84</v>
      </c>
      <c r="B50" s="1" t="s">
        <v>3433</v>
      </c>
    </row>
    <row r="51" spans="1:2" x14ac:dyDescent="0.4">
      <c r="A51" s="2" t="s">
        <v>85</v>
      </c>
      <c r="B51" s="1" t="s">
        <v>3434</v>
      </c>
    </row>
    <row r="52" spans="1:2" x14ac:dyDescent="0.4">
      <c r="A52" s="2" t="s">
        <v>86</v>
      </c>
      <c r="B52" s="1" t="s">
        <v>3435</v>
      </c>
    </row>
    <row r="53" spans="1:2" x14ac:dyDescent="0.4">
      <c r="A53" s="2" t="s">
        <v>87</v>
      </c>
      <c r="B53" s="1" t="s">
        <v>3436</v>
      </c>
    </row>
    <row r="54" spans="1:2" x14ac:dyDescent="0.4">
      <c r="A54" s="2" t="s">
        <v>88</v>
      </c>
      <c r="B54" s="1" t="s">
        <v>3437</v>
      </c>
    </row>
    <row r="55" spans="1:2" x14ac:dyDescent="0.4">
      <c r="A55" s="2" t="s">
        <v>89</v>
      </c>
      <c r="B55" s="1" t="s">
        <v>3438</v>
      </c>
    </row>
    <row r="56" spans="1:2" x14ac:dyDescent="0.4">
      <c r="A56" s="2" t="s">
        <v>90</v>
      </c>
      <c r="B56" s="1" t="s">
        <v>3439</v>
      </c>
    </row>
    <row r="57" spans="1:2" x14ac:dyDescent="0.4">
      <c r="A57" s="2" t="s">
        <v>91</v>
      </c>
      <c r="B57" s="1" t="s">
        <v>3440</v>
      </c>
    </row>
    <row r="58" spans="1:2" x14ac:dyDescent="0.4">
      <c r="A58" s="2" t="s">
        <v>92</v>
      </c>
      <c r="B58" s="1" t="s">
        <v>3441</v>
      </c>
    </row>
    <row r="59" spans="1:2" x14ac:dyDescent="0.4">
      <c r="A59" s="2" t="s">
        <v>93</v>
      </c>
      <c r="B59" s="1" t="s">
        <v>3442</v>
      </c>
    </row>
    <row r="60" spans="1:2" x14ac:dyDescent="0.4">
      <c r="A60" s="2" t="s">
        <v>94</v>
      </c>
      <c r="B60" s="1" t="s">
        <v>3443</v>
      </c>
    </row>
    <row r="61" spans="1:2" x14ac:dyDescent="0.4">
      <c r="A61" s="2" t="s">
        <v>95</v>
      </c>
      <c r="B61" s="1" t="s">
        <v>3444</v>
      </c>
    </row>
    <row r="62" spans="1:2" x14ac:dyDescent="0.4">
      <c r="A62" s="2" t="s">
        <v>96</v>
      </c>
      <c r="B62" s="1" t="s">
        <v>3445</v>
      </c>
    </row>
    <row r="63" spans="1:2" x14ac:dyDescent="0.4">
      <c r="A63" s="2" t="s">
        <v>97</v>
      </c>
      <c r="B63" s="1" t="s">
        <v>3446</v>
      </c>
    </row>
    <row r="64" spans="1:2" x14ac:dyDescent="0.4">
      <c r="A64" s="2" t="s">
        <v>98</v>
      </c>
      <c r="B64" s="1" t="s">
        <v>3447</v>
      </c>
    </row>
    <row r="65" spans="1:2" x14ac:dyDescent="0.4">
      <c r="A65" s="2" t="s">
        <v>99</v>
      </c>
      <c r="B65" s="1" t="s">
        <v>3448</v>
      </c>
    </row>
    <row r="66" spans="1:2" x14ac:dyDescent="0.4">
      <c r="A66" s="2" t="s">
        <v>100</v>
      </c>
      <c r="B66" s="1" t="s">
        <v>3449</v>
      </c>
    </row>
    <row r="67" spans="1:2" x14ac:dyDescent="0.4">
      <c r="A67" s="2" t="s">
        <v>101</v>
      </c>
      <c r="B67" s="1" t="s">
        <v>3450</v>
      </c>
    </row>
    <row r="68" spans="1:2" x14ac:dyDescent="0.4">
      <c r="A68" s="2" t="s">
        <v>102</v>
      </c>
      <c r="B68" s="1" t="s">
        <v>3451</v>
      </c>
    </row>
    <row r="69" spans="1:2" x14ac:dyDescent="0.4">
      <c r="A69" s="2" t="s">
        <v>103</v>
      </c>
      <c r="B69" s="1" t="s">
        <v>3452</v>
      </c>
    </row>
    <row r="70" spans="1:2" x14ac:dyDescent="0.4">
      <c r="A70" s="2" t="s">
        <v>104</v>
      </c>
      <c r="B70" s="1" t="s">
        <v>3453</v>
      </c>
    </row>
    <row r="71" spans="1:2" x14ac:dyDescent="0.4">
      <c r="A71" s="2" t="s">
        <v>105</v>
      </c>
      <c r="B71" s="1" t="s">
        <v>3454</v>
      </c>
    </row>
    <row r="72" spans="1:2" x14ac:dyDescent="0.4">
      <c r="A72" s="2" t="s">
        <v>106</v>
      </c>
      <c r="B72" s="1" t="s">
        <v>3455</v>
      </c>
    </row>
    <row r="73" spans="1:2" x14ac:dyDescent="0.4">
      <c r="A73" s="2" t="s">
        <v>107</v>
      </c>
      <c r="B73" s="1" t="s">
        <v>3456</v>
      </c>
    </row>
    <row r="74" spans="1:2" x14ac:dyDescent="0.4">
      <c r="A74" s="2" t="s">
        <v>108</v>
      </c>
      <c r="B74" s="1" t="s">
        <v>3457</v>
      </c>
    </row>
    <row r="75" spans="1:2" x14ac:dyDescent="0.4">
      <c r="A75" s="2" t="s">
        <v>109</v>
      </c>
      <c r="B75" s="1" t="s">
        <v>3458</v>
      </c>
    </row>
    <row r="76" spans="1:2" x14ac:dyDescent="0.4">
      <c r="A76" s="2" t="s">
        <v>110</v>
      </c>
      <c r="B76" s="1" t="s">
        <v>3459</v>
      </c>
    </row>
    <row r="77" spans="1:2" x14ac:dyDescent="0.4">
      <c r="A77" s="2" t="s">
        <v>111</v>
      </c>
      <c r="B77" s="1" t="s">
        <v>3460</v>
      </c>
    </row>
    <row r="78" spans="1:2" x14ac:dyDescent="0.4">
      <c r="A78" s="2" t="s">
        <v>112</v>
      </c>
      <c r="B78" s="1" t="s">
        <v>3461</v>
      </c>
    </row>
    <row r="79" spans="1:2" x14ac:dyDescent="0.4">
      <c r="A79" s="2" t="s">
        <v>113</v>
      </c>
      <c r="B79" s="1" t="s">
        <v>3462</v>
      </c>
    </row>
    <row r="80" spans="1:2" x14ac:dyDescent="0.4">
      <c r="A80" s="2" t="s">
        <v>114</v>
      </c>
      <c r="B80" s="1" t="s">
        <v>3463</v>
      </c>
    </row>
    <row r="81" spans="1:2" x14ac:dyDescent="0.4">
      <c r="A81" s="2" t="s">
        <v>115</v>
      </c>
      <c r="B81" s="1" t="s">
        <v>3464</v>
      </c>
    </row>
    <row r="82" spans="1:2" x14ac:dyDescent="0.4">
      <c r="A82" s="2" t="s">
        <v>116</v>
      </c>
      <c r="B82" s="1" t="s">
        <v>3465</v>
      </c>
    </row>
    <row r="83" spans="1:2" x14ac:dyDescent="0.4">
      <c r="A83" s="2" t="s">
        <v>117</v>
      </c>
      <c r="B83" s="1" t="s">
        <v>3466</v>
      </c>
    </row>
    <row r="84" spans="1:2" x14ac:dyDescent="0.4">
      <c r="A84" s="2" t="s">
        <v>118</v>
      </c>
      <c r="B84" s="1" t="s">
        <v>3467</v>
      </c>
    </row>
    <row r="85" spans="1:2" x14ac:dyDescent="0.4">
      <c r="A85" s="2" t="s">
        <v>119</v>
      </c>
      <c r="B85" s="1" t="s">
        <v>3468</v>
      </c>
    </row>
    <row r="86" spans="1:2" x14ac:dyDescent="0.4">
      <c r="A86" s="2" t="s">
        <v>120</v>
      </c>
      <c r="B86" s="1" t="s">
        <v>3469</v>
      </c>
    </row>
    <row r="87" spans="1:2" x14ac:dyDescent="0.4">
      <c r="A87" s="2" t="s">
        <v>121</v>
      </c>
      <c r="B87" s="1" t="s">
        <v>3470</v>
      </c>
    </row>
    <row r="88" spans="1:2" x14ac:dyDescent="0.4">
      <c r="A88" s="2" t="s">
        <v>122</v>
      </c>
      <c r="B88" s="1" t="s">
        <v>3471</v>
      </c>
    </row>
    <row r="89" spans="1:2" x14ac:dyDescent="0.4">
      <c r="A89" s="2" t="s">
        <v>123</v>
      </c>
      <c r="B89" s="1" t="s">
        <v>3472</v>
      </c>
    </row>
    <row r="90" spans="1:2" x14ac:dyDescent="0.4">
      <c r="A90" s="2" t="s">
        <v>124</v>
      </c>
      <c r="B90" s="1" t="s">
        <v>3473</v>
      </c>
    </row>
    <row r="91" spans="1:2" x14ac:dyDescent="0.4">
      <c r="A91" s="2" t="s">
        <v>125</v>
      </c>
      <c r="B91" s="1" t="s">
        <v>3474</v>
      </c>
    </row>
    <row r="92" spans="1:2" x14ac:dyDescent="0.4">
      <c r="A92" s="2" t="s">
        <v>126</v>
      </c>
      <c r="B92" s="1" t="s">
        <v>3475</v>
      </c>
    </row>
    <row r="93" spans="1:2" x14ac:dyDescent="0.4">
      <c r="A93" s="2" t="s">
        <v>127</v>
      </c>
      <c r="B93" s="1" t="s">
        <v>3476</v>
      </c>
    </row>
    <row r="94" spans="1:2" x14ac:dyDescent="0.4">
      <c r="A94" s="2" t="s">
        <v>128</v>
      </c>
      <c r="B94" s="1" t="s">
        <v>3477</v>
      </c>
    </row>
    <row r="95" spans="1:2" x14ac:dyDescent="0.4">
      <c r="A95" s="2" t="s">
        <v>129</v>
      </c>
      <c r="B95" s="1" t="s">
        <v>3478</v>
      </c>
    </row>
    <row r="96" spans="1:2" x14ac:dyDescent="0.4">
      <c r="A96" s="2" t="s">
        <v>130</v>
      </c>
      <c r="B96" s="1" t="s">
        <v>3479</v>
      </c>
    </row>
    <row r="97" spans="1:2" x14ac:dyDescent="0.4">
      <c r="A97" s="2" t="s">
        <v>131</v>
      </c>
      <c r="B97" s="1" t="s">
        <v>3480</v>
      </c>
    </row>
    <row r="98" spans="1:2" x14ac:dyDescent="0.4">
      <c r="A98" s="2" t="s">
        <v>132</v>
      </c>
      <c r="B98" s="1" t="s">
        <v>3481</v>
      </c>
    </row>
    <row r="99" spans="1:2" x14ac:dyDescent="0.4">
      <c r="A99" s="2" t="s">
        <v>133</v>
      </c>
      <c r="B99" s="1" t="s">
        <v>3482</v>
      </c>
    </row>
    <row r="100" spans="1:2" x14ac:dyDescent="0.4">
      <c r="A100" s="2" t="s">
        <v>134</v>
      </c>
      <c r="B100" s="1" t="s">
        <v>3483</v>
      </c>
    </row>
    <row r="101" spans="1:2" x14ac:dyDescent="0.4">
      <c r="A101" s="2" t="s">
        <v>135</v>
      </c>
      <c r="B101" s="1" t="s">
        <v>3484</v>
      </c>
    </row>
    <row r="102" spans="1:2" x14ac:dyDescent="0.4">
      <c r="A102" s="2" t="s">
        <v>136</v>
      </c>
      <c r="B102" s="1" t="s">
        <v>3485</v>
      </c>
    </row>
    <row r="103" spans="1:2" x14ac:dyDescent="0.4">
      <c r="A103" s="2" t="s">
        <v>137</v>
      </c>
      <c r="B103" s="1" t="s">
        <v>3486</v>
      </c>
    </row>
    <row r="104" spans="1:2" x14ac:dyDescent="0.4">
      <c r="A104" s="2" t="s">
        <v>138</v>
      </c>
      <c r="B104" s="1" t="s">
        <v>3487</v>
      </c>
    </row>
    <row r="105" spans="1:2" x14ac:dyDescent="0.4">
      <c r="A105" s="2" t="s">
        <v>139</v>
      </c>
      <c r="B105" s="1" t="s">
        <v>3488</v>
      </c>
    </row>
    <row r="106" spans="1:2" x14ac:dyDescent="0.4">
      <c r="A106" s="2" t="s">
        <v>140</v>
      </c>
      <c r="B106" s="1" t="s">
        <v>3489</v>
      </c>
    </row>
    <row r="107" spans="1:2" x14ac:dyDescent="0.4">
      <c r="A107" s="2" t="s">
        <v>141</v>
      </c>
      <c r="B107" s="1" t="s">
        <v>3490</v>
      </c>
    </row>
    <row r="108" spans="1:2" x14ac:dyDescent="0.4">
      <c r="A108" s="2" t="s">
        <v>142</v>
      </c>
      <c r="B108" s="1" t="s">
        <v>3491</v>
      </c>
    </row>
    <row r="109" spans="1:2" x14ac:dyDescent="0.4">
      <c r="A109" s="2" t="s">
        <v>143</v>
      </c>
      <c r="B109" s="1" t="s">
        <v>3492</v>
      </c>
    </row>
    <row r="110" spans="1:2" x14ac:dyDescent="0.4">
      <c r="A110" s="2" t="s">
        <v>144</v>
      </c>
      <c r="B110" s="1" t="s">
        <v>3493</v>
      </c>
    </row>
    <row r="111" spans="1:2" x14ac:dyDescent="0.4">
      <c r="A111" s="2" t="s">
        <v>145</v>
      </c>
      <c r="B111" s="1" t="s">
        <v>3494</v>
      </c>
    </row>
    <row r="112" spans="1:2" x14ac:dyDescent="0.4">
      <c r="A112" s="2" t="s">
        <v>146</v>
      </c>
      <c r="B112" s="1" t="s">
        <v>3495</v>
      </c>
    </row>
    <row r="113" spans="1:2" x14ac:dyDescent="0.4">
      <c r="A113" s="2" t="s">
        <v>147</v>
      </c>
      <c r="B113" s="1" t="s">
        <v>3496</v>
      </c>
    </row>
    <row r="114" spans="1:2" x14ac:dyDescent="0.4">
      <c r="A114" s="2" t="s">
        <v>148</v>
      </c>
      <c r="B114" s="1" t="s">
        <v>3497</v>
      </c>
    </row>
    <row r="115" spans="1:2" x14ac:dyDescent="0.4">
      <c r="A115" s="2" t="s">
        <v>149</v>
      </c>
      <c r="B115" s="1" t="s">
        <v>3498</v>
      </c>
    </row>
    <row r="116" spans="1:2" x14ac:dyDescent="0.4">
      <c r="A116" s="2" t="s">
        <v>150</v>
      </c>
      <c r="B116" s="1" t="s">
        <v>3499</v>
      </c>
    </row>
    <row r="117" spans="1:2" x14ac:dyDescent="0.4">
      <c r="A117" s="2" t="s">
        <v>151</v>
      </c>
      <c r="B117" s="1" t="s">
        <v>3500</v>
      </c>
    </row>
    <row r="118" spans="1:2" x14ac:dyDescent="0.4">
      <c r="A118" s="2" t="s">
        <v>152</v>
      </c>
      <c r="B118" s="1" t="s">
        <v>3501</v>
      </c>
    </row>
    <row r="119" spans="1:2" x14ac:dyDescent="0.4">
      <c r="A119" s="2" t="s">
        <v>153</v>
      </c>
      <c r="B119" s="1" t="s">
        <v>3502</v>
      </c>
    </row>
    <row r="120" spans="1:2" x14ac:dyDescent="0.4">
      <c r="A120" s="2" t="s">
        <v>154</v>
      </c>
      <c r="B120" s="1" t="s">
        <v>3503</v>
      </c>
    </row>
    <row r="121" spans="1:2" x14ac:dyDescent="0.4">
      <c r="A121" s="2" t="s">
        <v>155</v>
      </c>
      <c r="B121" s="1" t="s">
        <v>3504</v>
      </c>
    </row>
    <row r="122" spans="1:2" x14ac:dyDescent="0.4">
      <c r="A122" s="2" t="s">
        <v>156</v>
      </c>
      <c r="B122" s="1" t="s">
        <v>3505</v>
      </c>
    </row>
    <row r="123" spans="1:2" x14ac:dyDescent="0.4">
      <c r="A123" s="2" t="s">
        <v>157</v>
      </c>
      <c r="B123" s="1" t="s">
        <v>3506</v>
      </c>
    </row>
    <row r="124" spans="1:2" x14ac:dyDescent="0.4">
      <c r="A124" s="2" t="s">
        <v>158</v>
      </c>
      <c r="B124" s="1" t="s">
        <v>3507</v>
      </c>
    </row>
    <row r="125" spans="1:2" x14ac:dyDescent="0.4">
      <c r="A125" s="2" t="s">
        <v>159</v>
      </c>
      <c r="B125" s="1" t="s">
        <v>3508</v>
      </c>
    </row>
    <row r="126" spans="1:2" x14ac:dyDescent="0.4">
      <c r="A126" s="2" t="s">
        <v>160</v>
      </c>
      <c r="B126" s="1" t="s">
        <v>3509</v>
      </c>
    </row>
    <row r="127" spans="1:2" x14ac:dyDescent="0.4">
      <c r="A127" s="2" t="s">
        <v>161</v>
      </c>
      <c r="B127" s="1" t="s">
        <v>3510</v>
      </c>
    </row>
    <row r="128" spans="1:2" x14ac:dyDescent="0.4">
      <c r="A128" s="2" t="s">
        <v>162</v>
      </c>
      <c r="B128" s="1" t="s">
        <v>3511</v>
      </c>
    </row>
    <row r="129" spans="1:2" x14ac:dyDescent="0.4">
      <c r="A129" s="2" t="s">
        <v>163</v>
      </c>
      <c r="B129" s="1" t="s">
        <v>3512</v>
      </c>
    </row>
    <row r="130" spans="1:2" x14ac:dyDescent="0.4">
      <c r="A130" s="2" t="s">
        <v>164</v>
      </c>
      <c r="B130" s="1" t="s">
        <v>3513</v>
      </c>
    </row>
    <row r="131" spans="1:2" x14ac:dyDescent="0.4">
      <c r="A131" s="2" t="s">
        <v>165</v>
      </c>
      <c r="B131" s="1" t="s">
        <v>3514</v>
      </c>
    </row>
    <row r="132" spans="1:2" x14ac:dyDescent="0.4">
      <c r="A132" s="2" t="s">
        <v>166</v>
      </c>
      <c r="B132" s="1" t="s">
        <v>3515</v>
      </c>
    </row>
    <row r="133" spans="1:2" x14ac:dyDescent="0.4">
      <c r="A133" s="2" t="s">
        <v>167</v>
      </c>
      <c r="B133" s="1" t="s">
        <v>3516</v>
      </c>
    </row>
    <row r="134" spans="1:2" x14ac:dyDescent="0.4">
      <c r="A134" s="2" t="s">
        <v>168</v>
      </c>
      <c r="B134" s="1" t="s">
        <v>3517</v>
      </c>
    </row>
    <row r="135" spans="1:2" x14ac:dyDescent="0.4">
      <c r="A135" s="2" t="s">
        <v>169</v>
      </c>
      <c r="B135" s="1" t="s">
        <v>3518</v>
      </c>
    </row>
    <row r="136" spans="1:2" x14ac:dyDescent="0.4">
      <c r="A136" s="2" t="s">
        <v>170</v>
      </c>
      <c r="B136" s="1" t="s">
        <v>3519</v>
      </c>
    </row>
    <row r="137" spans="1:2" x14ac:dyDescent="0.4">
      <c r="A137" s="2" t="s">
        <v>171</v>
      </c>
      <c r="B137" s="1" t="s">
        <v>3520</v>
      </c>
    </row>
    <row r="138" spans="1:2" x14ac:dyDescent="0.4">
      <c r="A138" s="2" t="s">
        <v>172</v>
      </c>
      <c r="B138" s="1" t="s">
        <v>3521</v>
      </c>
    </row>
    <row r="139" spans="1:2" x14ac:dyDescent="0.4">
      <c r="A139" s="2" t="s">
        <v>173</v>
      </c>
      <c r="B139" s="1" t="s">
        <v>3522</v>
      </c>
    </row>
    <row r="140" spans="1:2" x14ac:dyDescent="0.4">
      <c r="A140" s="2" t="s">
        <v>174</v>
      </c>
      <c r="B140" s="1" t="s">
        <v>3523</v>
      </c>
    </row>
    <row r="141" spans="1:2" x14ac:dyDescent="0.4">
      <c r="A141" s="2" t="s">
        <v>175</v>
      </c>
      <c r="B141" s="1" t="s">
        <v>3524</v>
      </c>
    </row>
    <row r="142" spans="1:2" x14ac:dyDescent="0.4">
      <c r="A142" s="2" t="s">
        <v>176</v>
      </c>
      <c r="B142" s="1" t="s">
        <v>3525</v>
      </c>
    </row>
    <row r="143" spans="1:2" x14ac:dyDescent="0.4">
      <c r="A143" s="2" t="s">
        <v>177</v>
      </c>
      <c r="B143" s="1" t="s">
        <v>3526</v>
      </c>
    </row>
    <row r="144" spans="1:2" x14ac:dyDescent="0.4">
      <c r="A144" s="2" t="s">
        <v>178</v>
      </c>
      <c r="B144" s="1" t="s">
        <v>3527</v>
      </c>
    </row>
    <row r="145" spans="1:2" x14ac:dyDescent="0.4">
      <c r="A145" s="2" t="s">
        <v>179</v>
      </c>
      <c r="B145" s="1" t="s">
        <v>3528</v>
      </c>
    </row>
    <row r="146" spans="1:2" x14ac:dyDescent="0.4">
      <c r="A146" s="2" t="s">
        <v>180</v>
      </c>
      <c r="B146" s="1" t="s">
        <v>3529</v>
      </c>
    </row>
    <row r="147" spans="1:2" x14ac:dyDescent="0.4">
      <c r="A147" s="2" t="s">
        <v>181</v>
      </c>
      <c r="B147" s="1" t="s">
        <v>3530</v>
      </c>
    </row>
    <row r="148" spans="1:2" x14ac:dyDescent="0.4">
      <c r="A148" s="2" t="s">
        <v>182</v>
      </c>
      <c r="B148" s="1" t="s">
        <v>3531</v>
      </c>
    </row>
    <row r="149" spans="1:2" x14ac:dyDescent="0.4">
      <c r="A149" s="2" t="s">
        <v>183</v>
      </c>
      <c r="B149" s="1" t="s">
        <v>3532</v>
      </c>
    </row>
    <row r="150" spans="1:2" x14ac:dyDescent="0.4">
      <c r="A150" s="2" t="s">
        <v>184</v>
      </c>
      <c r="B150" s="1" t="s">
        <v>3533</v>
      </c>
    </row>
    <row r="151" spans="1:2" x14ac:dyDescent="0.4">
      <c r="A151" s="2" t="s">
        <v>185</v>
      </c>
      <c r="B151" s="1" t="s">
        <v>3534</v>
      </c>
    </row>
    <row r="152" spans="1:2" x14ac:dyDescent="0.4">
      <c r="A152" s="2" t="s">
        <v>186</v>
      </c>
      <c r="B152" s="1" t="s">
        <v>3535</v>
      </c>
    </row>
    <row r="153" spans="1:2" x14ac:dyDescent="0.4">
      <c r="A153" s="2" t="s">
        <v>187</v>
      </c>
      <c r="B153" s="1" t="s">
        <v>3536</v>
      </c>
    </row>
    <row r="154" spans="1:2" x14ac:dyDescent="0.4">
      <c r="A154" s="2" t="s">
        <v>188</v>
      </c>
      <c r="B154" s="1" t="s">
        <v>3537</v>
      </c>
    </row>
    <row r="155" spans="1:2" x14ac:dyDescent="0.4">
      <c r="A155" s="2" t="s">
        <v>189</v>
      </c>
      <c r="B155" s="1" t="s">
        <v>3538</v>
      </c>
    </row>
    <row r="156" spans="1:2" x14ac:dyDescent="0.4">
      <c r="A156" s="2" t="s">
        <v>190</v>
      </c>
      <c r="B156" s="1" t="s">
        <v>3539</v>
      </c>
    </row>
    <row r="157" spans="1:2" x14ac:dyDescent="0.4">
      <c r="A157" s="2" t="s">
        <v>191</v>
      </c>
      <c r="B157" s="1" t="s">
        <v>3540</v>
      </c>
    </row>
    <row r="158" spans="1:2" x14ac:dyDescent="0.4">
      <c r="A158" s="2" t="s">
        <v>192</v>
      </c>
      <c r="B158" s="1" t="s">
        <v>3541</v>
      </c>
    </row>
    <row r="159" spans="1:2" x14ac:dyDescent="0.4">
      <c r="A159" s="2" t="s">
        <v>193</v>
      </c>
      <c r="B159" s="1" t="s">
        <v>3542</v>
      </c>
    </row>
    <row r="160" spans="1:2" x14ac:dyDescent="0.4">
      <c r="A160" s="2" t="s">
        <v>194</v>
      </c>
      <c r="B160" s="1" t="s">
        <v>3543</v>
      </c>
    </row>
    <row r="161" spans="1:2" x14ac:dyDescent="0.4">
      <c r="A161" s="2" t="s">
        <v>195</v>
      </c>
      <c r="B161" s="1" t="s">
        <v>3544</v>
      </c>
    </row>
    <row r="162" spans="1:2" x14ac:dyDescent="0.4">
      <c r="A162" s="2" t="s">
        <v>196</v>
      </c>
      <c r="B162" s="1" t="s">
        <v>3545</v>
      </c>
    </row>
    <row r="163" spans="1:2" x14ac:dyDescent="0.4">
      <c r="A163" s="2" t="s">
        <v>197</v>
      </c>
      <c r="B163" s="1" t="s">
        <v>3546</v>
      </c>
    </row>
    <row r="164" spans="1:2" x14ac:dyDescent="0.4">
      <c r="A164" s="2" t="s">
        <v>198</v>
      </c>
      <c r="B164" s="1" t="s">
        <v>3547</v>
      </c>
    </row>
    <row r="165" spans="1:2" x14ac:dyDescent="0.4">
      <c r="A165" s="2" t="s">
        <v>199</v>
      </c>
      <c r="B165" s="1" t="s">
        <v>3548</v>
      </c>
    </row>
    <row r="166" spans="1:2" x14ac:dyDescent="0.4">
      <c r="A166" s="2" t="s">
        <v>200</v>
      </c>
      <c r="B166" s="1" t="s">
        <v>3549</v>
      </c>
    </row>
    <row r="167" spans="1:2" x14ac:dyDescent="0.4">
      <c r="A167" s="2" t="s">
        <v>201</v>
      </c>
      <c r="B167" s="1" t="s">
        <v>3550</v>
      </c>
    </row>
    <row r="168" spans="1:2" x14ac:dyDescent="0.4">
      <c r="A168" s="2" t="s">
        <v>202</v>
      </c>
      <c r="B168" s="1" t="s">
        <v>3551</v>
      </c>
    </row>
    <row r="169" spans="1:2" x14ac:dyDescent="0.4">
      <c r="A169" s="2" t="s">
        <v>203</v>
      </c>
      <c r="B169" s="1" t="s">
        <v>3552</v>
      </c>
    </row>
    <row r="170" spans="1:2" x14ac:dyDescent="0.4">
      <c r="A170" s="2" t="s">
        <v>204</v>
      </c>
      <c r="B170" s="1" t="s">
        <v>3553</v>
      </c>
    </row>
    <row r="171" spans="1:2" x14ac:dyDescent="0.4">
      <c r="A171" s="2" t="s">
        <v>205</v>
      </c>
      <c r="B171" s="1" t="s">
        <v>3554</v>
      </c>
    </row>
    <row r="172" spans="1:2" x14ac:dyDescent="0.4">
      <c r="A172" s="2" t="s">
        <v>206</v>
      </c>
      <c r="B172" s="1" t="s">
        <v>3555</v>
      </c>
    </row>
    <row r="173" spans="1:2" x14ac:dyDescent="0.4">
      <c r="A173" s="2" t="s">
        <v>207</v>
      </c>
      <c r="B173" s="1" t="s">
        <v>3556</v>
      </c>
    </row>
    <row r="174" spans="1:2" x14ac:dyDescent="0.4">
      <c r="A174" s="2" t="s">
        <v>208</v>
      </c>
      <c r="B174" s="1" t="s">
        <v>3557</v>
      </c>
    </row>
    <row r="175" spans="1:2" x14ac:dyDescent="0.4">
      <c r="A175" s="2" t="s">
        <v>209</v>
      </c>
      <c r="B175" s="1" t="s">
        <v>3558</v>
      </c>
    </row>
    <row r="176" spans="1:2" x14ac:dyDescent="0.4">
      <c r="A176" s="2" t="s">
        <v>210</v>
      </c>
      <c r="B176" s="1" t="s">
        <v>3559</v>
      </c>
    </row>
    <row r="177" spans="1:2" x14ac:dyDescent="0.4">
      <c r="A177" s="2" t="s">
        <v>211</v>
      </c>
      <c r="B177" s="1" t="s">
        <v>3560</v>
      </c>
    </row>
    <row r="178" spans="1:2" x14ac:dyDescent="0.4">
      <c r="A178" s="2" t="s">
        <v>212</v>
      </c>
      <c r="B178" s="1" t="s">
        <v>3561</v>
      </c>
    </row>
    <row r="179" spans="1:2" x14ac:dyDescent="0.4">
      <c r="A179" s="2" t="s">
        <v>213</v>
      </c>
      <c r="B179" s="1" t="s">
        <v>3562</v>
      </c>
    </row>
    <row r="180" spans="1:2" x14ac:dyDescent="0.4">
      <c r="A180" s="2" t="s">
        <v>214</v>
      </c>
      <c r="B180" s="1" t="s">
        <v>3563</v>
      </c>
    </row>
    <row r="181" spans="1:2" x14ac:dyDescent="0.4">
      <c r="A181" s="2" t="s">
        <v>215</v>
      </c>
      <c r="B181" s="1" t="s">
        <v>3564</v>
      </c>
    </row>
    <row r="182" spans="1:2" x14ac:dyDescent="0.4">
      <c r="A182" s="2" t="s">
        <v>216</v>
      </c>
      <c r="B182" s="1" t="s">
        <v>3565</v>
      </c>
    </row>
    <row r="183" spans="1:2" x14ac:dyDescent="0.4">
      <c r="A183" s="2" t="s">
        <v>217</v>
      </c>
      <c r="B183" s="1" t="s">
        <v>3566</v>
      </c>
    </row>
    <row r="184" spans="1:2" x14ac:dyDescent="0.4">
      <c r="A184" s="2" t="s">
        <v>218</v>
      </c>
      <c r="B184" s="1" t="s">
        <v>3567</v>
      </c>
    </row>
    <row r="185" spans="1:2" x14ac:dyDescent="0.4">
      <c r="A185" s="2" t="s">
        <v>219</v>
      </c>
      <c r="B185" s="1" t="s">
        <v>3568</v>
      </c>
    </row>
    <row r="186" spans="1:2" x14ac:dyDescent="0.4">
      <c r="A186" s="2" t="s">
        <v>220</v>
      </c>
      <c r="B186" s="1" t="s">
        <v>3569</v>
      </c>
    </row>
    <row r="187" spans="1:2" x14ac:dyDescent="0.4">
      <c r="A187" s="2" t="s">
        <v>221</v>
      </c>
      <c r="B187" s="1" t="s">
        <v>3570</v>
      </c>
    </row>
    <row r="188" spans="1:2" x14ac:dyDescent="0.4">
      <c r="A188" s="2" t="s">
        <v>222</v>
      </c>
      <c r="B188" s="1" t="s">
        <v>3571</v>
      </c>
    </row>
    <row r="189" spans="1:2" x14ac:dyDescent="0.4">
      <c r="A189" s="2" t="s">
        <v>223</v>
      </c>
      <c r="B189" s="1" t="s">
        <v>3572</v>
      </c>
    </row>
    <row r="190" spans="1:2" x14ac:dyDescent="0.4">
      <c r="A190" s="2" t="s">
        <v>224</v>
      </c>
      <c r="B190" s="1" t="s">
        <v>3573</v>
      </c>
    </row>
    <row r="191" spans="1:2" x14ac:dyDescent="0.4">
      <c r="A191" s="2" t="s">
        <v>225</v>
      </c>
      <c r="B191" s="1" t="s">
        <v>3574</v>
      </c>
    </row>
    <row r="192" spans="1:2" x14ac:dyDescent="0.4">
      <c r="A192" s="2" t="s">
        <v>226</v>
      </c>
      <c r="B192" s="1" t="s">
        <v>3575</v>
      </c>
    </row>
    <row r="193" spans="1:2" x14ac:dyDescent="0.4">
      <c r="A193" s="2" t="s">
        <v>227</v>
      </c>
      <c r="B193" s="1" t="s">
        <v>3576</v>
      </c>
    </row>
    <row r="194" spans="1:2" x14ac:dyDescent="0.4">
      <c r="A194" s="2" t="s">
        <v>228</v>
      </c>
      <c r="B194" s="1" t="s">
        <v>3577</v>
      </c>
    </row>
    <row r="195" spans="1:2" x14ac:dyDescent="0.4">
      <c r="A195" s="2" t="s">
        <v>229</v>
      </c>
      <c r="B195" s="1" t="s">
        <v>3578</v>
      </c>
    </row>
    <row r="196" spans="1:2" x14ac:dyDescent="0.4">
      <c r="A196" s="2" t="s">
        <v>230</v>
      </c>
      <c r="B196" s="1" t="s">
        <v>3579</v>
      </c>
    </row>
    <row r="197" spans="1:2" x14ac:dyDescent="0.4">
      <c r="A197" s="2" t="s">
        <v>231</v>
      </c>
      <c r="B197" s="1" t="s">
        <v>3580</v>
      </c>
    </row>
    <row r="198" spans="1:2" x14ac:dyDescent="0.4">
      <c r="A198" s="2" t="s">
        <v>232</v>
      </c>
      <c r="B198" s="1" t="s">
        <v>3581</v>
      </c>
    </row>
    <row r="199" spans="1:2" x14ac:dyDescent="0.4">
      <c r="A199" s="2" t="s">
        <v>233</v>
      </c>
      <c r="B199" s="1" t="s">
        <v>3582</v>
      </c>
    </row>
    <row r="200" spans="1:2" x14ac:dyDescent="0.4">
      <c r="A200" s="2" t="s">
        <v>234</v>
      </c>
      <c r="B200" s="1" t="s">
        <v>3583</v>
      </c>
    </row>
    <row r="201" spans="1:2" x14ac:dyDescent="0.4">
      <c r="A201" s="2" t="s">
        <v>235</v>
      </c>
      <c r="B201" s="1" t="s">
        <v>3584</v>
      </c>
    </row>
    <row r="202" spans="1:2" x14ac:dyDescent="0.4">
      <c r="A202" s="2" t="s">
        <v>236</v>
      </c>
      <c r="B202" s="1" t="s">
        <v>3585</v>
      </c>
    </row>
    <row r="203" spans="1:2" x14ac:dyDescent="0.4">
      <c r="A203" s="2" t="s">
        <v>237</v>
      </c>
      <c r="B203" s="1" t="s">
        <v>3586</v>
      </c>
    </row>
    <row r="204" spans="1:2" x14ac:dyDescent="0.4">
      <c r="A204" s="2" t="s">
        <v>238</v>
      </c>
      <c r="B204" s="1" t="s">
        <v>3587</v>
      </c>
    </row>
    <row r="205" spans="1:2" x14ac:dyDescent="0.4">
      <c r="A205" s="2" t="s">
        <v>239</v>
      </c>
      <c r="B205" s="1" t="s">
        <v>3588</v>
      </c>
    </row>
    <row r="206" spans="1:2" x14ac:dyDescent="0.4">
      <c r="A206" s="2" t="s">
        <v>240</v>
      </c>
      <c r="B206" s="1" t="s">
        <v>3589</v>
      </c>
    </row>
    <row r="207" spans="1:2" x14ac:dyDescent="0.4">
      <c r="A207" s="2" t="s">
        <v>241</v>
      </c>
      <c r="B207" s="1" t="s">
        <v>3590</v>
      </c>
    </row>
    <row r="208" spans="1:2" x14ac:dyDescent="0.4">
      <c r="A208" s="2" t="s">
        <v>242</v>
      </c>
      <c r="B208" s="1" t="s">
        <v>3591</v>
      </c>
    </row>
    <row r="209" spans="1:2" x14ac:dyDescent="0.4">
      <c r="A209" s="2" t="s">
        <v>243</v>
      </c>
      <c r="B209" s="1" t="s">
        <v>3592</v>
      </c>
    </row>
    <row r="210" spans="1:2" x14ac:dyDescent="0.4">
      <c r="A210" s="2" t="s">
        <v>244</v>
      </c>
      <c r="B210" s="1" t="s">
        <v>3593</v>
      </c>
    </row>
    <row r="211" spans="1:2" x14ac:dyDescent="0.4">
      <c r="A211" s="2" t="s">
        <v>245</v>
      </c>
      <c r="B211" s="1" t="s">
        <v>3594</v>
      </c>
    </row>
    <row r="212" spans="1:2" x14ac:dyDescent="0.4">
      <c r="A212" s="2" t="s">
        <v>246</v>
      </c>
      <c r="B212" s="1" t="s">
        <v>3595</v>
      </c>
    </row>
    <row r="213" spans="1:2" x14ac:dyDescent="0.4">
      <c r="A213" s="2" t="s">
        <v>247</v>
      </c>
      <c r="B213" s="1" t="s">
        <v>3596</v>
      </c>
    </row>
    <row r="214" spans="1:2" x14ac:dyDescent="0.4">
      <c r="A214" s="2" t="s">
        <v>248</v>
      </c>
      <c r="B214" s="1" t="s">
        <v>3597</v>
      </c>
    </row>
    <row r="215" spans="1:2" x14ac:dyDescent="0.4">
      <c r="A215" s="2" t="s">
        <v>249</v>
      </c>
      <c r="B215" s="1" t="s">
        <v>3598</v>
      </c>
    </row>
    <row r="216" spans="1:2" x14ac:dyDescent="0.4">
      <c r="A216" s="2" t="s">
        <v>250</v>
      </c>
      <c r="B216" s="1" t="s">
        <v>3599</v>
      </c>
    </row>
    <row r="217" spans="1:2" x14ac:dyDescent="0.4">
      <c r="A217" s="2" t="s">
        <v>251</v>
      </c>
      <c r="B217" s="1" t="s">
        <v>3600</v>
      </c>
    </row>
    <row r="218" spans="1:2" x14ac:dyDescent="0.4">
      <c r="A218" s="2" t="s">
        <v>252</v>
      </c>
      <c r="B218" s="1" t="s">
        <v>3601</v>
      </c>
    </row>
    <row r="219" spans="1:2" x14ac:dyDescent="0.4">
      <c r="A219" s="2" t="s">
        <v>253</v>
      </c>
      <c r="B219" s="1" t="s">
        <v>3602</v>
      </c>
    </row>
    <row r="220" spans="1:2" x14ac:dyDescent="0.4">
      <c r="A220" s="2" t="s">
        <v>254</v>
      </c>
      <c r="B220" s="1" t="s">
        <v>3603</v>
      </c>
    </row>
    <row r="221" spans="1:2" x14ac:dyDescent="0.4">
      <c r="A221" s="2" t="s">
        <v>255</v>
      </c>
      <c r="B221" s="1" t="s">
        <v>3604</v>
      </c>
    </row>
    <row r="222" spans="1:2" x14ac:dyDescent="0.4">
      <c r="A222" s="2" t="s">
        <v>256</v>
      </c>
      <c r="B222" s="1" t="s">
        <v>3605</v>
      </c>
    </row>
    <row r="223" spans="1:2" x14ac:dyDescent="0.4">
      <c r="A223" s="2" t="s">
        <v>257</v>
      </c>
      <c r="B223" s="1" t="s">
        <v>3606</v>
      </c>
    </row>
    <row r="224" spans="1:2" x14ac:dyDescent="0.4">
      <c r="A224" s="2" t="s">
        <v>258</v>
      </c>
      <c r="B224" s="1" t="s">
        <v>3607</v>
      </c>
    </row>
    <row r="225" spans="1:2" x14ac:dyDescent="0.4">
      <c r="A225" s="2" t="s">
        <v>259</v>
      </c>
      <c r="B225" s="1" t="s">
        <v>3608</v>
      </c>
    </row>
    <row r="226" spans="1:2" x14ac:dyDescent="0.4">
      <c r="A226" s="2" t="s">
        <v>260</v>
      </c>
      <c r="B226" s="1" t="s">
        <v>3609</v>
      </c>
    </row>
    <row r="227" spans="1:2" x14ac:dyDescent="0.4">
      <c r="A227" s="2" t="s">
        <v>261</v>
      </c>
      <c r="B227" s="1" t="s">
        <v>3610</v>
      </c>
    </row>
    <row r="228" spans="1:2" x14ac:dyDescent="0.4">
      <c r="A228" s="2" t="s">
        <v>262</v>
      </c>
      <c r="B228" s="1" t="s">
        <v>3611</v>
      </c>
    </row>
    <row r="229" spans="1:2" x14ac:dyDescent="0.4">
      <c r="A229" s="2" t="s">
        <v>263</v>
      </c>
      <c r="B229" s="1" t="s">
        <v>3612</v>
      </c>
    </row>
    <row r="230" spans="1:2" x14ac:dyDescent="0.4">
      <c r="A230" s="2" t="s">
        <v>264</v>
      </c>
      <c r="B230" s="1" t="s">
        <v>3613</v>
      </c>
    </row>
    <row r="231" spans="1:2" x14ac:dyDescent="0.4">
      <c r="A231" s="2" t="s">
        <v>265</v>
      </c>
      <c r="B231" s="1" t="s">
        <v>3614</v>
      </c>
    </row>
    <row r="232" spans="1:2" x14ac:dyDescent="0.4">
      <c r="A232" s="2" t="s">
        <v>266</v>
      </c>
      <c r="B232" s="1" t="s">
        <v>3615</v>
      </c>
    </row>
    <row r="233" spans="1:2" x14ac:dyDescent="0.4">
      <c r="A233" s="2" t="s">
        <v>267</v>
      </c>
      <c r="B233" s="1" t="s">
        <v>3616</v>
      </c>
    </row>
    <row r="234" spans="1:2" x14ac:dyDescent="0.4">
      <c r="A234" s="2" t="s">
        <v>268</v>
      </c>
      <c r="B234" s="1" t="s">
        <v>3617</v>
      </c>
    </row>
    <row r="235" spans="1:2" x14ac:dyDescent="0.4">
      <c r="A235" s="2" t="s">
        <v>269</v>
      </c>
      <c r="B235" s="1" t="s">
        <v>3618</v>
      </c>
    </row>
    <row r="236" spans="1:2" x14ac:dyDescent="0.4">
      <c r="A236" s="2" t="s">
        <v>270</v>
      </c>
      <c r="B236" s="1" t="s">
        <v>3619</v>
      </c>
    </row>
    <row r="237" spans="1:2" x14ac:dyDescent="0.4">
      <c r="A237" s="2" t="s">
        <v>271</v>
      </c>
      <c r="B237" s="1" t="s">
        <v>3620</v>
      </c>
    </row>
    <row r="238" spans="1:2" x14ac:dyDescent="0.4">
      <c r="A238" s="2" t="s">
        <v>272</v>
      </c>
      <c r="B238" s="1" t="s">
        <v>3621</v>
      </c>
    </row>
    <row r="239" spans="1:2" x14ac:dyDescent="0.4">
      <c r="A239" s="2" t="s">
        <v>273</v>
      </c>
      <c r="B239" s="1" t="s">
        <v>3622</v>
      </c>
    </row>
    <row r="240" spans="1:2" x14ac:dyDescent="0.4">
      <c r="A240" s="2" t="s">
        <v>274</v>
      </c>
      <c r="B240" s="1" t="s">
        <v>3623</v>
      </c>
    </row>
    <row r="241" spans="1:2" x14ac:dyDescent="0.4">
      <c r="A241" s="2" t="s">
        <v>275</v>
      </c>
      <c r="B241" s="1" t="s">
        <v>3624</v>
      </c>
    </row>
    <row r="242" spans="1:2" x14ac:dyDescent="0.4">
      <c r="A242" s="2" t="s">
        <v>276</v>
      </c>
      <c r="B242" s="1" t="s">
        <v>3625</v>
      </c>
    </row>
    <row r="243" spans="1:2" x14ac:dyDescent="0.4">
      <c r="A243" s="2" t="s">
        <v>277</v>
      </c>
      <c r="B243" s="1" t="s">
        <v>3626</v>
      </c>
    </row>
    <row r="244" spans="1:2" x14ac:dyDescent="0.4">
      <c r="A244" s="2" t="s">
        <v>278</v>
      </c>
      <c r="B244" s="1" t="s">
        <v>3627</v>
      </c>
    </row>
    <row r="245" spans="1:2" x14ac:dyDescent="0.4">
      <c r="A245" s="2" t="s">
        <v>279</v>
      </c>
      <c r="B245" s="1" t="s">
        <v>3628</v>
      </c>
    </row>
    <row r="246" spans="1:2" x14ac:dyDescent="0.4">
      <c r="A246" s="2" t="s">
        <v>280</v>
      </c>
      <c r="B246" s="1" t="s">
        <v>3629</v>
      </c>
    </row>
    <row r="247" spans="1:2" x14ac:dyDescent="0.4">
      <c r="A247" s="2" t="s">
        <v>281</v>
      </c>
      <c r="B247" s="1" t="s">
        <v>3630</v>
      </c>
    </row>
    <row r="248" spans="1:2" x14ac:dyDescent="0.4">
      <c r="A248" s="2" t="s">
        <v>282</v>
      </c>
      <c r="B248" s="1" t="s">
        <v>3631</v>
      </c>
    </row>
    <row r="249" spans="1:2" x14ac:dyDescent="0.4">
      <c r="A249" s="2" t="s">
        <v>283</v>
      </c>
      <c r="B249" s="1" t="s">
        <v>3632</v>
      </c>
    </row>
    <row r="250" spans="1:2" x14ac:dyDescent="0.4">
      <c r="A250" s="2" t="s">
        <v>284</v>
      </c>
      <c r="B250" s="1" t="s">
        <v>3633</v>
      </c>
    </row>
    <row r="251" spans="1:2" x14ac:dyDescent="0.4">
      <c r="A251" s="2" t="s">
        <v>285</v>
      </c>
      <c r="B251" s="1" t="s">
        <v>3634</v>
      </c>
    </row>
    <row r="252" spans="1:2" x14ac:dyDescent="0.4">
      <c r="A252" s="2" t="s">
        <v>286</v>
      </c>
      <c r="B252" s="1" t="s">
        <v>3635</v>
      </c>
    </row>
    <row r="253" spans="1:2" x14ac:dyDescent="0.4">
      <c r="A253" s="2" t="s">
        <v>287</v>
      </c>
      <c r="B253" s="1" t="s">
        <v>3636</v>
      </c>
    </row>
    <row r="254" spans="1:2" x14ac:dyDescent="0.4">
      <c r="A254" s="2" t="s">
        <v>288</v>
      </c>
      <c r="B254" s="1" t="s">
        <v>3637</v>
      </c>
    </row>
    <row r="255" spans="1:2" x14ac:dyDescent="0.4">
      <c r="A255" s="2" t="s">
        <v>289</v>
      </c>
      <c r="B255" s="1" t="s">
        <v>3638</v>
      </c>
    </row>
    <row r="256" spans="1:2" x14ac:dyDescent="0.4">
      <c r="A256" s="2" t="s">
        <v>290</v>
      </c>
      <c r="B256" s="1" t="s">
        <v>3639</v>
      </c>
    </row>
    <row r="257" spans="1:2" x14ac:dyDescent="0.4">
      <c r="A257" s="2" t="s">
        <v>291</v>
      </c>
      <c r="B257" s="1" t="s">
        <v>3640</v>
      </c>
    </row>
    <row r="258" spans="1:2" x14ac:dyDescent="0.4">
      <c r="A258" s="2" t="s">
        <v>292</v>
      </c>
      <c r="B258" s="1" t="s">
        <v>3641</v>
      </c>
    </row>
    <row r="259" spans="1:2" x14ac:dyDescent="0.4">
      <c r="A259" s="2" t="s">
        <v>293</v>
      </c>
      <c r="B259" s="1" t="s">
        <v>3642</v>
      </c>
    </row>
    <row r="260" spans="1:2" x14ac:dyDescent="0.4">
      <c r="A260" s="2" t="s">
        <v>294</v>
      </c>
      <c r="B260" s="1" t="s">
        <v>3643</v>
      </c>
    </row>
    <row r="261" spans="1:2" x14ac:dyDescent="0.4">
      <c r="A261" s="2" t="s">
        <v>295</v>
      </c>
      <c r="B261" s="1" t="s">
        <v>3644</v>
      </c>
    </row>
    <row r="262" spans="1:2" x14ac:dyDescent="0.4">
      <c r="A262" s="2" t="s">
        <v>296</v>
      </c>
      <c r="B262" s="1" t="s">
        <v>3645</v>
      </c>
    </row>
    <row r="263" spans="1:2" x14ac:dyDescent="0.4">
      <c r="A263" s="2" t="s">
        <v>297</v>
      </c>
      <c r="B263" s="1" t="s">
        <v>3646</v>
      </c>
    </row>
    <row r="264" spans="1:2" x14ac:dyDescent="0.4">
      <c r="A264" s="2" t="s">
        <v>298</v>
      </c>
      <c r="B264" s="1" t="s">
        <v>3647</v>
      </c>
    </row>
    <row r="265" spans="1:2" x14ac:dyDescent="0.4">
      <c r="A265" s="2" t="s">
        <v>299</v>
      </c>
      <c r="B265" s="1" t="s">
        <v>3648</v>
      </c>
    </row>
    <row r="266" spans="1:2" x14ac:dyDescent="0.4">
      <c r="A266" s="2" t="s">
        <v>300</v>
      </c>
      <c r="B266" s="1" t="s">
        <v>3649</v>
      </c>
    </row>
    <row r="267" spans="1:2" x14ac:dyDescent="0.4">
      <c r="A267" s="2" t="s">
        <v>301</v>
      </c>
      <c r="B267" s="1" t="s">
        <v>3650</v>
      </c>
    </row>
    <row r="268" spans="1:2" x14ac:dyDescent="0.4">
      <c r="A268" s="2" t="s">
        <v>302</v>
      </c>
      <c r="B268" s="1" t="s">
        <v>3651</v>
      </c>
    </row>
    <row r="269" spans="1:2" x14ac:dyDescent="0.4">
      <c r="A269" s="2" t="s">
        <v>303</v>
      </c>
      <c r="B269" s="1" t="s">
        <v>3652</v>
      </c>
    </row>
    <row r="270" spans="1:2" x14ac:dyDescent="0.4">
      <c r="A270" s="2" t="s">
        <v>304</v>
      </c>
      <c r="B270" s="1" t="s">
        <v>3653</v>
      </c>
    </row>
    <row r="271" spans="1:2" x14ac:dyDescent="0.4">
      <c r="A271" s="2" t="s">
        <v>305</v>
      </c>
      <c r="B271" s="1" t="s">
        <v>3654</v>
      </c>
    </row>
    <row r="272" spans="1:2" x14ac:dyDescent="0.4">
      <c r="A272" s="2" t="s">
        <v>306</v>
      </c>
      <c r="B272" s="1" t="s">
        <v>3655</v>
      </c>
    </row>
    <row r="273" spans="1:2" x14ac:dyDescent="0.4">
      <c r="A273" s="2" t="s">
        <v>307</v>
      </c>
      <c r="B273" s="1" t="s">
        <v>3656</v>
      </c>
    </row>
    <row r="274" spans="1:2" x14ac:dyDescent="0.4">
      <c r="A274" s="2" t="s">
        <v>308</v>
      </c>
      <c r="B274" s="1" t="s">
        <v>3657</v>
      </c>
    </row>
    <row r="275" spans="1:2" x14ac:dyDescent="0.4">
      <c r="A275" s="2" t="s">
        <v>309</v>
      </c>
      <c r="B275" s="1" t="s">
        <v>3658</v>
      </c>
    </row>
    <row r="276" spans="1:2" x14ac:dyDescent="0.4">
      <c r="A276" s="2" t="s">
        <v>310</v>
      </c>
      <c r="B276" s="1" t="s">
        <v>3659</v>
      </c>
    </row>
    <row r="277" spans="1:2" x14ac:dyDescent="0.4">
      <c r="A277" s="2" t="s">
        <v>311</v>
      </c>
      <c r="B277" s="1" t="s">
        <v>3660</v>
      </c>
    </row>
    <row r="278" spans="1:2" x14ac:dyDescent="0.4">
      <c r="A278" s="2" t="s">
        <v>312</v>
      </c>
      <c r="B278" s="1" t="s">
        <v>3661</v>
      </c>
    </row>
    <row r="279" spans="1:2" x14ac:dyDescent="0.4">
      <c r="A279" s="2" t="s">
        <v>313</v>
      </c>
      <c r="B279" s="1" t="s">
        <v>3662</v>
      </c>
    </row>
    <row r="280" spans="1:2" x14ac:dyDescent="0.4">
      <c r="A280" s="2" t="s">
        <v>314</v>
      </c>
      <c r="B280" s="1" t="s">
        <v>3663</v>
      </c>
    </row>
    <row r="281" spans="1:2" x14ac:dyDescent="0.4">
      <c r="A281" s="2" t="s">
        <v>315</v>
      </c>
      <c r="B281" s="1" t="s">
        <v>3664</v>
      </c>
    </row>
    <row r="282" spans="1:2" x14ac:dyDescent="0.4">
      <c r="A282" s="2" t="s">
        <v>316</v>
      </c>
      <c r="B282" s="1" t="s">
        <v>3665</v>
      </c>
    </row>
    <row r="283" spans="1:2" x14ac:dyDescent="0.4">
      <c r="A283" s="2" t="s">
        <v>317</v>
      </c>
      <c r="B283" s="1" t="s">
        <v>3666</v>
      </c>
    </row>
    <row r="284" spans="1:2" x14ac:dyDescent="0.4">
      <c r="A284" s="2" t="s">
        <v>318</v>
      </c>
      <c r="B284" s="1" t="s">
        <v>3667</v>
      </c>
    </row>
    <row r="285" spans="1:2" x14ac:dyDescent="0.4">
      <c r="A285" s="2" t="s">
        <v>319</v>
      </c>
      <c r="B285" s="1" t="s">
        <v>3668</v>
      </c>
    </row>
    <row r="286" spans="1:2" x14ac:dyDescent="0.4">
      <c r="A286" s="2" t="s">
        <v>320</v>
      </c>
      <c r="B286" s="1" t="s">
        <v>3669</v>
      </c>
    </row>
    <row r="287" spans="1:2" x14ac:dyDescent="0.4">
      <c r="A287" s="2" t="s">
        <v>321</v>
      </c>
      <c r="B287" s="1" t="s">
        <v>3670</v>
      </c>
    </row>
    <row r="288" spans="1:2" x14ac:dyDescent="0.4">
      <c r="A288" s="2" t="s">
        <v>322</v>
      </c>
      <c r="B288" s="1" t="s">
        <v>3671</v>
      </c>
    </row>
    <row r="289" spans="1:2" x14ac:dyDescent="0.4">
      <c r="A289" s="2" t="s">
        <v>323</v>
      </c>
      <c r="B289" s="1" t="s">
        <v>3672</v>
      </c>
    </row>
    <row r="290" spans="1:2" x14ac:dyDescent="0.4">
      <c r="A290" s="2" t="s">
        <v>324</v>
      </c>
      <c r="B290" s="1" t="s">
        <v>3671</v>
      </c>
    </row>
    <row r="291" spans="1:2" x14ac:dyDescent="0.4">
      <c r="A291" s="2" t="s">
        <v>325</v>
      </c>
      <c r="B291" s="1" t="s">
        <v>3673</v>
      </c>
    </row>
    <row r="292" spans="1:2" x14ac:dyDescent="0.4">
      <c r="A292" s="2" t="s">
        <v>326</v>
      </c>
      <c r="B292" s="1" t="s">
        <v>3674</v>
      </c>
    </row>
    <row r="293" spans="1:2" x14ac:dyDescent="0.4">
      <c r="A293" s="2" t="s">
        <v>327</v>
      </c>
      <c r="B293" s="1" t="s">
        <v>3675</v>
      </c>
    </row>
    <row r="294" spans="1:2" x14ac:dyDescent="0.4">
      <c r="A294" s="2" t="s">
        <v>328</v>
      </c>
      <c r="B294" s="1" t="s">
        <v>3676</v>
      </c>
    </row>
    <row r="295" spans="1:2" x14ac:dyDescent="0.4">
      <c r="A295" s="2" t="s">
        <v>329</v>
      </c>
      <c r="B295" s="1" t="s">
        <v>3677</v>
      </c>
    </row>
    <row r="296" spans="1:2" x14ac:dyDescent="0.4">
      <c r="A296" s="2" t="s">
        <v>330</v>
      </c>
      <c r="B296" s="1" t="s">
        <v>3678</v>
      </c>
    </row>
    <row r="297" spans="1:2" x14ac:dyDescent="0.4">
      <c r="A297" s="2" t="s">
        <v>331</v>
      </c>
      <c r="B297" s="1" t="s">
        <v>3679</v>
      </c>
    </row>
    <row r="298" spans="1:2" x14ac:dyDescent="0.4">
      <c r="A298" s="2" t="s">
        <v>332</v>
      </c>
      <c r="B298" s="1" t="s">
        <v>3680</v>
      </c>
    </row>
    <row r="299" spans="1:2" x14ac:dyDescent="0.4">
      <c r="A299" s="2" t="s">
        <v>333</v>
      </c>
      <c r="B299" s="1" t="s">
        <v>3681</v>
      </c>
    </row>
    <row r="300" spans="1:2" x14ac:dyDescent="0.4">
      <c r="A300" s="2" t="s">
        <v>334</v>
      </c>
      <c r="B300" s="1" t="s">
        <v>3682</v>
      </c>
    </row>
    <row r="301" spans="1:2" x14ac:dyDescent="0.4">
      <c r="A301" s="2" t="s">
        <v>335</v>
      </c>
      <c r="B301" s="1" t="s">
        <v>3683</v>
      </c>
    </row>
    <row r="302" spans="1:2" x14ac:dyDescent="0.4">
      <c r="A302" s="2" t="s">
        <v>336</v>
      </c>
      <c r="B302" s="1" t="s">
        <v>3684</v>
      </c>
    </row>
    <row r="303" spans="1:2" x14ac:dyDescent="0.4">
      <c r="A303" s="2" t="s">
        <v>337</v>
      </c>
      <c r="B303" s="1" t="s">
        <v>3685</v>
      </c>
    </row>
    <row r="304" spans="1:2" x14ac:dyDescent="0.4">
      <c r="A304" s="2" t="s">
        <v>338</v>
      </c>
      <c r="B304" s="1" t="s">
        <v>3686</v>
      </c>
    </row>
    <row r="305" spans="1:2" x14ac:dyDescent="0.4">
      <c r="A305" s="2" t="s">
        <v>339</v>
      </c>
      <c r="B305" s="1" t="s">
        <v>3687</v>
      </c>
    </row>
    <row r="306" spans="1:2" x14ac:dyDescent="0.4">
      <c r="A306" s="2" t="s">
        <v>340</v>
      </c>
      <c r="B306" s="1" t="s">
        <v>3688</v>
      </c>
    </row>
    <row r="307" spans="1:2" x14ac:dyDescent="0.4">
      <c r="A307" s="2" t="s">
        <v>341</v>
      </c>
      <c r="B307" s="1" t="s">
        <v>3689</v>
      </c>
    </row>
    <row r="308" spans="1:2" x14ac:dyDescent="0.4">
      <c r="A308" s="2" t="s">
        <v>342</v>
      </c>
      <c r="B308" s="4" t="s">
        <v>3690</v>
      </c>
    </row>
    <row r="309" spans="1:2" x14ac:dyDescent="0.4">
      <c r="A309" s="2" t="s">
        <v>343</v>
      </c>
      <c r="B309" s="1" t="s">
        <v>3691</v>
      </c>
    </row>
    <row r="310" spans="1:2" x14ac:dyDescent="0.4">
      <c r="A310" s="2" t="s">
        <v>344</v>
      </c>
      <c r="B310" s="1" t="s">
        <v>3692</v>
      </c>
    </row>
    <row r="311" spans="1:2" x14ac:dyDescent="0.4">
      <c r="A311" s="2" t="s">
        <v>345</v>
      </c>
      <c r="B311" s="1" t="s">
        <v>3693</v>
      </c>
    </row>
    <row r="312" spans="1:2" x14ac:dyDescent="0.4">
      <c r="A312" s="2" t="s">
        <v>346</v>
      </c>
      <c r="B312" s="1" t="s">
        <v>3694</v>
      </c>
    </row>
    <row r="313" spans="1:2" x14ac:dyDescent="0.4">
      <c r="A313" s="2" t="s">
        <v>347</v>
      </c>
      <c r="B313" s="1" t="s">
        <v>3695</v>
      </c>
    </row>
    <row r="314" spans="1:2" x14ac:dyDescent="0.4">
      <c r="A314" s="2" t="s">
        <v>348</v>
      </c>
      <c r="B314" s="1" t="s">
        <v>3696</v>
      </c>
    </row>
    <row r="315" spans="1:2" x14ac:dyDescent="0.4">
      <c r="A315" s="2" t="s">
        <v>349</v>
      </c>
      <c r="B315" s="1" t="s">
        <v>3697</v>
      </c>
    </row>
    <row r="316" spans="1:2" x14ac:dyDescent="0.4">
      <c r="A316" s="2" t="s">
        <v>350</v>
      </c>
      <c r="B316" s="1" t="s">
        <v>3698</v>
      </c>
    </row>
    <row r="317" spans="1:2" x14ac:dyDescent="0.4">
      <c r="A317" s="2" t="s">
        <v>351</v>
      </c>
      <c r="B317" s="4" t="s">
        <v>3699</v>
      </c>
    </row>
    <row r="318" spans="1:2" x14ac:dyDescent="0.4">
      <c r="A318" s="2" t="s">
        <v>352</v>
      </c>
      <c r="B318" s="1" t="s">
        <v>3700</v>
      </c>
    </row>
    <row r="319" spans="1:2" x14ac:dyDescent="0.4">
      <c r="A319" s="2" t="s">
        <v>353</v>
      </c>
      <c r="B319" s="1" t="s">
        <v>3701</v>
      </c>
    </row>
    <row r="320" spans="1:2" x14ac:dyDescent="0.4">
      <c r="A320" s="2" t="s">
        <v>354</v>
      </c>
      <c r="B320" s="1" t="s">
        <v>3702</v>
      </c>
    </row>
    <row r="321" spans="1:2" x14ac:dyDescent="0.4">
      <c r="A321" s="2" t="s">
        <v>355</v>
      </c>
      <c r="B321" s="1" t="s">
        <v>3703</v>
      </c>
    </row>
    <row r="322" spans="1:2" x14ac:dyDescent="0.4">
      <c r="A322" s="2" t="s">
        <v>356</v>
      </c>
      <c r="B322" s="1" t="s">
        <v>3704</v>
      </c>
    </row>
    <row r="323" spans="1:2" x14ac:dyDescent="0.4">
      <c r="A323" s="2" t="s">
        <v>357</v>
      </c>
      <c r="B323" s="1" t="s">
        <v>3705</v>
      </c>
    </row>
    <row r="324" spans="1:2" x14ac:dyDescent="0.4">
      <c r="A324" s="2" t="s">
        <v>358</v>
      </c>
      <c r="B324" s="1" t="s">
        <v>3706</v>
      </c>
    </row>
    <row r="325" spans="1:2" x14ac:dyDescent="0.4">
      <c r="A325" s="2" t="s">
        <v>359</v>
      </c>
      <c r="B325" s="1" t="s">
        <v>3707</v>
      </c>
    </row>
    <row r="326" spans="1:2" x14ac:dyDescent="0.4">
      <c r="A326" s="2" t="s">
        <v>360</v>
      </c>
      <c r="B326" s="1" t="s">
        <v>3708</v>
      </c>
    </row>
    <row r="327" spans="1:2" x14ac:dyDescent="0.4">
      <c r="A327" s="2" t="s">
        <v>361</v>
      </c>
      <c r="B327" s="1" t="s">
        <v>3709</v>
      </c>
    </row>
    <row r="328" spans="1:2" x14ac:dyDescent="0.4">
      <c r="A328" s="2" t="s">
        <v>362</v>
      </c>
      <c r="B328" s="1" t="s">
        <v>3710</v>
      </c>
    </row>
    <row r="329" spans="1:2" x14ac:dyDescent="0.4">
      <c r="A329" s="2" t="s">
        <v>363</v>
      </c>
      <c r="B329" s="1" t="s">
        <v>3711</v>
      </c>
    </row>
    <row r="330" spans="1:2" x14ac:dyDescent="0.4">
      <c r="A330" s="2" t="s">
        <v>364</v>
      </c>
      <c r="B330" s="1" t="s">
        <v>3712</v>
      </c>
    </row>
    <row r="331" spans="1:2" x14ac:dyDescent="0.4">
      <c r="A331" s="2" t="s">
        <v>365</v>
      </c>
      <c r="B331" s="1" t="s">
        <v>3713</v>
      </c>
    </row>
    <row r="332" spans="1:2" x14ac:dyDescent="0.4">
      <c r="A332" s="2" t="s">
        <v>366</v>
      </c>
      <c r="B332" s="1" t="s">
        <v>3714</v>
      </c>
    </row>
    <row r="333" spans="1:2" x14ac:dyDescent="0.4">
      <c r="A333" s="2" t="s">
        <v>367</v>
      </c>
      <c r="B333" s="1" t="s">
        <v>3715</v>
      </c>
    </row>
    <row r="334" spans="1:2" x14ac:dyDescent="0.4">
      <c r="A334" s="2" t="s">
        <v>368</v>
      </c>
      <c r="B334" s="1" t="s">
        <v>3716</v>
      </c>
    </row>
    <row r="335" spans="1:2" x14ac:dyDescent="0.4">
      <c r="A335" s="2" t="s">
        <v>369</v>
      </c>
      <c r="B335" s="1" t="s">
        <v>3717</v>
      </c>
    </row>
    <row r="336" spans="1:2" x14ac:dyDescent="0.4">
      <c r="A336" s="2" t="s">
        <v>370</v>
      </c>
      <c r="B336" s="1" t="s">
        <v>3718</v>
      </c>
    </row>
    <row r="337" spans="1:2" x14ac:dyDescent="0.4">
      <c r="A337" s="2" t="s">
        <v>371</v>
      </c>
      <c r="B337" s="1" t="s">
        <v>3719</v>
      </c>
    </row>
    <row r="338" spans="1:2" x14ac:dyDescent="0.4">
      <c r="A338" s="2" t="s">
        <v>372</v>
      </c>
      <c r="B338" s="1" t="s">
        <v>3720</v>
      </c>
    </row>
    <row r="339" spans="1:2" x14ac:dyDescent="0.4">
      <c r="A339" s="2" t="s">
        <v>373</v>
      </c>
      <c r="B339" s="1" t="s">
        <v>3721</v>
      </c>
    </row>
    <row r="340" spans="1:2" x14ac:dyDescent="0.4">
      <c r="A340" s="2" t="s">
        <v>374</v>
      </c>
      <c r="B340" s="1" t="s">
        <v>3722</v>
      </c>
    </row>
    <row r="341" spans="1:2" x14ac:dyDescent="0.4">
      <c r="A341" s="2" t="s">
        <v>375</v>
      </c>
      <c r="B341" s="1" t="s">
        <v>3723</v>
      </c>
    </row>
    <row r="342" spans="1:2" x14ac:dyDescent="0.4">
      <c r="A342" s="2" t="s">
        <v>376</v>
      </c>
      <c r="B342" s="1" t="s">
        <v>3724</v>
      </c>
    </row>
    <row r="343" spans="1:2" x14ac:dyDescent="0.4">
      <c r="A343" s="2" t="s">
        <v>377</v>
      </c>
      <c r="B343" s="1" t="s">
        <v>3725</v>
      </c>
    </row>
    <row r="344" spans="1:2" x14ac:dyDescent="0.4">
      <c r="A344" s="2" t="s">
        <v>378</v>
      </c>
      <c r="B344" s="1" t="s">
        <v>3726</v>
      </c>
    </row>
    <row r="345" spans="1:2" x14ac:dyDescent="0.4">
      <c r="A345" s="2" t="s">
        <v>379</v>
      </c>
      <c r="B345" s="1" t="s">
        <v>3727</v>
      </c>
    </row>
    <row r="346" spans="1:2" x14ac:dyDescent="0.4">
      <c r="A346" s="2" t="s">
        <v>380</v>
      </c>
      <c r="B346" s="1" t="s">
        <v>3728</v>
      </c>
    </row>
    <row r="347" spans="1:2" x14ac:dyDescent="0.4">
      <c r="A347" s="2" t="s">
        <v>381</v>
      </c>
      <c r="B347" s="1" t="s">
        <v>3729</v>
      </c>
    </row>
    <row r="348" spans="1:2" x14ac:dyDescent="0.4">
      <c r="A348" s="2" t="s">
        <v>382</v>
      </c>
      <c r="B348" s="1" t="s">
        <v>3730</v>
      </c>
    </row>
    <row r="349" spans="1:2" x14ac:dyDescent="0.4">
      <c r="A349" s="2" t="s">
        <v>383</v>
      </c>
      <c r="B349" s="1" t="s">
        <v>3731</v>
      </c>
    </row>
    <row r="350" spans="1:2" x14ac:dyDescent="0.4">
      <c r="A350" s="2" t="s">
        <v>384</v>
      </c>
      <c r="B350" s="1" t="s">
        <v>3732</v>
      </c>
    </row>
    <row r="351" spans="1:2" x14ac:dyDescent="0.4">
      <c r="A351" s="2" t="s">
        <v>385</v>
      </c>
      <c r="B351" s="1" t="s">
        <v>3733</v>
      </c>
    </row>
    <row r="352" spans="1:2" x14ac:dyDescent="0.4">
      <c r="A352" s="2" t="s">
        <v>386</v>
      </c>
      <c r="B352" s="1" t="s">
        <v>3734</v>
      </c>
    </row>
    <row r="353" spans="1:2" x14ac:dyDescent="0.4">
      <c r="A353" s="2" t="s">
        <v>387</v>
      </c>
      <c r="B353" s="1" t="s">
        <v>3735</v>
      </c>
    </row>
    <row r="354" spans="1:2" x14ac:dyDescent="0.4">
      <c r="A354" s="2" t="s">
        <v>388</v>
      </c>
      <c r="B354" s="1" t="s">
        <v>3736</v>
      </c>
    </row>
    <row r="355" spans="1:2" x14ac:dyDescent="0.4">
      <c r="A355" s="2" t="s">
        <v>389</v>
      </c>
      <c r="B355" s="1" t="s">
        <v>3737</v>
      </c>
    </row>
    <row r="356" spans="1:2" x14ac:dyDescent="0.4">
      <c r="A356" s="2" t="s">
        <v>390</v>
      </c>
      <c r="B356" s="1" t="s">
        <v>3738</v>
      </c>
    </row>
    <row r="357" spans="1:2" x14ac:dyDescent="0.4">
      <c r="A357" s="2" t="s">
        <v>391</v>
      </c>
      <c r="B357" s="1" t="s">
        <v>3739</v>
      </c>
    </row>
    <row r="358" spans="1:2" x14ac:dyDescent="0.4">
      <c r="A358" s="2" t="s">
        <v>392</v>
      </c>
      <c r="B358" s="1" t="s">
        <v>3740</v>
      </c>
    </row>
    <row r="359" spans="1:2" x14ac:dyDescent="0.4">
      <c r="A359" s="2" t="s">
        <v>393</v>
      </c>
      <c r="B359" s="1" t="s">
        <v>3741</v>
      </c>
    </row>
    <row r="360" spans="1:2" x14ac:dyDescent="0.4">
      <c r="A360" s="2" t="s">
        <v>394</v>
      </c>
      <c r="B360" s="1" t="s">
        <v>3742</v>
      </c>
    </row>
    <row r="361" spans="1:2" x14ac:dyDescent="0.4">
      <c r="A361" s="2" t="s">
        <v>395</v>
      </c>
      <c r="B361" s="1" t="s">
        <v>3743</v>
      </c>
    </row>
    <row r="362" spans="1:2" x14ac:dyDescent="0.4">
      <c r="A362" s="2" t="s">
        <v>396</v>
      </c>
      <c r="B362" s="1" t="s">
        <v>3744</v>
      </c>
    </row>
    <row r="363" spans="1:2" x14ac:dyDescent="0.4">
      <c r="A363" s="2" t="s">
        <v>397</v>
      </c>
      <c r="B363" s="1" t="s">
        <v>3745</v>
      </c>
    </row>
    <row r="364" spans="1:2" x14ac:dyDescent="0.4">
      <c r="A364" s="2" t="s">
        <v>398</v>
      </c>
      <c r="B364" s="1" t="s">
        <v>3746</v>
      </c>
    </row>
    <row r="365" spans="1:2" x14ac:dyDescent="0.4">
      <c r="A365" s="2" t="s">
        <v>399</v>
      </c>
      <c r="B365" s="1" t="s">
        <v>3747</v>
      </c>
    </row>
    <row r="366" spans="1:2" x14ac:dyDescent="0.4">
      <c r="A366" s="2" t="s">
        <v>400</v>
      </c>
      <c r="B366" s="1" t="s">
        <v>3748</v>
      </c>
    </row>
    <row r="367" spans="1:2" x14ac:dyDescent="0.4">
      <c r="A367" s="2" t="s">
        <v>401</v>
      </c>
      <c r="B367" s="1" t="s">
        <v>3749</v>
      </c>
    </row>
    <row r="368" spans="1:2" x14ac:dyDescent="0.4">
      <c r="A368" s="2" t="s">
        <v>402</v>
      </c>
      <c r="B368" s="1" t="s">
        <v>3750</v>
      </c>
    </row>
    <row r="369" spans="1:2" x14ac:dyDescent="0.4">
      <c r="A369" s="2" t="s">
        <v>403</v>
      </c>
      <c r="B369" s="1" t="s">
        <v>3751</v>
      </c>
    </row>
    <row r="370" spans="1:2" x14ac:dyDescent="0.4">
      <c r="A370" s="2" t="s">
        <v>404</v>
      </c>
      <c r="B370" s="1" t="s">
        <v>3752</v>
      </c>
    </row>
    <row r="371" spans="1:2" x14ac:dyDescent="0.4">
      <c r="A371" s="2" t="s">
        <v>405</v>
      </c>
      <c r="B371" s="1" t="s">
        <v>3753</v>
      </c>
    </row>
    <row r="372" spans="1:2" x14ac:dyDescent="0.4">
      <c r="A372" s="2" t="s">
        <v>406</v>
      </c>
      <c r="B372" s="1" t="s">
        <v>3754</v>
      </c>
    </row>
    <row r="373" spans="1:2" x14ac:dyDescent="0.4">
      <c r="A373" s="2" t="s">
        <v>407</v>
      </c>
      <c r="B373" s="1" t="s">
        <v>3755</v>
      </c>
    </row>
    <row r="374" spans="1:2" x14ac:dyDescent="0.4">
      <c r="A374" s="2" t="s">
        <v>408</v>
      </c>
      <c r="B374" s="1" t="s">
        <v>3756</v>
      </c>
    </row>
    <row r="375" spans="1:2" x14ac:dyDescent="0.4">
      <c r="A375" s="2" t="s">
        <v>409</v>
      </c>
      <c r="B375" s="1" t="s">
        <v>3757</v>
      </c>
    </row>
    <row r="376" spans="1:2" x14ac:dyDescent="0.4">
      <c r="A376" s="2" t="s">
        <v>410</v>
      </c>
      <c r="B376" s="1" t="s">
        <v>3758</v>
      </c>
    </row>
    <row r="377" spans="1:2" x14ac:dyDescent="0.4">
      <c r="A377" s="2" t="s">
        <v>411</v>
      </c>
      <c r="B377" s="1" t="s">
        <v>3759</v>
      </c>
    </row>
    <row r="378" spans="1:2" x14ac:dyDescent="0.4">
      <c r="A378" s="2" t="s">
        <v>412</v>
      </c>
      <c r="B378" s="1" t="s">
        <v>3760</v>
      </c>
    </row>
    <row r="379" spans="1:2" x14ac:dyDescent="0.4">
      <c r="A379" s="2" t="s">
        <v>413</v>
      </c>
      <c r="B379" s="1" t="s">
        <v>3761</v>
      </c>
    </row>
    <row r="380" spans="1:2" x14ac:dyDescent="0.4">
      <c r="A380" s="2" t="s">
        <v>414</v>
      </c>
      <c r="B380" s="1" t="s">
        <v>3762</v>
      </c>
    </row>
    <row r="381" spans="1:2" x14ac:dyDescent="0.4">
      <c r="A381" s="2" t="s">
        <v>415</v>
      </c>
      <c r="B381" s="1" t="s">
        <v>3763</v>
      </c>
    </row>
    <row r="382" spans="1:2" x14ac:dyDescent="0.4">
      <c r="A382" s="2" t="s">
        <v>416</v>
      </c>
      <c r="B382" s="1" t="s">
        <v>3764</v>
      </c>
    </row>
    <row r="383" spans="1:2" x14ac:dyDescent="0.4">
      <c r="A383" s="2" t="s">
        <v>417</v>
      </c>
      <c r="B383" s="1" t="s">
        <v>3765</v>
      </c>
    </row>
    <row r="384" spans="1:2" x14ac:dyDescent="0.4">
      <c r="A384" s="2" t="s">
        <v>418</v>
      </c>
      <c r="B384" s="1" t="s">
        <v>3766</v>
      </c>
    </row>
    <row r="385" spans="1:2" x14ac:dyDescent="0.4">
      <c r="A385" s="2" t="s">
        <v>419</v>
      </c>
      <c r="B385" s="1" t="s">
        <v>3767</v>
      </c>
    </row>
    <row r="386" spans="1:2" x14ac:dyDescent="0.4">
      <c r="A386" s="2" t="s">
        <v>420</v>
      </c>
      <c r="B386" s="1" t="s">
        <v>3768</v>
      </c>
    </row>
    <row r="387" spans="1:2" x14ac:dyDescent="0.4">
      <c r="A387" s="2" t="s">
        <v>421</v>
      </c>
      <c r="B387" s="1" t="s">
        <v>3769</v>
      </c>
    </row>
    <row r="388" spans="1:2" x14ac:dyDescent="0.4">
      <c r="A388" s="2" t="s">
        <v>422</v>
      </c>
      <c r="B388" s="1" t="s">
        <v>3770</v>
      </c>
    </row>
    <row r="389" spans="1:2" x14ac:dyDescent="0.4">
      <c r="A389" s="2" t="s">
        <v>423</v>
      </c>
      <c r="B389" s="1" t="s">
        <v>3771</v>
      </c>
    </row>
    <row r="390" spans="1:2" x14ac:dyDescent="0.4">
      <c r="A390" s="2" t="s">
        <v>424</v>
      </c>
      <c r="B390" s="1" t="s">
        <v>3772</v>
      </c>
    </row>
    <row r="391" spans="1:2" x14ac:dyDescent="0.4">
      <c r="A391" s="2" t="s">
        <v>425</v>
      </c>
      <c r="B391" s="1" t="s">
        <v>3773</v>
      </c>
    </row>
    <row r="392" spans="1:2" x14ac:dyDescent="0.4">
      <c r="A392" s="2" t="s">
        <v>426</v>
      </c>
      <c r="B392" s="1" t="s">
        <v>3774</v>
      </c>
    </row>
    <row r="393" spans="1:2" x14ac:dyDescent="0.4">
      <c r="A393" s="2" t="s">
        <v>427</v>
      </c>
      <c r="B393" s="1" t="s">
        <v>3775</v>
      </c>
    </row>
    <row r="394" spans="1:2" x14ac:dyDescent="0.4">
      <c r="A394" s="2" t="s">
        <v>428</v>
      </c>
      <c r="B394" s="1" t="s">
        <v>3776</v>
      </c>
    </row>
    <row r="395" spans="1:2" x14ac:dyDescent="0.4">
      <c r="A395" s="2" t="s">
        <v>429</v>
      </c>
      <c r="B395" s="1" t="s">
        <v>3777</v>
      </c>
    </row>
    <row r="396" spans="1:2" x14ac:dyDescent="0.4">
      <c r="A396" s="2" t="s">
        <v>430</v>
      </c>
      <c r="B396" s="1" t="s">
        <v>3778</v>
      </c>
    </row>
    <row r="397" spans="1:2" x14ac:dyDescent="0.4">
      <c r="A397" s="2" t="s">
        <v>431</v>
      </c>
      <c r="B397" s="1" t="s">
        <v>3779</v>
      </c>
    </row>
    <row r="398" spans="1:2" x14ac:dyDescent="0.4">
      <c r="A398" s="2" t="s">
        <v>432</v>
      </c>
      <c r="B398" s="1" t="s">
        <v>3780</v>
      </c>
    </row>
    <row r="399" spans="1:2" x14ac:dyDescent="0.4">
      <c r="A399" s="2" t="s">
        <v>433</v>
      </c>
      <c r="B399" s="1" t="s">
        <v>3781</v>
      </c>
    </row>
    <row r="400" spans="1:2" x14ac:dyDescent="0.4">
      <c r="A400" s="2" t="s">
        <v>434</v>
      </c>
      <c r="B400" s="1" t="s">
        <v>3782</v>
      </c>
    </row>
    <row r="401" spans="1:2" x14ac:dyDescent="0.4">
      <c r="A401" s="2" t="s">
        <v>435</v>
      </c>
      <c r="B401" s="1" t="s">
        <v>3783</v>
      </c>
    </row>
    <row r="402" spans="1:2" x14ac:dyDescent="0.4">
      <c r="A402" s="2" t="s">
        <v>436</v>
      </c>
      <c r="B402" s="1" t="s">
        <v>3784</v>
      </c>
    </row>
    <row r="403" spans="1:2" x14ac:dyDescent="0.4">
      <c r="A403" s="2" t="s">
        <v>437</v>
      </c>
      <c r="B403" s="1" t="s">
        <v>3785</v>
      </c>
    </row>
    <row r="404" spans="1:2" x14ac:dyDescent="0.4">
      <c r="A404" s="2" t="s">
        <v>438</v>
      </c>
      <c r="B404" s="1" t="s">
        <v>3786</v>
      </c>
    </row>
    <row r="405" spans="1:2" x14ac:dyDescent="0.4">
      <c r="A405" s="2" t="s">
        <v>439</v>
      </c>
      <c r="B405" s="1" t="s">
        <v>3787</v>
      </c>
    </row>
    <row r="406" spans="1:2" x14ac:dyDescent="0.4">
      <c r="A406" s="2" t="s">
        <v>440</v>
      </c>
      <c r="B406" s="1" t="s">
        <v>3788</v>
      </c>
    </row>
    <row r="407" spans="1:2" x14ac:dyDescent="0.4">
      <c r="A407" s="2" t="s">
        <v>441</v>
      </c>
      <c r="B407" s="1" t="s">
        <v>3789</v>
      </c>
    </row>
    <row r="408" spans="1:2" x14ac:dyDescent="0.4">
      <c r="A408" s="2" t="s">
        <v>442</v>
      </c>
      <c r="B408" s="1" t="s">
        <v>3790</v>
      </c>
    </row>
    <row r="409" spans="1:2" x14ac:dyDescent="0.4">
      <c r="A409" s="2" t="s">
        <v>443</v>
      </c>
      <c r="B409" s="1" t="s">
        <v>3791</v>
      </c>
    </row>
    <row r="410" spans="1:2" x14ac:dyDescent="0.4">
      <c r="A410" s="2" t="s">
        <v>444</v>
      </c>
      <c r="B410" s="1" t="s">
        <v>3792</v>
      </c>
    </row>
    <row r="411" spans="1:2" x14ac:dyDescent="0.4">
      <c r="A411" s="2" t="s">
        <v>445</v>
      </c>
      <c r="B411" s="1" t="s">
        <v>3793</v>
      </c>
    </row>
    <row r="412" spans="1:2" x14ac:dyDescent="0.4">
      <c r="A412" s="2" t="s">
        <v>446</v>
      </c>
      <c r="B412" s="1" t="s">
        <v>3794</v>
      </c>
    </row>
    <row r="413" spans="1:2" x14ac:dyDescent="0.4">
      <c r="A413" s="2" t="s">
        <v>447</v>
      </c>
      <c r="B413" s="1" t="s">
        <v>3795</v>
      </c>
    </row>
    <row r="414" spans="1:2" x14ac:dyDescent="0.4">
      <c r="A414" s="2" t="s">
        <v>448</v>
      </c>
      <c r="B414" s="1" t="s">
        <v>3796</v>
      </c>
    </row>
    <row r="415" spans="1:2" x14ac:dyDescent="0.4">
      <c r="A415" s="2" t="s">
        <v>449</v>
      </c>
      <c r="B415" s="1" t="s">
        <v>3797</v>
      </c>
    </row>
    <row r="416" spans="1:2" x14ac:dyDescent="0.4">
      <c r="A416" s="2" t="s">
        <v>450</v>
      </c>
      <c r="B416" s="1" t="s">
        <v>3798</v>
      </c>
    </row>
    <row r="417" spans="1:2" x14ac:dyDescent="0.4">
      <c r="A417" s="2" t="s">
        <v>451</v>
      </c>
      <c r="B417" s="1" t="s">
        <v>3799</v>
      </c>
    </row>
    <row r="418" spans="1:2" x14ac:dyDescent="0.4">
      <c r="A418" s="2" t="s">
        <v>452</v>
      </c>
      <c r="B418" s="1" t="s">
        <v>3800</v>
      </c>
    </row>
    <row r="419" spans="1:2" x14ac:dyDescent="0.4">
      <c r="A419" s="2" t="s">
        <v>358</v>
      </c>
      <c r="B419" s="1" t="s">
        <v>3801</v>
      </c>
    </row>
    <row r="420" spans="1:2" x14ac:dyDescent="0.4">
      <c r="A420" s="2" t="s">
        <v>453</v>
      </c>
      <c r="B420" s="1" t="s">
        <v>3802</v>
      </c>
    </row>
    <row r="421" spans="1:2" x14ac:dyDescent="0.4">
      <c r="A421" s="2" t="s">
        <v>454</v>
      </c>
      <c r="B421" s="1" t="s">
        <v>3803</v>
      </c>
    </row>
    <row r="422" spans="1:2" x14ac:dyDescent="0.4">
      <c r="A422" s="2" t="s">
        <v>455</v>
      </c>
      <c r="B422" s="1" t="s">
        <v>3804</v>
      </c>
    </row>
    <row r="423" spans="1:2" x14ac:dyDescent="0.4">
      <c r="A423" s="2" t="s">
        <v>456</v>
      </c>
      <c r="B423" s="1" t="s">
        <v>3805</v>
      </c>
    </row>
    <row r="424" spans="1:2" x14ac:dyDescent="0.4">
      <c r="A424" s="2" t="s">
        <v>457</v>
      </c>
      <c r="B424" s="1" t="s">
        <v>3806</v>
      </c>
    </row>
    <row r="425" spans="1:2" x14ac:dyDescent="0.4">
      <c r="A425" s="2" t="s">
        <v>458</v>
      </c>
      <c r="B425" s="1" t="s">
        <v>3807</v>
      </c>
    </row>
    <row r="426" spans="1:2" x14ac:dyDescent="0.4">
      <c r="A426" s="2" t="s">
        <v>459</v>
      </c>
      <c r="B426" s="1" t="s">
        <v>3808</v>
      </c>
    </row>
    <row r="427" spans="1:2" x14ac:dyDescent="0.4">
      <c r="A427" s="2" t="s">
        <v>460</v>
      </c>
      <c r="B427" s="1" t="s">
        <v>3809</v>
      </c>
    </row>
    <row r="428" spans="1:2" x14ac:dyDescent="0.4">
      <c r="A428" s="2" t="s">
        <v>461</v>
      </c>
      <c r="B428" s="1" t="s">
        <v>3810</v>
      </c>
    </row>
    <row r="429" spans="1:2" x14ac:dyDescent="0.4">
      <c r="A429" s="2" t="s">
        <v>462</v>
      </c>
      <c r="B429" s="1" t="s">
        <v>3811</v>
      </c>
    </row>
    <row r="430" spans="1:2" x14ac:dyDescent="0.4">
      <c r="A430" s="2" t="s">
        <v>463</v>
      </c>
      <c r="B430" s="1" t="s">
        <v>3812</v>
      </c>
    </row>
    <row r="431" spans="1:2" x14ac:dyDescent="0.4">
      <c r="A431" s="2" t="s">
        <v>464</v>
      </c>
      <c r="B431" s="1" t="s">
        <v>3813</v>
      </c>
    </row>
    <row r="432" spans="1:2" x14ac:dyDescent="0.4">
      <c r="A432" s="2" t="s">
        <v>465</v>
      </c>
      <c r="B432" s="1" t="s">
        <v>3814</v>
      </c>
    </row>
    <row r="433" spans="1:2" x14ac:dyDescent="0.4">
      <c r="A433" s="2" t="s">
        <v>466</v>
      </c>
      <c r="B433" s="1" t="s">
        <v>3815</v>
      </c>
    </row>
    <row r="434" spans="1:2" x14ac:dyDescent="0.4">
      <c r="A434" s="2" t="s">
        <v>467</v>
      </c>
      <c r="B434" s="1" t="s">
        <v>3816</v>
      </c>
    </row>
    <row r="435" spans="1:2" x14ac:dyDescent="0.4">
      <c r="A435" s="2" t="s">
        <v>468</v>
      </c>
      <c r="B435" s="1" t="s">
        <v>3817</v>
      </c>
    </row>
    <row r="436" spans="1:2" x14ac:dyDescent="0.4">
      <c r="A436" s="2" t="s">
        <v>469</v>
      </c>
      <c r="B436" s="1" t="s">
        <v>3818</v>
      </c>
    </row>
    <row r="437" spans="1:2" x14ac:dyDescent="0.4">
      <c r="A437" s="2" t="s">
        <v>470</v>
      </c>
      <c r="B437" s="1" t="s">
        <v>3819</v>
      </c>
    </row>
    <row r="438" spans="1:2" x14ac:dyDescent="0.4">
      <c r="A438" s="2" t="s">
        <v>471</v>
      </c>
      <c r="B438" s="1" t="s">
        <v>3820</v>
      </c>
    </row>
    <row r="439" spans="1:2" x14ac:dyDescent="0.4">
      <c r="A439" s="2" t="s">
        <v>472</v>
      </c>
      <c r="B439" s="1" t="s">
        <v>3821</v>
      </c>
    </row>
    <row r="440" spans="1:2" x14ac:dyDescent="0.4">
      <c r="A440" s="2" t="s">
        <v>473</v>
      </c>
      <c r="B440" s="1" t="s">
        <v>3822</v>
      </c>
    </row>
    <row r="441" spans="1:2" x14ac:dyDescent="0.4">
      <c r="A441" s="2" t="s">
        <v>474</v>
      </c>
      <c r="B441" s="1" t="s">
        <v>3823</v>
      </c>
    </row>
    <row r="442" spans="1:2" x14ac:dyDescent="0.4">
      <c r="A442" s="2" t="s">
        <v>475</v>
      </c>
      <c r="B442" s="1" t="s">
        <v>3824</v>
      </c>
    </row>
    <row r="443" spans="1:2" x14ac:dyDescent="0.4">
      <c r="A443" s="2" t="s">
        <v>476</v>
      </c>
      <c r="B443" s="1" t="s">
        <v>3825</v>
      </c>
    </row>
    <row r="444" spans="1:2" x14ac:dyDescent="0.4">
      <c r="A444" s="2" t="s">
        <v>477</v>
      </c>
      <c r="B444" s="1" t="s">
        <v>3826</v>
      </c>
    </row>
    <row r="445" spans="1:2" x14ac:dyDescent="0.4">
      <c r="A445" s="2" t="s">
        <v>478</v>
      </c>
      <c r="B445" s="1" t="s">
        <v>3827</v>
      </c>
    </row>
    <row r="446" spans="1:2" x14ac:dyDescent="0.4">
      <c r="A446" s="2" t="s">
        <v>479</v>
      </c>
      <c r="B446" s="1" t="s">
        <v>3828</v>
      </c>
    </row>
    <row r="447" spans="1:2" x14ac:dyDescent="0.4">
      <c r="A447" s="2" t="s">
        <v>480</v>
      </c>
      <c r="B447" s="1" t="s">
        <v>3829</v>
      </c>
    </row>
    <row r="448" spans="1:2" x14ac:dyDescent="0.4">
      <c r="A448" s="2" t="s">
        <v>481</v>
      </c>
      <c r="B448" s="1" t="s">
        <v>3830</v>
      </c>
    </row>
    <row r="449" spans="1:2" x14ac:dyDescent="0.4">
      <c r="A449" s="2" t="s">
        <v>482</v>
      </c>
      <c r="B449" s="1" t="s">
        <v>3831</v>
      </c>
    </row>
    <row r="450" spans="1:2" x14ac:dyDescent="0.4">
      <c r="A450" s="2" t="s">
        <v>483</v>
      </c>
      <c r="B450" s="1" t="s">
        <v>3832</v>
      </c>
    </row>
    <row r="451" spans="1:2" x14ac:dyDescent="0.4">
      <c r="A451" s="2" t="s">
        <v>484</v>
      </c>
      <c r="B451" s="1" t="s">
        <v>3833</v>
      </c>
    </row>
    <row r="452" spans="1:2" x14ac:dyDescent="0.4">
      <c r="A452" s="2" t="s">
        <v>485</v>
      </c>
      <c r="B452" s="1" t="s">
        <v>3834</v>
      </c>
    </row>
    <row r="453" spans="1:2" x14ac:dyDescent="0.4">
      <c r="A453" s="2" t="s">
        <v>486</v>
      </c>
      <c r="B453" s="1" t="s">
        <v>3835</v>
      </c>
    </row>
    <row r="454" spans="1:2" x14ac:dyDescent="0.4">
      <c r="A454" s="2" t="s">
        <v>487</v>
      </c>
      <c r="B454" s="1" t="s">
        <v>3836</v>
      </c>
    </row>
    <row r="455" spans="1:2" x14ac:dyDescent="0.4">
      <c r="A455" s="2" t="s">
        <v>488</v>
      </c>
      <c r="B455" s="1" t="s">
        <v>3837</v>
      </c>
    </row>
    <row r="456" spans="1:2" x14ac:dyDescent="0.4">
      <c r="A456" s="2" t="s">
        <v>489</v>
      </c>
      <c r="B456" s="1" t="s">
        <v>3838</v>
      </c>
    </row>
    <row r="457" spans="1:2" x14ac:dyDescent="0.4">
      <c r="A457" s="2" t="s">
        <v>490</v>
      </c>
      <c r="B457" s="1" t="s">
        <v>3839</v>
      </c>
    </row>
    <row r="458" spans="1:2" x14ac:dyDescent="0.4">
      <c r="A458" s="2" t="s">
        <v>491</v>
      </c>
      <c r="B458" s="1" t="s">
        <v>3840</v>
      </c>
    </row>
    <row r="459" spans="1:2" x14ac:dyDescent="0.4">
      <c r="A459" s="2" t="s">
        <v>492</v>
      </c>
      <c r="B459" s="1" t="s">
        <v>3841</v>
      </c>
    </row>
    <row r="460" spans="1:2" x14ac:dyDescent="0.4">
      <c r="A460" s="2" t="s">
        <v>493</v>
      </c>
      <c r="B460" s="1" t="s">
        <v>3842</v>
      </c>
    </row>
    <row r="461" spans="1:2" x14ac:dyDescent="0.4">
      <c r="A461" s="2" t="s">
        <v>494</v>
      </c>
      <c r="B461" s="1" t="s">
        <v>3843</v>
      </c>
    </row>
    <row r="462" spans="1:2" x14ac:dyDescent="0.4">
      <c r="A462" s="2" t="s">
        <v>495</v>
      </c>
      <c r="B462" s="1" t="s">
        <v>3844</v>
      </c>
    </row>
    <row r="463" spans="1:2" x14ac:dyDescent="0.4">
      <c r="A463" s="2" t="s">
        <v>496</v>
      </c>
      <c r="B463" s="1" t="s">
        <v>3845</v>
      </c>
    </row>
    <row r="464" spans="1:2" x14ac:dyDescent="0.4">
      <c r="A464" s="2" t="s">
        <v>497</v>
      </c>
      <c r="B464" s="1" t="s">
        <v>3846</v>
      </c>
    </row>
    <row r="465" spans="1:2" x14ac:dyDescent="0.4">
      <c r="A465" s="2" t="s">
        <v>498</v>
      </c>
      <c r="B465" s="1" t="s">
        <v>3847</v>
      </c>
    </row>
    <row r="466" spans="1:2" x14ac:dyDescent="0.4">
      <c r="A466" s="2" t="s">
        <v>499</v>
      </c>
      <c r="B466" s="1" t="s">
        <v>3848</v>
      </c>
    </row>
    <row r="467" spans="1:2" x14ac:dyDescent="0.4">
      <c r="A467" s="2" t="s">
        <v>500</v>
      </c>
      <c r="B467" s="1" t="s">
        <v>3849</v>
      </c>
    </row>
    <row r="468" spans="1:2" x14ac:dyDescent="0.4">
      <c r="A468" s="2" t="s">
        <v>501</v>
      </c>
      <c r="B468" s="1" t="s">
        <v>3850</v>
      </c>
    </row>
    <row r="469" spans="1:2" x14ac:dyDescent="0.4">
      <c r="A469" s="2" t="s">
        <v>502</v>
      </c>
      <c r="B469" s="1" t="s">
        <v>3851</v>
      </c>
    </row>
    <row r="470" spans="1:2" x14ac:dyDescent="0.4">
      <c r="A470" s="2" t="s">
        <v>503</v>
      </c>
      <c r="B470" s="1" t="s">
        <v>3852</v>
      </c>
    </row>
    <row r="471" spans="1:2" x14ac:dyDescent="0.4">
      <c r="A471" s="2" t="s">
        <v>504</v>
      </c>
      <c r="B471" s="1" t="s">
        <v>3853</v>
      </c>
    </row>
    <row r="472" spans="1:2" x14ac:dyDescent="0.4">
      <c r="A472" s="2" t="s">
        <v>505</v>
      </c>
      <c r="B472" s="1" t="s">
        <v>3854</v>
      </c>
    </row>
    <row r="473" spans="1:2" x14ac:dyDescent="0.4">
      <c r="A473" s="2" t="s">
        <v>506</v>
      </c>
      <c r="B473" s="1" t="s">
        <v>3855</v>
      </c>
    </row>
    <row r="474" spans="1:2" x14ac:dyDescent="0.4">
      <c r="A474" s="2" t="s">
        <v>507</v>
      </c>
      <c r="B474" s="1" t="s">
        <v>3856</v>
      </c>
    </row>
    <row r="475" spans="1:2" x14ac:dyDescent="0.4">
      <c r="A475" s="2" t="s">
        <v>508</v>
      </c>
      <c r="B475" s="1" t="s">
        <v>3857</v>
      </c>
    </row>
    <row r="476" spans="1:2" x14ac:dyDescent="0.4">
      <c r="A476" s="2" t="s">
        <v>509</v>
      </c>
      <c r="B476" s="1" t="s">
        <v>3858</v>
      </c>
    </row>
    <row r="477" spans="1:2" x14ac:dyDescent="0.4">
      <c r="A477" s="2" t="s">
        <v>510</v>
      </c>
      <c r="B477" s="1" t="s">
        <v>3859</v>
      </c>
    </row>
    <row r="478" spans="1:2" x14ac:dyDescent="0.4">
      <c r="A478" s="2" t="s">
        <v>511</v>
      </c>
      <c r="B478" s="1" t="s">
        <v>3860</v>
      </c>
    </row>
    <row r="479" spans="1:2" x14ac:dyDescent="0.4">
      <c r="A479" s="2" t="s">
        <v>512</v>
      </c>
      <c r="B479" s="1" t="s">
        <v>3861</v>
      </c>
    </row>
    <row r="480" spans="1:2" x14ac:dyDescent="0.4">
      <c r="A480" s="2" t="s">
        <v>513</v>
      </c>
      <c r="B480" s="1" t="s">
        <v>3862</v>
      </c>
    </row>
    <row r="481" spans="1:2" x14ac:dyDescent="0.4">
      <c r="A481" s="2" t="s">
        <v>514</v>
      </c>
      <c r="B481" s="1" t="s">
        <v>3863</v>
      </c>
    </row>
    <row r="482" spans="1:2" x14ac:dyDescent="0.4">
      <c r="A482" s="2" t="s">
        <v>515</v>
      </c>
      <c r="B482" s="1" t="s">
        <v>3864</v>
      </c>
    </row>
    <row r="483" spans="1:2" x14ac:dyDescent="0.4">
      <c r="A483" s="2" t="s">
        <v>516</v>
      </c>
      <c r="B483" s="1" t="s">
        <v>3865</v>
      </c>
    </row>
    <row r="484" spans="1:2" x14ac:dyDescent="0.4">
      <c r="A484" s="2" t="s">
        <v>517</v>
      </c>
      <c r="B484" s="1" t="s">
        <v>3866</v>
      </c>
    </row>
    <row r="485" spans="1:2" x14ac:dyDescent="0.4">
      <c r="A485" s="2" t="s">
        <v>518</v>
      </c>
      <c r="B485" s="1" t="s">
        <v>3867</v>
      </c>
    </row>
    <row r="486" spans="1:2" x14ac:dyDescent="0.4">
      <c r="A486" s="2" t="s">
        <v>519</v>
      </c>
      <c r="B486" s="1" t="s">
        <v>3868</v>
      </c>
    </row>
    <row r="487" spans="1:2" x14ac:dyDescent="0.4">
      <c r="A487" s="2" t="s">
        <v>520</v>
      </c>
      <c r="B487" s="1" t="s">
        <v>3869</v>
      </c>
    </row>
    <row r="488" spans="1:2" x14ac:dyDescent="0.4">
      <c r="A488" s="2" t="s">
        <v>521</v>
      </c>
      <c r="B488" s="1" t="s">
        <v>3870</v>
      </c>
    </row>
    <row r="489" spans="1:2" x14ac:dyDescent="0.4">
      <c r="A489" s="2" t="s">
        <v>522</v>
      </c>
      <c r="B489" s="1" t="s">
        <v>3871</v>
      </c>
    </row>
    <row r="490" spans="1:2" x14ac:dyDescent="0.4">
      <c r="A490" s="2" t="s">
        <v>523</v>
      </c>
      <c r="B490" s="1" t="s">
        <v>3872</v>
      </c>
    </row>
    <row r="491" spans="1:2" x14ac:dyDescent="0.4">
      <c r="A491" s="2" t="s">
        <v>524</v>
      </c>
      <c r="B491" s="1" t="s">
        <v>3873</v>
      </c>
    </row>
    <row r="492" spans="1:2" x14ac:dyDescent="0.4">
      <c r="A492" s="2" t="s">
        <v>525</v>
      </c>
      <c r="B492" s="1" t="s">
        <v>3874</v>
      </c>
    </row>
    <row r="493" spans="1:2" x14ac:dyDescent="0.4">
      <c r="A493" s="2" t="s">
        <v>526</v>
      </c>
      <c r="B493" s="1" t="s">
        <v>3875</v>
      </c>
    </row>
    <row r="494" spans="1:2" x14ac:dyDescent="0.4">
      <c r="A494" s="2" t="s">
        <v>527</v>
      </c>
      <c r="B494" s="1" t="s">
        <v>3876</v>
      </c>
    </row>
    <row r="495" spans="1:2" x14ac:dyDescent="0.4">
      <c r="A495" s="2" t="s">
        <v>528</v>
      </c>
      <c r="B495" s="1" t="s">
        <v>3877</v>
      </c>
    </row>
    <row r="496" spans="1:2" x14ac:dyDescent="0.4">
      <c r="A496" s="2" t="s">
        <v>529</v>
      </c>
      <c r="B496" s="1" t="s">
        <v>3878</v>
      </c>
    </row>
    <row r="497" spans="1:2" x14ac:dyDescent="0.4">
      <c r="A497" s="2" t="s">
        <v>530</v>
      </c>
      <c r="B497" s="1" t="s">
        <v>3879</v>
      </c>
    </row>
    <row r="498" spans="1:2" x14ac:dyDescent="0.4">
      <c r="A498" s="2" t="s">
        <v>531</v>
      </c>
      <c r="B498" s="1" t="s">
        <v>3880</v>
      </c>
    </row>
    <row r="499" spans="1:2" x14ac:dyDescent="0.4">
      <c r="A499" s="2" t="s">
        <v>532</v>
      </c>
      <c r="B499" s="1" t="s">
        <v>3881</v>
      </c>
    </row>
    <row r="500" spans="1:2" x14ac:dyDescent="0.4">
      <c r="A500" s="2" t="s">
        <v>533</v>
      </c>
      <c r="B500" s="1" t="s">
        <v>3882</v>
      </c>
    </row>
    <row r="501" spans="1:2" x14ac:dyDescent="0.4">
      <c r="A501" s="2" t="s">
        <v>534</v>
      </c>
      <c r="B501" s="1" t="s">
        <v>3883</v>
      </c>
    </row>
    <row r="502" spans="1:2" x14ac:dyDescent="0.4">
      <c r="A502" s="2" t="s">
        <v>535</v>
      </c>
      <c r="B502" s="1" t="s">
        <v>3884</v>
      </c>
    </row>
    <row r="503" spans="1:2" x14ac:dyDescent="0.4">
      <c r="A503" s="2" t="s">
        <v>536</v>
      </c>
      <c r="B503" s="1" t="s">
        <v>3885</v>
      </c>
    </row>
    <row r="504" spans="1:2" x14ac:dyDescent="0.4">
      <c r="A504" s="2" t="s">
        <v>537</v>
      </c>
      <c r="B504" s="1" t="s">
        <v>3886</v>
      </c>
    </row>
    <row r="505" spans="1:2" x14ac:dyDescent="0.4">
      <c r="A505" s="2" t="s">
        <v>538</v>
      </c>
      <c r="B505" s="1" t="s">
        <v>3887</v>
      </c>
    </row>
    <row r="506" spans="1:2" x14ac:dyDescent="0.4">
      <c r="A506" s="2" t="s">
        <v>539</v>
      </c>
      <c r="B506" s="1" t="s">
        <v>3888</v>
      </c>
    </row>
    <row r="507" spans="1:2" x14ac:dyDescent="0.4">
      <c r="A507" s="2" t="s">
        <v>540</v>
      </c>
      <c r="B507" s="1" t="s">
        <v>3889</v>
      </c>
    </row>
    <row r="508" spans="1:2" x14ac:dyDescent="0.4">
      <c r="A508" s="2" t="s">
        <v>541</v>
      </c>
      <c r="B508" s="1" t="s">
        <v>3890</v>
      </c>
    </row>
    <row r="509" spans="1:2" x14ac:dyDescent="0.4">
      <c r="A509" s="2" t="s">
        <v>542</v>
      </c>
      <c r="B509" s="1" t="s">
        <v>3891</v>
      </c>
    </row>
    <row r="510" spans="1:2" x14ac:dyDescent="0.4">
      <c r="A510" s="2" t="s">
        <v>543</v>
      </c>
      <c r="B510" s="1" t="s">
        <v>3892</v>
      </c>
    </row>
    <row r="511" spans="1:2" x14ac:dyDescent="0.4">
      <c r="A511" s="2" t="s">
        <v>544</v>
      </c>
      <c r="B511" s="1" t="s">
        <v>3893</v>
      </c>
    </row>
    <row r="512" spans="1:2" x14ac:dyDescent="0.4">
      <c r="A512" s="2" t="s">
        <v>545</v>
      </c>
      <c r="B512" s="1" t="s">
        <v>3894</v>
      </c>
    </row>
    <row r="513" spans="1:2" x14ac:dyDescent="0.4">
      <c r="A513" s="2" t="s">
        <v>546</v>
      </c>
      <c r="B513" s="1" t="s">
        <v>3895</v>
      </c>
    </row>
    <row r="514" spans="1:2" x14ac:dyDescent="0.4">
      <c r="A514" s="2" t="s">
        <v>547</v>
      </c>
      <c r="B514" s="1" t="s">
        <v>3896</v>
      </c>
    </row>
    <row r="515" spans="1:2" x14ac:dyDescent="0.4">
      <c r="A515" s="2" t="s">
        <v>460</v>
      </c>
      <c r="B515" s="1" t="s">
        <v>3897</v>
      </c>
    </row>
    <row r="516" spans="1:2" x14ac:dyDescent="0.4">
      <c r="A516" s="2" t="s">
        <v>548</v>
      </c>
      <c r="B516" s="1" t="s">
        <v>3898</v>
      </c>
    </row>
    <row r="517" spans="1:2" x14ac:dyDescent="0.4">
      <c r="A517" s="2" t="s">
        <v>549</v>
      </c>
      <c r="B517" s="1" t="s">
        <v>3899</v>
      </c>
    </row>
    <row r="518" spans="1:2" x14ac:dyDescent="0.4">
      <c r="A518" s="2" t="s">
        <v>550</v>
      </c>
      <c r="B518" s="1" t="s">
        <v>3900</v>
      </c>
    </row>
    <row r="519" spans="1:2" x14ac:dyDescent="0.4">
      <c r="A519" s="2" t="s">
        <v>551</v>
      </c>
      <c r="B519" s="1" t="s">
        <v>3901</v>
      </c>
    </row>
    <row r="520" spans="1:2" x14ac:dyDescent="0.4">
      <c r="A520" s="2" t="s">
        <v>552</v>
      </c>
      <c r="B520" s="1" t="s">
        <v>3902</v>
      </c>
    </row>
    <row r="521" spans="1:2" x14ac:dyDescent="0.4">
      <c r="A521" s="2" t="s">
        <v>553</v>
      </c>
      <c r="B521" s="1" t="s">
        <v>3903</v>
      </c>
    </row>
    <row r="522" spans="1:2" x14ac:dyDescent="0.4">
      <c r="A522" s="2" t="s">
        <v>554</v>
      </c>
      <c r="B522" s="1" t="s">
        <v>3904</v>
      </c>
    </row>
    <row r="523" spans="1:2" x14ac:dyDescent="0.4">
      <c r="A523" s="2" t="s">
        <v>555</v>
      </c>
      <c r="B523" s="1" t="s">
        <v>3905</v>
      </c>
    </row>
    <row r="524" spans="1:2" x14ac:dyDescent="0.4">
      <c r="A524" s="2" t="s">
        <v>556</v>
      </c>
      <c r="B524" s="1" t="s">
        <v>3906</v>
      </c>
    </row>
    <row r="525" spans="1:2" x14ac:dyDescent="0.4">
      <c r="A525" s="2" t="s">
        <v>557</v>
      </c>
      <c r="B525" s="1" t="s">
        <v>3907</v>
      </c>
    </row>
    <row r="526" spans="1:2" x14ac:dyDescent="0.4">
      <c r="A526" s="2" t="s">
        <v>558</v>
      </c>
      <c r="B526" s="1" t="s">
        <v>3908</v>
      </c>
    </row>
    <row r="527" spans="1:2" x14ac:dyDescent="0.4">
      <c r="A527" s="2" t="s">
        <v>559</v>
      </c>
      <c r="B527" s="1" t="s">
        <v>3909</v>
      </c>
    </row>
    <row r="528" spans="1:2" x14ac:dyDescent="0.4">
      <c r="A528" s="2" t="s">
        <v>560</v>
      </c>
      <c r="B528" s="1" t="s">
        <v>3910</v>
      </c>
    </row>
    <row r="529" spans="1:2" x14ac:dyDescent="0.4">
      <c r="A529" s="2" t="s">
        <v>561</v>
      </c>
      <c r="B529" s="1" t="s">
        <v>3911</v>
      </c>
    </row>
    <row r="530" spans="1:2" x14ac:dyDescent="0.4">
      <c r="A530" s="2" t="s">
        <v>562</v>
      </c>
      <c r="B530" s="1" t="s">
        <v>3912</v>
      </c>
    </row>
    <row r="531" spans="1:2" x14ac:dyDescent="0.4">
      <c r="A531" s="2" t="s">
        <v>563</v>
      </c>
      <c r="B531" s="1" t="s">
        <v>3913</v>
      </c>
    </row>
    <row r="532" spans="1:2" x14ac:dyDescent="0.4">
      <c r="A532" s="2" t="s">
        <v>564</v>
      </c>
      <c r="B532" s="1" t="s">
        <v>3914</v>
      </c>
    </row>
    <row r="533" spans="1:2" x14ac:dyDescent="0.4">
      <c r="A533" s="2" t="s">
        <v>565</v>
      </c>
      <c r="B533" s="1" t="s">
        <v>3915</v>
      </c>
    </row>
    <row r="534" spans="1:2" x14ac:dyDescent="0.4">
      <c r="A534" s="2" t="s">
        <v>566</v>
      </c>
      <c r="B534" s="1" t="s">
        <v>3916</v>
      </c>
    </row>
    <row r="535" spans="1:2" x14ac:dyDescent="0.4">
      <c r="A535" s="2" t="s">
        <v>458</v>
      </c>
      <c r="B535" s="1" t="s">
        <v>3917</v>
      </c>
    </row>
    <row r="536" spans="1:2" x14ac:dyDescent="0.4">
      <c r="A536" s="2" t="s">
        <v>567</v>
      </c>
      <c r="B536" s="1" t="s">
        <v>3918</v>
      </c>
    </row>
    <row r="537" spans="1:2" x14ac:dyDescent="0.4">
      <c r="A537" s="2" t="s">
        <v>153</v>
      </c>
      <c r="B537" s="1" t="s">
        <v>3919</v>
      </c>
    </row>
    <row r="538" spans="1:2" x14ac:dyDescent="0.4">
      <c r="A538" s="2" t="s">
        <v>568</v>
      </c>
      <c r="B538" s="1" t="s">
        <v>3920</v>
      </c>
    </row>
    <row r="539" spans="1:2" x14ac:dyDescent="0.4">
      <c r="A539" s="2" t="s">
        <v>569</v>
      </c>
      <c r="B539" s="1" t="s">
        <v>3921</v>
      </c>
    </row>
    <row r="540" spans="1:2" x14ac:dyDescent="0.4">
      <c r="A540" s="2" t="s">
        <v>570</v>
      </c>
      <c r="B540" s="1" t="s">
        <v>3922</v>
      </c>
    </row>
    <row r="541" spans="1:2" x14ac:dyDescent="0.4">
      <c r="A541" s="2" t="s">
        <v>571</v>
      </c>
      <c r="B541" s="1" t="s">
        <v>3923</v>
      </c>
    </row>
    <row r="542" spans="1:2" x14ac:dyDescent="0.4">
      <c r="A542" s="2" t="s">
        <v>572</v>
      </c>
      <c r="B542" s="1" t="s">
        <v>3924</v>
      </c>
    </row>
    <row r="543" spans="1:2" x14ac:dyDescent="0.4">
      <c r="A543" s="2" t="s">
        <v>573</v>
      </c>
      <c r="B543" s="1" t="s">
        <v>3925</v>
      </c>
    </row>
    <row r="544" spans="1:2" x14ac:dyDescent="0.4">
      <c r="A544" s="2" t="s">
        <v>574</v>
      </c>
      <c r="B544" s="1" t="s">
        <v>3926</v>
      </c>
    </row>
    <row r="545" spans="1:2" x14ac:dyDescent="0.4">
      <c r="A545" s="2" t="s">
        <v>575</v>
      </c>
      <c r="B545" s="1" t="s">
        <v>3927</v>
      </c>
    </row>
    <row r="546" spans="1:2" x14ac:dyDescent="0.4">
      <c r="A546" s="2" t="s">
        <v>576</v>
      </c>
      <c r="B546" s="1" t="s">
        <v>3928</v>
      </c>
    </row>
    <row r="547" spans="1:2" x14ac:dyDescent="0.4">
      <c r="A547" s="2" t="s">
        <v>577</v>
      </c>
      <c r="B547" s="1" t="s">
        <v>3929</v>
      </c>
    </row>
    <row r="548" spans="1:2" x14ac:dyDescent="0.4">
      <c r="A548" s="2" t="s">
        <v>578</v>
      </c>
      <c r="B548" s="1" t="s">
        <v>3930</v>
      </c>
    </row>
    <row r="549" spans="1:2" x14ac:dyDescent="0.4">
      <c r="A549" s="2" t="s">
        <v>579</v>
      </c>
      <c r="B549" s="1" t="s">
        <v>3931</v>
      </c>
    </row>
    <row r="550" spans="1:2" x14ac:dyDescent="0.4">
      <c r="A550" s="2" t="s">
        <v>580</v>
      </c>
      <c r="B550" s="1" t="s">
        <v>3932</v>
      </c>
    </row>
    <row r="551" spans="1:2" x14ac:dyDescent="0.4">
      <c r="A551" s="2" t="s">
        <v>581</v>
      </c>
      <c r="B551" s="1" t="s">
        <v>3933</v>
      </c>
    </row>
    <row r="552" spans="1:2" x14ac:dyDescent="0.4">
      <c r="A552" s="2" t="s">
        <v>582</v>
      </c>
      <c r="B552" s="1" t="s">
        <v>3934</v>
      </c>
    </row>
    <row r="553" spans="1:2" x14ac:dyDescent="0.4">
      <c r="A553" s="2" t="s">
        <v>583</v>
      </c>
      <c r="B553" s="1" t="s">
        <v>3935</v>
      </c>
    </row>
    <row r="554" spans="1:2" x14ac:dyDescent="0.4">
      <c r="A554" s="2" t="s">
        <v>584</v>
      </c>
      <c r="B554" s="1" t="s">
        <v>3936</v>
      </c>
    </row>
    <row r="555" spans="1:2" x14ac:dyDescent="0.4">
      <c r="A555" s="2" t="s">
        <v>585</v>
      </c>
      <c r="B555" s="1" t="s">
        <v>3937</v>
      </c>
    </row>
    <row r="556" spans="1:2" x14ac:dyDescent="0.4">
      <c r="A556" s="2" t="s">
        <v>586</v>
      </c>
      <c r="B556" s="1" t="s">
        <v>3938</v>
      </c>
    </row>
    <row r="557" spans="1:2" x14ac:dyDescent="0.4">
      <c r="A557" s="2" t="s">
        <v>587</v>
      </c>
      <c r="B557" s="1" t="s">
        <v>3939</v>
      </c>
    </row>
    <row r="558" spans="1:2" x14ac:dyDescent="0.4">
      <c r="A558" s="2" t="s">
        <v>588</v>
      </c>
      <c r="B558" s="1" t="s">
        <v>3940</v>
      </c>
    </row>
    <row r="559" spans="1:2" x14ac:dyDescent="0.4">
      <c r="A559" s="2" t="s">
        <v>589</v>
      </c>
      <c r="B559" s="1" t="s">
        <v>3941</v>
      </c>
    </row>
    <row r="560" spans="1:2" x14ac:dyDescent="0.4">
      <c r="A560" s="2" t="s">
        <v>590</v>
      </c>
      <c r="B560" s="1" t="s">
        <v>3942</v>
      </c>
    </row>
    <row r="561" spans="1:2" x14ac:dyDescent="0.4">
      <c r="A561" s="2" t="s">
        <v>591</v>
      </c>
      <c r="B561" s="1" t="s">
        <v>3943</v>
      </c>
    </row>
    <row r="562" spans="1:2" x14ac:dyDescent="0.4">
      <c r="A562" s="2" t="s">
        <v>592</v>
      </c>
      <c r="B562" s="1" t="s">
        <v>3944</v>
      </c>
    </row>
    <row r="563" spans="1:2" x14ac:dyDescent="0.4">
      <c r="A563" s="2" t="s">
        <v>431</v>
      </c>
      <c r="B563" s="1" t="s">
        <v>3945</v>
      </c>
    </row>
    <row r="564" spans="1:2" x14ac:dyDescent="0.4">
      <c r="A564" s="2" t="s">
        <v>593</v>
      </c>
      <c r="B564" s="1" t="s">
        <v>3946</v>
      </c>
    </row>
    <row r="565" spans="1:2" x14ac:dyDescent="0.4">
      <c r="A565" s="2" t="s">
        <v>594</v>
      </c>
      <c r="B565" s="1" t="s">
        <v>3947</v>
      </c>
    </row>
    <row r="566" spans="1:2" x14ac:dyDescent="0.4">
      <c r="A566" s="2" t="s">
        <v>595</v>
      </c>
      <c r="B566" s="1" t="s">
        <v>3948</v>
      </c>
    </row>
    <row r="567" spans="1:2" x14ac:dyDescent="0.4">
      <c r="A567" s="2" t="s">
        <v>596</v>
      </c>
      <c r="B567" s="1" t="s">
        <v>3949</v>
      </c>
    </row>
    <row r="568" spans="1:2" x14ac:dyDescent="0.4">
      <c r="A568" s="2" t="s">
        <v>597</v>
      </c>
      <c r="B568" s="1" t="s">
        <v>3950</v>
      </c>
    </row>
    <row r="569" spans="1:2" x14ac:dyDescent="0.4">
      <c r="A569" s="2" t="s">
        <v>598</v>
      </c>
      <c r="B569" s="1" t="s">
        <v>3951</v>
      </c>
    </row>
    <row r="570" spans="1:2" x14ac:dyDescent="0.4">
      <c r="A570" s="2" t="s">
        <v>599</v>
      </c>
      <c r="B570" s="1" t="s">
        <v>3952</v>
      </c>
    </row>
    <row r="571" spans="1:2" x14ac:dyDescent="0.4">
      <c r="A571" s="2" t="s">
        <v>600</v>
      </c>
      <c r="B571" s="1" t="s">
        <v>3953</v>
      </c>
    </row>
    <row r="572" spans="1:2" x14ac:dyDescent="0.4">
      <c r="A572" s="2" t="s">
        <v>601</v>
      </c>
      <c r="B572" s="1" t="s">
        <v>3954</v>
      </c>
    </row>
    <row r="573" spans="1:2" x14ac:dyDescent="0.4">
      <c r="A573" s="2" t="s">
        <v>602</v>
      </c>
      <c r="B573" s="1" t="s">
        <v>3955</v>
      </c>
    </row>
    <row r="574" spans="1:2" x14ac:dyDescent="0.4">
      <c r="A574" s="2" t="s">
        <v>603</v>
      </c>
      <c r="B574" s="1" t="s">
        <v>3956</v>
      </c>
    </row>
    <row r="575" spans="1:2" x14ac:dyDescent="0.4">
      <c r="A575" s="2" t="s">
        <v>604</v>
      </c>
      <c r="B575" s="1" t="s">
        <v>3957</v>
      </c>
    </row>
    <row r="576" spans="1:2" x14ac:dyDescent="0.4">
      <c r="A576" s="2" t="s">
        <v>605</v>
      </c>
      <c r="B576" s="1" t="s">
        <v>3958</v>
      </c>
    </row>
    <row r="577" spans="1:2" x14ac:dyDescent="0.4">
      <c r="A577" s="2" t="s">
        <v>606</v>
      </c>
      <c r="B577" s="1" t="s">
        <v>3959</v>
      </c>
    </row>
    <row r="578" spans="1:2" x14ac:dyDescent="0.4">
      <c r="A578" s="2" t="s">
        <v>607</v>
      </c>
      <c r="B578" s="1" t="s">
        <v>3960</v>
      </c>
    </row>
    <row r="579" spans="1:2" x14ac:dyDescent="0.4">
      <c r="A579" s="2" t="s">
        <v>608</v>
      </c>
      <c r="B579" s="1" t="s">
        <v>3961</v>
      </c>
    </row>
    <row r="580" spans="1:2" x14ac:dyDescent="0.4">
      <c r="A580" s="2" t="s">
        <v>609</v>
      </c>
      <c r="B580" s="1" t="s">
        <v>3962</v>
      </c>
    </row>
    <row r="581" spans="1:2" x14ac:dyDescent="0.4">
      <c r="A581" s="2" t="s">
        <v>610</v>
      </c>
      <c r="B581" s="1" t="s">
        <v>3963</v>
      </c>
    </row>
    <row r="582" spans="1:2" x14ac:dyDescent="0.4">
      <c r="A582" s="2" t="s">
        <v>611</v>
      </c>
      <c r="B582" s="1" t="s">
        <v>3964</v>
      </c>
    </row>
    <row r="583" spans="1:2" x14ac:dyDescent="0.4">
      <c r="A583" s="2" t="s">
        <v>612</v>
      </c>
      <c r="B583" s="1" t="s">
        <v>3965</v>
      </c>
    </row>
    <row r="584" spans="1:2" x14ac:dyDescent="0.4">
      <c r="A584" s="2" t="s">
        <v>613</v>
      </c>
      <c r="B584" s="1" t="s">
        <v>3966</v>
      </c>
    </row>
    <row r="585" spans="1:2" x14ac:dyDescent="0.4">
      <c r="A585" s="2" t="s">
        <v>614</v>
      </c>
      <c r="B585" s="1" t="s">
        <v>3967</v>
      </c>
    </row>
    <row r="586" spans="1:2" x14ac:dyDescent="0.4">
      <c r="A586" s="2" t="s">
        <v>615</v>
      </c>
      <c r="B586" s="1" t="s">
        <v>3968</v>
      </c>
    </row>
    <row r="587" spans="1:2" x14ac:dyDescent="0.4">
      <c r="A587" s="2" t="s">
        <v>616</v>
      </c>
      <c r="B587" s="1" t="s">
        <v>3969</v>
      </c>
    </row>
    <row r="588" spans="1:2" x14ac:dyDescent="0.4">
      <c r="A588" s="2" t="s">
        <v>617</v>
      </c>
      <c r="B588" s="1" t="s">
        <v>3970</v>
      </c>
    </row>
    <row r="589" spans="1:2" x14ac:dyDescent="0.4">
      <c r="A589" s="2" t="s">
        <v>618</v>
      </c>
      <c r="B589" s="1" t="s">
        <v>3971</v>
      </c>
    </row>
    <row r="590" spans="1:2" x14ac:dyDescent="0.4">
      <c r="A590" s="2" t="s">
        <v>619</v>
      </c>
      <c r="B590" s="1" t="s">
        <v>3972</v>
      </c>
    </row>
    <row r="591" spans="1:2" x14ac:dyDescent="0.4">
      <c r="A591" s="2" t="s">
        <v>620</v>
      </c>
      <c r="B591" s="1" t="s">
        <v>3973</v>
      </c>
    </row>
    <row r="592" spans="1:2" x14ac:dyDescent="0.4">
      <c r="A592" s="2" t="s">
        <v>621</v>
      </c>
      <c r="B592" s="1" t="s">
        <v>3974</v>
      </c>
    </row>
    <row r="593" spans="1:2" x14ac:dyDescent="0.4">
      <c r="A593" s="2" t="s">
        <v>622</v>
      </c>
      <c r="B593" s="1" t="s">
        <v>3975</v>
      </c>
    </row>
    <row r="594" spans="1:2" x14ac:dyDescent="0.4">
      <c r="A594" s="2" t="s">
        <v>358</v>
      </c>
      <c r="B594" s="1" t="s">
        <v>3976</v>
      </c>
    </row>
    <row r="595" spans="1:2" x14ac:dyDescent="0.4">
      <c r="A595" s="2" t="s">
        <v>128</v>
      </c>
      <c r="B595" s="1" t="s">
        <v>3977</v>
      </c>
    </row>
    <row r="596" spans="1:2" x14ac:dyDescent="0.4">
      <c r="A596" s="2" t="s">
        <v>623</v>
      </c>
      <c r="B596" s="1" t="s">
        <v>3978</v>
      </c>
    </row>
    <row r="597" spans="1:2" x14ac:dyDescent="0.4">
      <c r="A597" s="2" t="s">
        <v>624</v>
      </c>
      <c r="B597" s="1" t="s">
        <v>3979</v>
      </c>
    </row>
    <row r="598" spans="1:2" x14ac:dyDescent="0.4">
      <c r="A598" s="2" t="s">
        <v>625</v>
      </c>
      <c r="B598" s="1" t="s">
        <v>3980</v>
      </c>
    </row>
    <row r="599" spans="1:2" x14ac:dyDescent="0.4">
      <c r="A599" s="2" t="s">
        <v>626</v>
      </c>
      <c r="B599" s="1" t="s">
        <v>3981</v>
      </c>
    </row>
    <row r="600" spans="1:2" x14ac:dyDescent="0.4">
      <c r="A600" s="2" t="s">
        <v>627</v>
      </c>
      <c r="B600" s="1" t="s">
        <v>3982</v>
      </c>
    </row>
    <row r="601" spans="1:2" x14ac:dyDescent="0.4">
      <c r="A601" s="2" t="s">
        <v>628</v>
      </c>
      <c r="B601" s="1" t="s">
        <v>3983</v>
      </c>
    </row>
    <row r="602" spans="1:2" x14ac:dyDescent="0.4">
      <c r="A602" s="2" t="s">
        <v>629</v>
      </c>
      <c r="B602" s="1" t="s">
        <v>3984</v>
      </c>
    </row>
    <row r="603" spans="1:2" x14ac:dyDescent="0.4">
      <c r="A603" s="2" t="s">
        <v>630</v>
      </c>
      <c r="B603" s="1" t="s">
        <v>3985</v>
      </c>
    </row>
    <row r="604" spans="1:2" x14ac:dyDescent="0.4">
      <c r="A604" s="2" t="s">
        <v>327</v>
      </c>
      <c r="B604" s="1" t="s">
        <v>3986</v>
      </c>
    </row>
    <row r="605" spans="1:2" x14ac:dyDescent="0.4">
      <c r="A605" s="2" t="s">
        <v>631</v>
      </c>
      <c r="B605" s="1" t="s">
        <v>3987</v>
      </c>
    </row>
    <row r="606" spans="1:2" x14ac:dyDescent="0.4">
      <c r="A606" s="2" t="s">
        <v>632</v>
      </c>
      <c r="B606" s="1" t="s">
        <v>3988</v>
      </c>
    </row>
    <row r="607" spans="1:2" x14ac:dyDescent="0.4">
      <c r="A607" s="2" t="s">
        <v>633</v>
      </c>
      <c r="B607" s="1" t="s">
        <v>3989</v>
      </c>
    </row>
    <row r="608" spans="1:2" x14ac:dyDescent="0.4">
      <c r="A608" s="2" t="s">
        <v>634</v>
      </c>
      <c r="B608" s="1" t="s">
        <v>3990</v>
      </c>
    </row>
    <row r="609" spans="1:2" x14ac:dyDescent="0.4">
      <c r="A609" s="2" t="s">
        <v>635</v>
      </c>
      <c r="B609" s="1" t="s">
        <v>3991</v>
      </c>
    </row>
    <row r="610" spans="1:2" x14ac:dyDescent="0.4">
      <c r="A610" s="2" t="s">
        <v>636</v>
      </c>
      <c r="B610" s="1" t="s">
        <v>3992</v>
      </c>
    </row>
    <row r="611" spans="1:2" x14ac:dyDescent="0.4">
      <c r="A611" s="2" t="s">
        <v>637</v>
      </c>
      <c r="B611" s="1" t="s">
        <v>3993</v>
      </c>
    </row>
    <row r="612" spans="1:2" x14ac:dyDescent="0.4">
      <c r="A612" s="2" t="s">
        <v>638</v>
      </c>
      <c r="B612" s="1" t="s">
        <v>3994</v>
      </c>
    </row>
    <row r="613" spans="1:2" x14ac:dyDescent="0.4">
      <c r="A613" s="2" t="s">
        <v>639</v>
      </c>
      <c r="B613" s="1" t="s">
        <v>3995</v>
      </c>
    </row>
    <row r="614" spans="1:2" x14ac:dyDescent="0.4">
      <c r="A614" s="2" t="s">
        <v>640</v>
      </c>
      <c r="B614" s="1" t="s">
        <v>3996</v>
      </c>
    </row>
    <row r="615" spans="1:2" x14ac:dyDescent="0.4">
      <c r="A615" s="2" t="s">
        <v>641</v>
      </c>
      <c r="B615" s="1" t="s">
        <v>3997</v>
      </c>
    </row>
    <row r="616" spans="1:2" x14ac:dyDescent="0.4">
      <c r="A616" s="2" t="s">
        <v>642</v>
      </c>
      <c r="B616" s="1" t="s">
        <v>3998</v>
      </c>
    </row>
    <row r="617" spans="1:2" x14ac:dyDescent="0.4">
      <c r="A617" s="2" t="s">
        <v>643</v>
      </c>
      <c r="B617" s="1" t="s">
        <v>3999</v>
      </c>
    </row>
    <row r="618" spans="1:2" x14ac:dyDescent="0.4">
      <c r="A618" s="2" t="s">
        <v>644</v>
      </c>
      <c r="B618" s="1" t="s">
        <v>4000</v>
      </c>
    </row>
    <row r="619" spans="1:2" x14ac:dyDescent="0.4">
      <c r="A619" s="2" t="s">
        <v>645</v>
      </c>
      <c r="B619" s="1" t="s">
        <v>4001</v>
      </c>
    </row>
    <row r="620" spans="1:2" x14ac:dyDescent="0.4">
      <c r="A620" s="2" t="s">
        <v>646</v>
      </c>
      <c r="B620" s="1" t="s">
        <v>4002</v>
      </c>
    </row>
    <row r="621" spans="1:2" x14ac:dyDescent="0.4">
      <c r="A621" s="2" t="s">
        <v>647</v>
      </c>
      <c r="B621" s="1" t="s">
        <v>4003</v>
      </c>
    </row>
    <row r="622" spans="1:2" x14ac:dyDescent="0.4">
      <c r="A622" s="2" t="s">
        <v>648</v>
      </c>
      <c r="B622" s="1" t="s">
        <v>4004</v>
      </c>
    </row>
    <row r="623" spans="1:2" x14ac:dyDescent="0.4">
      <c r="A623" s="2" t="s">
        <v>649</v>
      </c>
      <c r="B623" s="1" t="s">
        <v>4005</v>
      </c>
    </row>
    <row r="624" spans="1:2" x14ac:dyDescent="0.4">
      <c r="A624" s="2" t="s">
        <v>570</v>
      </c>
      <c r="B624" s="1" t="s">
        <v>4006</v>
      </c>
    </row>
    <row r="625" spans="1:2" x14ac:dyDescent="0.4">
      <c r="A625" s="2" t="s">
        <v>650</v>
      </c>
      <c r="B625" s="1" t="s">
        <v>4007</v>
      </c>
    </row>
    <row r="626" spans="1:2" x14ac:dyDescent="0.4">
      <c r="A626" s="2" t="s">
        <v>651</v>
      </c>
      <c r="B626" s="1" t="s">
        <v>4008</v>
      </c>
    </row>
    <row r="627" spans="1:2" x14ac:dyDescent="0.4">
      <c r="A627" s="2" t="s">
        <v>652</v>
      </c>
      <c r="B627" s="1" t="s">
        <v>4009</v>
      </c>
    </row>
    <row r="628" spans="1:2" x14ac:dyDescent="0.4">
      <c r="A628" s="2" t="s">
        <v>653</v>
      </c>
      <c r="B628" s="1" t="s">
        <v>4010</v>
      </c>
    </row>
    <row r="629" spans="1:2" x14ac:dyDescent="0.4">
      <c r="A629" s="2" t="s">
        <v>654</v>
      </c>
      <c r="B629" s="1" t="s">
        <v>4011</v>
      </c>
    </row>
    <row r="630" spans="1:2" x14ac:dyDescent="0.4">
      <c r="A630" s="2" t="s">
        <v>655</v>
      </c>
      <c r="B630" s="1" t="s">
        <v>4012</v>
      </c>
    </row>
    <row r="631" spans="1:2" x14ac:dyDescent="0.4">
      <c r="A631" s="2" t="s">
        <v>656</v>
      </c>
      <c r="B631" s="1" t="s">
        <v>4013</v>
      </c>
    </row>
    <row r="632" spans="1:2" x14ac:dyDescent="0.4">
      <c r="A632" s="2" t="s">
        <v>657</v>
      </c>
      <c r="B632" s="1" t="s">
        <v>4014</v>
      </c>
    </row>
    <row r="633" spans="1:2" x14ac:dyDescent="0.4">
      <c r="A633" s="2" t="s">
        <v>658</v>
      </c>
      <c r="B633" s="1" t="s">
        <v>4015</v>
      </c>
    </row>
    <row r="634" spans="1:2" x14ac:dyDescent="0.4">
      <c r="A634" s="2" t="s">
        <v>659</v>
      </c>
      <c r="B634" s="1" t="s">
        <v>4016</v>
      </c>
    </row>
    <row r="635" spans="1:2" x14ac:dyDescent="0.4">
      <c r="A635" s="2" t="s">
        <v>660</v>
      </c>
      <c r="B635" s="1" t="s">
        <v>4017</v>
      </c>
    </row>
    <row r="636" spans="1:2" x14ac:dyDescent="0.4">
      <c r="A636" s="2" t="s">
        <v>661</v>
      </c>
      <c r="B636" s="1" t="s">
        <v>4018</v>
      </c>
    </row>
    <row r="637" spans="1:2" x14ac:dyDescent="0.4">
      <c r="A637" s="2" t="s">
        <v>662</v>
      </c>
      <c r="B637" s="1" t="s">
        <v>4019</v>
      </c>
    </row>
    <row r="638" spans="1:2" x14ac:dyDescent="0.4">
      <c r="A638" s="2" t="s">
        <v>663</v>
      </c>
      <c r="B638" s="1" t="s">
        <v>4020</v>
      </c>
    </row>
    <row r="639" spans="1:2" x14ac:dyDescent="0.4">
      <c r="A639" s="2" t="s">
        <v>664</v>
      </c>
      <c r="B639" s="1" t="s">
        <v>4021</v>
      </c>
    </row>
    <row r="640" spans="1:2" x14ac:dyDescent="0.4">
      <c r="A640" s="2" t="s">
        <v>665</v>
      </c>
      <c r="B640" s="1" t="s">
        <v>4022</v>
      </c>
    </row>
    <row r="641" spans="1:2" x14ac:dyDescent="0.4">
      <c r="A641" s="2" t="s">
        <v>666</v>
      </c>
      <c r="B641" s="1" t="s">
        <v>4023</v>
      </c>
    </row>
    <row r="642" spans="1:2" x14ac:dyDescent="0.4">
      <c r="A642" s="2" t="s">
        <v>667</v>
      </c>
      <c r="B642" s="1" t="s">
        <v>4024</v>
      </c>
    </row>
    <row r="643" spans="1:2" x14ac:dyDescent="0.4">
      <c r="A643" s="2" t="s">
        <v>668</v>
      </c>
      <c r="B643" s="1" t="s">
        <v>4025</v>
      </c>
    </row>
    <row r="644" spans="1:2" x14ac:dyDescent="0.4">
      <c r="A644" s="2" t="s">
        <v>669</v>
      </c>
      <c r="B644" s="1" t="s">
        <v>4026</v>
      </c>
    </row>
    <row r="645" spans="1:2" x14ac:dyDescent="0.4">
      <c r="A645" s="2" t="s">
        <v>670</v>
      </c>
      <c r="B645" s="1" t="s">
        <v>4027</v>
      </c>
    </row>
    <row r="646" spans="1:2" x14ac:dyDescent="0.4">
      <c r="A646" s="2" t="s">
        <v>671</v>
      </c>
      <c r="B646" s="1" t="s">
        <v>4028</v>
      </c>
    </row>
    <row r="647" spans="1:2" x14ac:dyDescent="0.4">
      <c r="A647" s="2" t="s">
        <v>672</v>
      </c>
      <c r="B647" s="1" t="s">
        <v>4029</v>
      </c>
    </row>
    <row r="648" spans="1:2" x14ac:dyDescent="0.4">
      <c r="A648" s="2" t="s">
        <v>673</v>
      </c>
      <c r="B648" s="1" t="s">
        <v>4030</v>
      </c>
    </row>
    <row r="649" spans="1:2" x14ac:dyDescent="0.4">
      <c r="A649" s="2" t="s">
        <v>674</v>
      </c>
      <c r="B649" s="1" t="s">
        <v>4031</v>
      </c>
    </row>
    <row r="650" spans="1:2" x14ac:dyDescent="0.4">
      <c r="A650" s="2" t="s">
        <v>675</v>
      </c>
      <c r="B650" s="1" t="s">
        <v>4032</v>
      </c>
    </row>
    <row r="651" spans="1:2" x14ac:dyDescent="0.4">
      <c r="A651" s="2" t="s">
        <v>676</v>
      </c>
      <c r="B651" s="1" t="s">
        <v>4033</v>
      </c>
    </row>
    <row r="652" spans="1:2" x14ac:dyDescent="0.4">
      <c r="A652" s="2" t="s">
        <v>677</v>
      </c>
      <c r="B652" s="1" t="s">
        <v>4034</v>
      </c>
    </row>
    <row r="653" spans="1:2" x14ac:dyDescent="0.4">
      <c r="A653" s="2" t="s">
        <v>678</v>
      </c>
      <c r="B653" s="1" t="s">
        <v>4035</v>
      </c>
    </row>
    <row r="654" spans="1:2" x14ac:dyDescent="0.4">
      <c r="A654" s="2" t="s">
        <v>679</v>
      </c>
      <c r="B654" s="1" t="s">
        <v>4036</v>
      </c>
    </row>
    <row r="655" spans="1:2" x14ac:dyDescent="0.4">
      <c r="A655" s="2" t="s">
        <v>680</v>
      </c>
      <c r="B655" s="1" t="s">
        <v>4037</v>
      </c>
    </row>
    <row r="656" spans="1:2" x14ac:dyDescent="0.4">
      <c r="A656" s="2" t="s">
        <v>681</v>
      </c>
      <c r="B656" s="1" t="s">
        <v>4038</v>
      </c>
    </row>
    <row r="657" spans="1:2" x14ac:dyDescent="0.4">
      <c r="A657" s="2" t="s">
        <v>682</v>
      </c>
      <c r="B657" s="1" t="s">
        <v>4039</v>
      </c>
    </row>
    <row r="658" spans="1:2" x14ac:dyDescent="0.4">
      <c r="A658" s="2" t="s">
        <v>683</v>
      </c>
      <c r="B658" s="1" t="s">
        <v>4040</v>
      </c>
    </row>
    <row r="659" spans="1:2" x14ac:dyDescent="0.4">
      <c r="A659" s="2" t="s">
        <v>684</v>
      </c>
      <c r="B659" s="1" t="s">
        <v>4041</v>
      </c>
    </row>
    <row r="660" spans="1:2" x14ac:dyDescent="0.4">
      <c r="A660" s="2" t="s">
        <v>685</v>
      </c>
      <c r="B660" s="1" t="s">
        <v>4042</v>
      </c>
    </row>
    <row r="661" spans="1:2" x14ac:dyDescent="0.4">
      <c r="A661" s="2" t="s">
        <v>686</v>
      </c>
      <c r="B661" s="1" t="s">
        <v>4043</v>
      </c>
    </row>
    <row r="662" spans="1:2" x14ac:dyDescent="0.4">
      <c r="A662" s="2" t="s">
        <v>687</v>
      </c>
      <c r="B662" s="1" t="s">
        <v>4044</v>
      </c>
    </row>
    <row r="663" spans="1:2" x14ac:dyDescent="0.4">
      <c r="A663" s="2" t="s">
        <v>688</v>
      </c>
      <c r="B663" s="1" t="s">
        <v>4045</v>
      </c>
    </row>
    <row r="664" spans="1:2" x14ac:dyDescent="0.4">
      <c r="A664" s="2" t="s">
        <v>689</v>
      </c>
      <c r="B664" s="1" t="s">
        <v>4046</v>
      </c>
    </row>
    <row r="665" spans="1:2" x14ac:dyDescent="0.4">
      <c r="A665" s="2" t="s">
        <v>690</v>
      </c>
      <c r="B665" s="1" t="s">
        <v>4047</v>
      </c>
    </row>
    <row r="666" spans="1:2" x14ac:dyDescent="0.4">
      <c r="A666" s="2" t="s">
        <v>691</v>
      </c>
      <c r="B666" s="1" t="s">
        <v>4048</v>
      </c>
    </row>
    <row r="667" spans="1:2" x14ac:dyDescent="0.4">
      <c r="A667" s="2" t="s">
        <v>692</v>
      </c>
      <c r="B667" s="1" t="s">
        <v>4049</v>
      </c>
    </row>
    <row r="668" spans="1:2" x14ac:dyDescent="0.4">
      <c r="A668" s="2" t="s">
        <v>693</v>
      </c>
      <c r="B668" s="1" t="s">
        <v>4050</v>
      </c>
    </row>
    <row r="669" spans="1:2" x14ac:dyDescent="0.4">
      <c r="A669" s="2" t="s">
        <v>694</v>
      </c>
      <c r="B669" s="1" t="s">
        <v>4051</v>
      </c>
    </row>
    <row r="670" spans="1:2" x14ac:dyDescent="0.4">
      <c r="A670" s="2" t="s">
        <v>695</v>
      </c>
      <c r="B670" s="1" t="s">
        <v>4052</v>
      </c>
    </row>
    <row r="671" spans="1:2" x14ac:dyDescent="0.4">
      <c r="A671" s="2" t="s">
        <v>696</v>
      </c>
      <c r="B671" s="1" t="s">
        <v>4053</v>
      </c>
    </row>
    <row r="672" spans="1:2" x14ac:dyDescent="0.4">
      <c r="A672" s="2" t="s">
        <v>697</v>
      </c>
      <c r="B672" s="1" t="s">
        <v>4054</v>
      </c>
    </row>
    <row r="673" spans="1:2" x14ac:dyDescent="0.4">
      <c r="A673" s="2" t="s">
        <v>698</v>
      </c>
      <c r="B673" s="1" t="s">
        <v>4055</v>
      </c>
    </row>
    <row r="674" spans="1:2" x14ac:dyDescent="0.4">
      <c r="A674" s="2" t="s">
        <v>699</v>
      </c>
      <c r="B674" s="1" t="s">
        <v>4056</v>
      </c>
    </row>
    <row r="675" spans="1:2" x14ac:dyDescent="0.4">
      <c r="A675" s="2" t="s">
        <v>700</v>
      </c>
      <c r="B675" s="1" t="s">
        <v>4057</v>
      </c>
    </row>
    <row r="676" spans="1:2" x14ac:dyDescent="0.4">
      <c r="A676" s="2" t="s">
        <v>701</v>
      </c>
      <c r="B676" s="1" t="s">
        <v>4058</v>
      </c>
    </row>
    <row r="677" spans="1:2" x14ac:dyDescent="0.4">
      <c r="A677" s="2" t="s">
        <v>702</v>
      </c>
      <c r="B677" s="1" t="s">
        <v>4059</v>
      </c>
    </row>
    <row r="678" spans="1:2" x14ac:dyDescent="0.4">
      <c r="A678" s="2" t="s">
        <v>703</v>
      </c>
      <c r="B678" s="1" t="s">
        <v>4060</v>
      </c>
    </row>
    <row r="679" spans="1:2" x14ac:dyDescent="0.4">
      <c r="A679" s="2" t="s">
        <v>704</v>
      </c>
      <c r="B679" s="1" t="s">
        <v>4061</v>
      </c>
    </row>
    <row r="680" spans="1:2" x14ac:dyDescent="0.4">
      <c r="A680" s="2" t="s">
        <v>705</v>
      </c>
      <c r="B680" s="1" t="s">
        <v>4062</v>
      </c>
    </row>
    <row r="681" spans="1:2" x14ac:dyDescent="0.4">
      <c r="A681" s="2" t="s">
        <v>706</v>
      </c>
      <c r="B681" s="1" t="s">
        <v>4063</v>
      </c>
    </row>
    <row r="682" spans="1:2" x14ac:dyDescent="0.4">
      <c r="A682" s="2" t="s">
        <v>707</v>
      </c>
      <c r="B682" s="1" t="s">
        <v>4064</v>
      </c>
    </row>
    <row r="683" spans="1:2" x14ac:dyDescent="0.4">
      <c r="A683" s="2" t="s">
        <v>708</v>
      </c>
      <c r="B683" s="1" t="s">
        <v>4065</v>
      </c>
    </row>
    <row r="684" spans="1:2" x14ac:dyDescent="0.4">
      <c r="A684" s="2" t="s">
        <v>709</v>
      </c>
      <c r="B684" s="1" t="s">
        <v>4066</v>
      </c>
    </row>
    <row r="685" spans="1:2" x14ac:dyDescent="0.4">
      <c r="A685" s="2" t="s">
        <v>710</v>
      </c>
      <c r="B685" s="1" t="s">
        <v>4067</v>
      </c>
    </row>
    <row r="686" spans="1:2" x14ac:dyDescent="0.4">
      <c r="A686" s="2" t="s">
        <v>711</v>
      </c>
      <c r="B686" s="1" t="s">
        <v>4068</v>
      </c>
    </row>
    <row r="687" spans="1:2" x14ac:dyDescent="0.4">
      <c r="A687" s="2" t="s">
        <v>712</v>
      </c>
      <c r="B687" s="1" t="s">
        <v>4069</v>
      </c>
    </row>
    <row r="688" spans="1:2" x14ac:dyDescent="0.4">
      <c r="A688" s="2" t="s">
        <v>713</v>
      </c>
      <c r="B688" s="1" t="s">
        <v>4070</v>
      </c>
    </row>
    <row r="689" spans="1:2" x14ac:dyDescent="0.4">
      <c r="A689" s="2" t="s">
        <v>714</v>
      </c>
      <c r="B689" s="1" t="s">
        <v>4071</v>
      </c>
    </row>
    <row r="690" spans="1:2" x14ac:dyDescent="0.4">
      <c r="A690" s="2" t="s">
        <v>715</v>
      </c>
      <c r="B690" s="1" t="s">
        <v>4072</v>
      </c>
    </row>
    <row r="691" spans="1:2" x14ac:dyDescent="0.4">
      <c r="A691" s="2" t="s">
        <v>716</v>
      </c>
      <c r="B691" s="1" t="s">
        <v>4073</v>
      </c>
    </row>
    <row r="692" spans="1:2" x14ac:dyDescent="0.4">
      <c r="A692" s="2" t="s">
        <v>717</v>
      </c>
      <c r="B692" s="1" t="s">
        <v>4074</v>
      </c>
    </row>
    <row r="693" spans="1:2" x14ac:dyDescent="0.4">
      <c r="A693" s="2" t="s">
        <v>718</v>
      </c>
      <c r="B693" s="1" t="s">
        <v>4075</v>
      </c>
    </row>
    <row r="694" spans="1:2" x14ac:dyDescent="0.4">
      <c r="A694" s="2" t="s">
        <v>719</v>
      </c>
      <c r="B694" s="1" t="s">
        <v>4076</v>
      </c>
    </row>
    <row r="695" spans="1:2" x14ac:dyDescent="0.4">
      <c r="A695" s="2" t="s">
        <v>720</v>
      </c>
      <c r="B695" s="1" t="s">
        <v>4077</v>
      </c>
    </row>
    <row r="696" spans="1:2" x14ac:dyDescent="0.4">
      <c r="A696" s="2" t="s">
        <v>721</v>
      </c>
      <c r="B696" s="1" t="s">
        <v>4078</v>
      </c>
    </row>
    <row r="697" spans="1:2" x14ac:dyDescent="0.4">
      <c r="A697" s="2" t="s">
        <v>722</v>
      </c>
      <c r="B697" s="1" t="s">
        <v>4079</v>
      </c>
    </row>
    <row r="698" spans="1:2" x14ac:dyDescent="0.4">
      <c r="A698" s="2" t="s">
        <v>723</v>
      </c>
      <c r="B698" s="1" t="s">
        <v>4080</v>
      </c>
    </row>
    <row r="699" spans="1:2" x14ac:dyDescent="0.4">
      <c r="A699" s="2" t="s">
        <v>724</v>
      </c>
      <c r="B699" s="1" t="s">
        <v>4081</v>
      </c>
    </row>
    <row r="700" spans="1:2" x14ac:dyDescent="0.4">
      <c r="A700" s="2" t="s">
        <v>725</v>
      </c>
      <c r="B700" s="1" t="s">
        <v>4082</v>
      </c>
    </row>
    <row r="701" spans="1:2" x14ac:dyDescent="0.4">
      <c r="A701" s="2" t="s">
        <v>726</v>
      </c>
      <c r="B701" s="1" t="s">
        <v>4083</v>
      </c>
    </row>
    <row r="702" spans="1:2" x14ac:dyDescent="0.4">
      <c r="A702" s="2" t="s">
        <v>727</v>
      </c>
      <c r="B702" s="1" t="s">
        <v>4084</v>
      </c>
    </row>
    <row r="703" spans="1:2" x14ac:dyDescent="0.4">
      <c r="A703" s="2" t="s">
        <v>728</v>
      </c>
      <c r="B703" s="1" t="s">
        <v>4085</v>
      </c>
    </row>
    <row r="704" spans="1:2" x14ac:dyDescent="0.4">
      <c r="A704" s="2" t="s">
        <v>729</v>
      </c>
      <c r="B704" s="1" t="s">
        <v>4086</v>
      </c>
    </row>
    <row r="705" spans="1:2" x14ac:dyDescent="0.4">
      <c r="A705" s="2" t="s">
        <v>730</v>
      </c>
      <c r="B705" s="1" t="s">
        <v>4087</v>
      </c>
    </row>
    <row r="706" spans="1:2" x14ac:dyDescent="0.4">
      <c r="A706" s="2" t="s">
        <v>731</v>
      </c>
      <c r="B706" s="1" t="s">
        <v>4088</v>
      </c>
    </row>
    <row r="707" spans="1:2" x14ac:dyDescent="0.4">
      <c r="A707" s="2" t="s">
        <v>732</v>
      </c>
      <c r="B707" s="1" t="s">
        <v>4089</v>
      </c>
    </row>
    <row r="708" spans="1:2" x14ac:dyDescent="0.4">
      <c r="A708" s="2" t="s">
        <v>733</v>
      </c>
      <c r="B708" s="1" t="s">
        <v>4090</v>
      </c>
    </row>
    <row r="709" spans="1:2" x14ac:dyDescent="0.4">
      <c r="A709" s="2" t="s">
        <v>734</v>
      </c>
      <c r="B709" s="1" t="s">
        <v>4091</v>
      </c>
    </row>
    <row r="710" spans="1:2" x14ac:dyDescent="0.4">
      <c r="A710" s="2" t="s">
        <v>735</v>
      </c>
      <c r="B710" s="1" t="s">
        <v>4092</v>
      </c>
    </row>
    <row r="711" spans="1:2" x14ac:dyDescent="0.4">
      <c r="A711" s="2" t="s">
        <v>736</v>
      </c>
      <c r="B711" s="1" t="s">
        <v>4093</v>
      </c>
    </row>
    <row r="712" spans="1:2" x14ac:dyDescent="0.4">
      <c r="A712" s="2" t="s">
        <v>737</v>
      </c>
      <c r="B712" s="1" t="s">
        <v>4094</v>
      </c>
    </row>
    <row r="713" spans="1:2" x14ac:dyDescent="0.4">
      <c r="A713" s="2" t="s">
        <v>738</v>
      </c>
      <c r="B713" s="1" t="s">
        <v>4095</v>
      </c>
    </row>
    <row r="714" spans="1:2" x14ac:dyDescent="0.4">
      <c r="A714" s="2" t="s">
        <v>739</v>
      </c>
      <c r="B714" s="1" t="s">
        <v>4096</v>
      </c>
    </row>
    <row r="715" spans="1:2" x14ac:dyDescent="0.4">
      <c r="A715" s="2" t="s">
        <v>740</v>
      </c>
      <c r="B715" s="1" t="s">
        <v>4097</v>
      </c>
    </row>
    <row r="716" spans="1:2" x14ac:dyDescent="0.4">
      <c r="A716" s="2" t="s">
        <v>741</v>
      </c>
      <c r="B716" s="1" t="s">
        <v>4098</v>
      </c>
    </row>
    <row r="717" spans="1:2" x14ac:dyDescent="0.4">
      <c r="A717" s="2" t="s">
        <v>742</v>
      </c>
      <c r="B717" s="1" t="s">
        <v>4099</v>
      </c>
    </row>
    <row r="718" spans="1:2" x14ac:dyDescent="0.4">
      <c r="A718" s="2" t="s">
        <v>743</v>
      </c>
      <c r="B718" s="1" t="s">
        <v>4100</v>
      </c>
    </row>
    <row r="719" spans="1:2" x14ac:dyDescent="0.4">
      <c r="A719" s="2" t="s">
        <v>744</v>
      </c>
      <c r="B719" s="1" t="s">
        <v>4101</v>
      </c>
    </row>
    <row r="720" spans="1:2" x14ac:dyDescent="0.4">
      <c r="A720" s="2" t="s">
        <v>745</v>
      </c>
      <c r="B720" s="1" t="s">
        <v>4102</v>
      </c>
    </row>
    <row r="721" spans="1:2" x14ac:dyDescent="0.4">
      <c r="A721" s="2" t="s">
        <v>746</v>
      </c>
      <c r="B721" s="1" t="s">
        <v>4103</v>
      </c>
    </row>
    <row r="722" spans="1:2" x14ac:dyDescent="0.4">
      <c r="A722" s="2" t="s">
        <v>747</v>
      </c>
      <c r="B722" s="1" t="s">
        <v>4104</v>
      </c>
    </row>
    <row r="723" spans="1:2" x14ac:dyDescent="0.4">
      <c r="A723" s="2" t="s">
        <v>748</v>
      </c>
      <c r="B723" s="1" t="s">
        <v>4105</v>
      </c>
    </row>
    <row r="724" spans="1:2" x14ac:dyDescent="0.4">
      <c r="A724" s="2" t="s">
        <v>749</v>
      </c>
      <c r="B724" s="1" t="s">
        <v>4106</v>
      </c>
    </row>
    <row r="725" spans="1:2" x14ac:dyDescent="0.4">
      <c r="A725" s="2" t="s">
        <v>750</v>
      </c>
      <c r="B725" s="1" t="s">
        <v>4107</v>
      </c>
    </row>
    <row r="726" spans="1:2" x14ac:dyDescent="0.4">
      <c r="A726" s="2" t="s">
        <v>751</v>
      </c>
      <c r="B726" s="1" t="s">
        <v>4108</v>
      </c>
    </row>
    <row r="727" spans="1:2" x14ac:dyDescent="0.4">
      <c r="A727" s="2" t="s">
        <v>752</v>
      </c>
      <c r="B727" s="1" t="s">
        <v>4109</v>
      </c>
    </row>
    <row r="728" spans="1:2" x14ac:dyDescent="0.4">
      <c r="A728" s="2" t="s">
        <v>753</v>
      </c>
      <c r="B728" s="1" t="s">
        <v>4110</v>
      </c>
    </row>
    <row r="729" spans="1:2" x14ac:dyDescent="0.4">
      <c r="A729" s="2" t="s">
        <v>754</v>
      </c>
      <c r="B729" s="1" t="s">
        <v>4111</v>
      </c>
    </row>
    <row r="730" spans="1:2" x14ac:dyDescent="0.4">
      <c r="A730" s="2" t="s">
        <v>755</v>
      </c>
      <c r="B730" s="1" t="s">
        <v>4112</v>
      </c>
    </row>
    <row r="731" spans="1:2" x14ac:dyDescent="0.4">
      <c r="A731" s="2" t="s">
        <v>756</v>
      </c>
      <c r="B731" s="1" t="s">
        <v>4113</v>
      </c>
    </row>
    <row r="732" spans="1:2" x14ac:dyDescent="0.4">
      <c r="A732" s="2" t="s">
        <v>757</v>
      </c>
      <c r="B732" s="1" t="s">
        <v>4114</v>
      </c>
    </row>
    <row r="733" spans="1:2" x14ac:dyDescent="0.4">
      <c r="A733" s="2" t="s">
        <v>758</v>
      </c>
      <c r="B733" s="1" t="s">
        <v>4115</v>
      </c>
    </row>
    <row r="734" spans="1:2" x14ac:dyDescent="0.4">
      <c r="A734" s="2" t="s">
        <v>759</v>
      </c>
      <c r="B734" s="1" t="s">
        <v>4116</v>
      </c>
    </row>
    <row r="735" spans="1:2" x14ac:dyDescent="0.4">
      <c r="A735" s="2" t="s">
        <v>760</v>
      </c>
      <c r="B735" s="1" t="s">
        <v>4117</v>
      </c>
    </row>
    <row r="736" spans="1:2" x14ac:dyDescent="0.4">
      <c r="A736" s="2" t="s">
        <v>761</v>
      </c>
      <c r="B736" s="1" t="s">
        <v>4118</v>
      </c>
    </row>
    <row r="737" spans="1:2" x14ac:dyDescent="0.4">
      <c r="A737" s="2" t="s">
        <v>762</v>
      </c>
      <c r="B737" s="1" t="s">
        <v>4119</v>
      </c>
    </row>
    <row r="738" spans="1:2" x14ac:dyDescent="0.4">
      <c r="A738" s="2" t="s">
        <v>763</v>
      </c>
      <c r="B738" s="1" t="s">
        <v>4120</v>
      </c>
    </row>
    <row r="739" spans="1:2" x14ac:dyDescent="0.4">
      <c r="A739" s="2" t="s">
        <v>764</v>
      </c>
      <c r="B739" s="1" t="s">
        <v>4121</v>
      </c>
    </row>
    <row r="740" spans="1:2" x14ac:dyDescent="0.4">
      <c r="A740" s="2" t="s">
        <v>765</v>
      </c>
      <c r="B740" s="1" t="s">
        <v>4122</v>
      </c>
    </row>
    <row r="741" spans="1:2" x14ac:dyDescent="0.4">
      <c r="A741" s="2" t="s">
        <v>766</v>
      </c>
      <c r="B741" s="1" t="s">
        <v>4123</v>
      </c>
    </row>
    <row r="742" spans="1:2" x14ac:dyDescent="0.4">
      <c r="A742" s="2" t="s">
        <v>767</v>
      </c>
      <c r="B742" s="1" t="s">
        <v>4124</v>
      </c>
    </row>
    <row r="743" spans="1:2" x14ac:dyDescent="0.4">
      <c r="A743" s="2" t="s">
        <v>768</v>
      </c>
      <c r="B743" s="1" t="s">
        <v>4125</v>
      </c>
    </row>
    <row r="744" spans="1:2" x14ac:dyDescent="0.4">
      <c r="A744" s="2" t="s">
        <v>769</v>
      </c>
      <c r="B744" s="1" t="s">
        <v>4126</v>
      </c>
    </row>
    <row r="745" spans="1:2" x14ac:dyDescent="0.4">
      <c r="A745" s="2" t="s">
        <v>770</v>
      </c>
      <c r="B745" s="1" t="s">
        <v>4127</v>
      </c>
    </row>
    <row r="746" spans="1:2" x14ac:dyDescent="0.4">
      <c r="A746" s="2" t="s">
        <v>771</v>
      </c>
      <c r="B746" s="1" t="s">
        <v>4128</v>
      </c>
    </row>
    <row r="747" spans="1:2" x14ac:dyDescent="0.4">
      <c r="A747" s="2" t="s">
        <v>772</v>
      </c>
      <c r="B747" s="1" t="s">
        <v>4129</v>
      </c>
    </row>
    <row r="748" spans="1:2" x14ac:dyDescent="0.4">
      <c r="A748" s="2" t="s">
        <v>773</v>
      </c>
      <c r="B748" s="1" t="s">
        <v>4130</v>
      </c>
    </row>
    <row r="749" spans="1:2" x14ac:dyDescent="0.4">
      <c r="A749" s="2" t="s">
        <v>774</v>
      </c>
      <c r="B749" s="1" t="s">
        <v>4131</v>
      </c>
    </row>
    <row r="750" spans="1:2" x14ac:dyDescent="0.4">
      <c r="A750" s="2" t="s">
        <v>533</v>
      </c>
      <c r="B750" s="1" t="s">
        <v>4132</v>
      </c>
    </row>
    <row r="751" spans="1:2" x14ac:dyDescent="0.4">
      <c r="A751" s="2" t="s">
        <v>775</v>
      </c>
      <c r="B751" s="1" t="s">
        <v>4133</v>
      </c>
    </row>
    <row r="752" spans="1:2" x14ac:dyDescent="0.4">
      <c r="A752" s="2" t="s">
        <v>776</v>
      </c>
      <c r="B752" s="1" t="s">
        <v>4134</v>
      </c>
    </row>
    <row r="753" spans="1:2" x14ac:dyDescent="0.4">
      <c r="A753" s="2" t="s">
        <v>777</v>
      </c>
      <c r="B753" s="1" t="s">
        <v>4135</v>
      </c>
    </row>
    <row r="754" spans="1:2" x14ac:dyDescent="0.4">
      <c r="A754" s="2" t="s">
        <v>778</v>
      </c>
      <c r="B754" s="1" t="s">
        <v>4136</v>
      </c>
    </row>
    <row r="755" spans="1:2" x14ac:dyDescent="0.4">
      <c r="A755" s="2" t="s">
        <v>779</v>
      </c>
      <c r="B755" s="1" t="s">
        <v>4137</v>
      </c>
    </row>
    <row r="756" spans="1:2" x14ac:dyDescent="0.4">
      <c r="A756" s="2" t="s">
        <v>780</v>
      </c>
      <c r="B756" s="1" t="s">
        <v>4138</v>
      </c>
    </row>
    <row r="757" spans="1:2" x14ac:dyDescent="0.4">
      <c r="A757" s="2" t="s">
        <v>781</v>
      </c>
      <c r="B757" s="1" t="s">
        <v>4139</v>
      </c>
    </row>
    <row r="758" spans="1:2" x14ac:dyDescent="0.4">
      <c r="A758" s="2" t="s">
        <v>782</v>
      </c>
      <c r="B758" s="1" t="s">
        <v>4140</v>
      </c>
    </row>
    <row r="759" spans="1:2" x14ac:dyDescent="0.4">
      <c r="A759" s="2" t="s">
        <v>783</v>
      </c>
      <c r="B759" s="1" t="s">
        <v>4141</v>
      </c>
    </row>
    <row r="760" spans="1:2" x14ac:dyDescent="0.4">
      <c r="A760" s="2" t="s">
        <v>784</v>
      </c>
      <c r="B760" s="1" t="s">
        <v>4142</v>
      </c>
    </row>
    <row r="761" spans="1:2" x14ac:dyDescent="0.4">
      <c r="A761" s="2" t="s">
        <v>785</v>
      </c>
      <c r="B761" s="1" t="s">
        <v>4143</v>
      </c>
    </row>
    <row r="762" spans="1:2" x14ac:dyDescent="0.4">
      <c r="A762" s="2" t="s">
        <v>786</v>
      </c>
      <c r="B762" s="1" t="s">
        <v>4144</v>
      </c>
    </row>
    <row r="763" spans="1:2" x14ac:dyDescent="0.4">
      <c r="A763" s="2" t="s">
        <v>787</v>
      </c>
      <c r="B763" s="1" t="s">
        <v>4145</v>
      </c>
    </row>
    <row r="764" spans="1:2" x14ac:dyDescent="0.4">
      <c r="A764" s="2" t="s">
        <v>788</v>
      </c>
      <c r="B764" s="1" t="s">
        <v>4146</v>
      </c>
    </row>
    <row r="765" spans="1:2" x14ac:dyDescent="0.4">
      <c r="A765" s="2" t="s">
        <v>789</v>
      </c>
      <c r="B765" s="1" t="s">
        <v>4147</v>
      </c>
    </row>
    <row r="766" spans="1:2" x14ac:dyDescent="0.4">
      <c r="A766" s="2" t="s">
        <v>790</v>
      </c>
      <c r="B766" s="1" t="s">
        <v>4148</v>
      </c>
    </row>
    <row r="767" spans="1:2" x14ac:dyDescent="0.4">
      <c r="A767" s="2" t="s">
        <v>791</v>
      </c>
      <c r="B767" s="1" t="s">
        <v>4149</v>
      </c>
    </row>
    <row r="768" spans="1:2" x14ac:dyDescent="0.4">
      <c r="A768" s="2" t="s">
        <v>792</v>
      </c>
      <c r="B768" s="1" t="s">
        <v>4150</v>
      </c>
    </row>
    <row r="769" spans="1:2" x14ac:dyDescent="0.4">
      <c r="A769" s="2" t="s">
        <v>793</v>
      </c>
      <c r="B769" s="1" t="s">
        <v>4151</v>
      </c>
    </row>
    <row r="770" spans="1:2" x14ac:dyDescent="0.4">
      <c r="A770" s="2" t="s">
        <v>794</v>
      </c>
      <c r="B770" s="1" t="s">
        <v>4152</v>
      </c>
    </row>
    <row r="771" spans="1:2" x14ac:dyDescent="0.4">
      <c r="A771" s="2" t="s">
        <v>795</v>
      </c>
      <c r="B771" s="1" t="s">
        <v>4153</v>
      </c>
    </row>
    <row r="772" spans="1:2" x14ac:dyDescent="0.4">
      <c r="A772" s="2" t="s">
        <v>796</v>
      </c>
      <c r="B772" s="1" t="s">
        <v>4154</v>
      </c>
    </row>
    <row r="773" spans="1:2" x14ac:dyDescent="0.4">
      <c r="A773" s="2" t="s">
        <v>797</v>
      </c>
      <c r="B773" s="1" t="s">
        <v>4155</v>
      </c>
    </row>
    <row r="774" spans="1:2" x14ac:dyDescent="0.4">
      <c r="A774" s="2" t="s">
        <v>798</v>
      </c>
      <c r="B774" s="1" t="s">
        <v>4156</v>
      </c>
    </row>
    <row r="775" spans="1:2" x14ac:dyDescent="0.4">
      <c r="A775" s="2" t="s">
        <v>799</v>
      </c>
      <c r="B775" s="1" t="s">
        <v>4157</v>
      </c>
    </row>
    <row r="776" spans="1:2" x14ac:dyDescent="0.4">
      <c r="A776" s="2" t="s">
        <v>800</v>
      </c>
      <c r="B776" s="1" t="s">
        <v>4158</v>
      </c>
    </row>
    <row r="777" spans="1:2" x14ac:dyDescent="0.4">
      <c r="A777" s="2" t="s">
        <v>801</v>
      </c>
      <c r="B777" s="1" t="s">
        <v>4158</v>
      </c>
    </row>
    <row r="778" spans="1:2" x14ac:dyDescent="0.4">
      <c r="A778" s="2" t="s">
        <v>802</v>
      </c>
      <c r="B778" s="1" t="s">
        <v>4159</v>
      </c>
    </row>
    <row r="779" spans="1:2" x14ac:dyDescent="0.4">
      <c r="A779" s="2" t="s">
        <v>803</v>
      </c>
      <c r="B779" s="1" t="s">
        <v>4160</v>
      </c>
    </row>
    <row r="780" spans="1:2" x14ac:dyDescent="0.4">
      <c r="A780" s="2" t="s">
        <v>804</v>
      </c>
      <c r="B780" s="1" t="s">
        <v>4161</v>
      </c>
    </row>
    <row r="781" spans="1:2" x14ac:dyDescent="0.4">
      <c r="A781" s="2" t="s">
        <v>805</v>
      </c>
      <c r="B781" s="1" t="s">
        <v>4162</v>
      </c>
    </row>
    <row r="782" spans="1:2" x14ac:dyDescent="0.4">
      <c r="A782" s="2" t="s">
        <v>761</v>
      </c>
      <c r="B782" s="1" t="s">
        <v>4163</v>
      </c>
    </row>
    <row r="783" spans="1:2" x14ac:dyDescent="0.4">
      <c r="A783" s="2" t="s">
        <v>806</v>
      </c>
      <c r="B783" s="1" t="s">
        <v>4164</v>
      </c>
    </row>
    <row r="784" spans="1:2" x14ac:dyDescent="0.4">
      <c r="A784" s="2" t="s">
        <v>807</v>
      </c>
      <c r="B784" s="1" t="s">
        <v>4165</v>
      </c>
    </row>
    <row r="785" spans="1:2" x14ac:dyDescent="0.4">
      <c r="A785" s="2" t="s">
        <v>808</v>
      </c>
      <c r="B785" s="1" t="s">
        <v>4166</v>
      </c>
    </row>
    <row r="786" spans="1:2" x14ac:dyDescent="0.4">
      <c r="A786" s="2" t="s">
        <v>809</v>
      </c>
      <c r="B786" s="1" t="s">
        <v>4167</v>
      </c>
    </row>
    <row r="787" spans="1:2" x14ac:dyDescent="0.4">
      <c r="A787" s="2" t="s">
        <v>810</v>
      </c>
      <c r="B787" s="1" t="s">
        <v>4168</v>
      </c>
    </row>
    <row r="788" spans="1:2" x14ac:dyDescent="0.4">
      <c r="A788" s="2" t="s">
        <v>811</v>
      </c>
      <c r="B788" s="1" t="s">
        <v>4169</v>
      </c>
    </row>
    <row r="789" spans="1:2" x14ac:dyDescent="0.4">
      <c r="A789" s="2" t="s">
        <v>812</v>
      </c>
      <c r="B789" s="1" t="s">
        <v>4170</v>
      </c>
    </row>
    <row r="790" spans="1:2" x14ac:dyDescent="0.4">
      <c r="A790" s="2" t="s">
        <v>813</v>
      </c>
      <c r="B790" s="1" t="s">
        <v>4171</v>
      </c>
    </row>
    <row r="791" spans="1:2" x14ac:dyDescent="0.4">
      <c r="A791" s="2" t="s">
        <v>814</v>
      </c>
      <c r="B791" s="1" t="s">
        <v>4172</v>
      </c>
    </row>
    <row r="792" spans="1:2" x14ac:dyDescent="0.4">
      <c r="A792" s="2" t="s">
        <v>815</v>
      </c>
      <c r="B792" s="1" t="s">
        <v>4173</v>
      </c>
    </row>
    <row r="793" spans="1:2" x14ac:dyDescent="0.4">
      <c r="A793" s="2" t="s">
        <v>816</v>
      </c>
      <c r="B793" s="1" t="s">
        <v>4174</v>
      </c>
    </row>
    <row r="794" spans="1:2" x14ac:dyDescent="0.4">
      <c r="A794" s="2" t="s">
        <v>817</v>
      </c>
      <c r="B794" s="1" t="s">
        <v>4175</v>
      </c>
    </row>
    <row r="795" spans="1:2" x14ac:dyDescent="0.4">
      <c r="A795" s="2" t="s">
        <v>818</v>
      </c>
      <c r="B795" s="1" t="s">
        <v>4176</v>
      </c>
    </row>
    <row r="796" spans="1:2" x14ac:dyDescent="0.4">
      <c r="A796" s="2" t="s">
        <v>819</v>
      </c>
      <c r="B796" s="1" t="s">
        <v>4177</v>
      </c>
    </row>
    <row r="797" spans="1:2" x14ac:dyDescent="0.4">
      <c r="A797" s="2" t="s">
        <v>820</v>
      </c>
      <c r="B797" s="1" t="s">
        <v>4178</v>
      </c>
    </row>
    <row r="798" spans="1:2" x14ac:dyDescent="0.4">
      <c r="A798" s="2" t="s">
        <v>821</v>
      </c>
      <c r="B798" s="1" t="s">
        <v>4179</v>
      </c>
    </row>
    <row r="799" spans="1:2" x14ac:dyDescent="0.4">
      <c r="A799" s="2" t="s">
        <v>822</v>
      </c>
      <c r="B799" s="1" t="s">
        <v>4180</v>
      </c>
    </row>
    <row r="800" spans="1:2" x14ac:dyDescent="0.4">
      <c r="A800" s="2" t="s">
        <v>823</v>
      </c>
      <c r="B800" s="1" t="s">
        <v>4181</v>
      </c>
    </row>
    <row r="801" spans="1:2" x14ac:dyDescent="0.4">
      <c r="A801" s="2" t="s">
        <v>824</v>
      </c>
      <c r="B801" s="1" t="s">
        <v>4182</v>
      </c>
    </row>
    <row r="802" spans="1:2" x14ac:dyDescent="0.4">
      <c r="A802" s="2" t="s">
        <v>825</v>
      </c>
      <c r="B802" s="1" t="s">
        <v>4183</v>
      </c>
    </row>
    <row r="803" spans="1:2" x14ac:dyDescent="0.4">
      <c r="A803" s="2" t="s">
        <v>826</v>
      </c>
      <c r="B803" s="1" t="s">
        <v>4184</v>
      </c>
    </row>
    <row r="804" spans="1:2" x14ac:dyDescent="0.4">
      <c r="A804" s="2" t="s">
        <v>827</v>
      </c>
      <c r="B804" s="1" t="s">
        <v>4185</v>
      </c>
    </row>
    <row r="805" spans="1:2" x14ac:dyDescent="0.4">
      <c r="A805" s="2" t="s">
        <v>828</v>
      </c>
      <c r="B805" s="1" t="s">
        <v>4186</v>
      </c>
    </row>
    <row r="806" spans="1:2" x14ac:dyDescent="0.4">
      <c r="A806" s="2" t="s">
        <v>829</v>
      </c>
      <c r="B806" s="1" t="s">
        <v>4187</v>
      </c>
    </row>
    <row r="807" spans="1:2" x14ac:dyDescent="0.4">
      <c r="A807" s="2" t="s">
        <v>830</v>
      </c>
      <c r="B807" s="1" t="s">
        <v>4188</v>
      </c>
    </row>
    <row r="808" spans="1:2" x14ac:dyDescent="0.4">
      <c r="A808" s="2" t="s">
        <v>723</v>
      </c>
      <c r="B808" s="1" t="s">
        <v>4189</v>
      </c>
    </row>
    <row r="809" spans="1:2" x14ac:dyDescent="0.4">
      <c r="A809" s="2" t="s">
        <v>831</v>
      </c>
      <c r="B809" s="1" t="s">
        <v>4190</v>
      </c>
    </row>
    <row r="810" spans="1:2" x14ac:dyDescent="0.4">
      <c r="A810" s="2" t="s">
        <v>832</v>
      </c>
      <c r="B810" s="1" t="s">
        <v>4191</v>
      </c>
    </row>
    <row r="811" spans="1:2" x14ac:dyDescent="0.4">
      <c r="A811" s="2" t="s">
        <v>833</v>
      </c>
      <c r="B811" s="1" t="s">
        <v>4192</v>
      </c>
    </row>
    <row r="812" spans="1:2" x14ac:dyDescent="0.4">
      <c r="A812" s="2" t="s">
        <v>834</v>
      </c>
      <c r="B812" s="1" t="s">
        <v>4193</v>
      </c>
    </row>
    <row r="813" spans="1:2" x14ac:dyDescent="0.4">
      <c r="A813" s="2" t="s">
        <v>835</v>
      </c>
      <c r="B813" s="1" t="s">
        <v>4194</v>
      </c>
    </row>
    <row r="814" spans="1:2" x14ac:dyDescent="0.4">
      <c r="A814" s="2" t="s">
        <v>836</v>
      </c>
      <c r="B814" s="1" t="s">
        <v>4195</v>
      </c>
    </row>
    <row r="815" spans="1:2" x14ac:dyDescent="0.4">
      <c r="A815" s="2" t="s">
        <v>837</v>
      </c>
      <c r="B815" s="1" t="s">
        <v>4196</v>
      </c>
    </row>
    <row r="816" spans="1:2" x14ac:dyDescent="0.4">
      <c r="A816" s="2" t="s">
        <v>838</v>
      </c>
      <c r="B816" s="1" t="s">
        <v>4197</v>
      </c>
    </row>
    <row r="817" spans="1:2" x14ac:dyDescent="0.4">
      <c r="A817" s="2" t="s">
        <v>839</v>
      </c>
      <c r="B817" s="1">
        <v>100005</v>
      </c>
    </row>
    <row r="818" spans="1:2" x14ac:dyDescent="0.4">
      <c r="A818" s="2" t="s">
        <v>840</v>
      </c>
      <c r="B818" s="1">
        <v>102016</v>
      </c>
    </row>
    <row r="819" spans="1:2" x14ac:dyDescent="0.4">
      <c r="A819" s="2" t="s">
        <v>841</v>
      </c>
      <c r="B819" s="1">
        <v>102024</v>
      </c>
    </row>
    <row r="820" spans="1:2" x14ac:dyDescent="0.4">
      <c r="A820" s="2" t="s">
        <v>842</v>
      </c>
      <c r="B820" s="1">
        <v>102032</v>
      </c>
    </row>
    <row r="821" spans="1:2" x14ac:dyDescent="0.4">
      <c r="A821" s="2" t="s">
        <v>843</v>
      </c>
      <c r="B821" s="1">
        <v>102041</v>
      </c>
    </row>
    <row r="822" spans="1:2" x14ac:dyDescent="0.4">
      <c r="A822" s="2" t="s">
        <v>844</v>
      </c>
      <c r="B822" s="1">
        <v>102059</v>
      </c>
    </row>
    <row r="823" spans="1:2" x14ac:dyDescent="0.4">
      <c r="A823" s="2" t="s">
        <v>845</v>
      </c>
      <c r="B823" s="1">
        <v>102067</v>
      </c>
    </row>
    <row r="824" spans="1:2" x14ac:dyDescent="0.4">
      <c r="A824" s="2" t="s">
        <v>846</v>
      </c>
      <c r="B824" s="1">
        <v>102075</v>
      </c>
    </row>
    <row r="825" spans="1:2" x14ac:dyDescent="0.4">
      <c r="A825" s="2" t="s">
        <v>847</v>
      </c>
      <c r="B825" s="1">
        <v>102083</v>
      </c>
    </row>
    <row r="826" spans="1:2" x14ac:dyDescent="0.4">
      <c r="A826" s="2" t="s">
        <v>848</v>
      </c>
      <c r="B826" s="1">
        <v>102091</v>
      </c>
    </row>
    <row r="827" spans="1:2" x14ac:dyDescent="0.4">
      <c r="A827" s="2" t="s">
        <v>849</v>
      </c>
      <c r="B827" s="1">
        <v>102105</v>
      </c>
    </row>
    <row r="828" spans="1:2" x14ac:dyDescent="0.4">
      <c r="A828" s="2" t="s">
        <v>850</v>
      </c>
      <c r="B828" s="1">
        <v>102113</v>
      </c>
    </row>
    <row r="829" spans="1:2" x14ac:dyDescent="0.4">
      <c r="A829" s="2" t="s">
        <v>851</v>
      </c>
      <c r="B829" s="1">
        <v>102121</v>
      </c>
    </row>
    <row r="830" spans="1:2" x14ac:dyDescent="0.4">
      <c r="A830" s="2" t="s">
        <v>852</v>
      </c>
      <c r="B830" s="1">
        <v>103012</v>
      </c>
    </row>
    <row r="831" spans="1:2" x14ac:dyDescent="0.4">
      <c r="A831" s="2" t="s">
        <v>853</v>
      </c>
      <c r="B831" s="1">
        <v>103021</v>
      </c>
    </row>
    <row r="832" spans="1:2" x14ac:dyDescent="0.4">
      <c r="A832" s="2" t="s">
        <v>854</v>
      </c>
      <c r="B832" s="1">
        <v>103039</v>
      </c>
    </row>
    <row r="833" spans="1:2" x14ac:dyDescent="0.4">
      <c r="A833" s="2" t="s">
        <v>855</v>
      </c>
      <c r="B833" s="1">
        <v>103047</v>
      </c>
    </row>
    <row r="834" spans="1:2" x14ac:dyDescent="0.4">
      <c r="A834" s="2" t="s">
        <v>856</v>
      </c>
      <c r="B834" s="1">
        <v>103055</v>
      </c>
    </row>
    <row r="835" spans="1:2" x14ac:dyDescent="0.4">
      <c r="A835" s="2" t="s">
        <v>857</v>
      </c>
      <c r="B835" s="1">
        <v>103063</v>
      </c>
    </row>
    <row r="836" spans="1:2" x14ac:dyDescent="0.4">
      <c r="A836" s="2" t="s">
        <v>383</v>
      </c>
      <c r="B836" s="1">
        <v>103071</v>
      </c>
    </row>
    <row r="837" spans="1:2" x14ac:dyDescent="0.4">
      <c r="A837" s="2" t="s">
        <v>858</v>
      </c>
      <c r="B837" s="1">
        <v>103080</v>
      </c>
    </row>
    <row r="838" spans="1:2" x14ac:dyDescent="0.4">
      <c r="A838" s="2" t="s">
        <v>859</v>
      </c>
      <c r="B838" s="1">
        <v>103098</v>
      </c>
    </row>
    <row r="839" spans="1:2" x14ac:dyDescent="0.4">
      <c r="A839" s="2" t="s">
        <v>860</v>
      </c>
      <c r="B839" s="1">
        <v>103217</v>
      </c>
    </row>
    <row r="840" spans="1:2" x14ac:dyDescent="0.4">
      <c r="A840" s="2" t="s">
        <v>861</v>
      </c>
      <c r="B840" s="1">
        <v>103225</v>
      </c>
    </row>
    <row r="841" spans="1:2" x14ac:dyDescent="0.4">
      <c r="A841" s="2" t="s">
        <v>862</v>
      </c>
      <c r="B841" s="1">
        <v>103233</v>
      </c>
    </row>
    <row r="842" spans="1:2" x14ac:dyDescent="0.4">
      <c r="A842" s="2" t="s">
        <v>863</v>
      </c>
      <c r="B842" s="1">
        <v>103241</v>
      </c>
    </row>
    <row r="843" spans="1:2" x14ac:dyDescent="0.4">
      <c r="A843" s="2" t="s">
        <v>864</v>
      </c>
      <c r="B843" s="1">
        <v>103411</v>
      </c>
    </row>
    <row r="844" spans="1:2" x14ac:dyDescent="0.4">
      <c r="A844" s="2" t="s">
        <v>865</v>
      </c>
      <c r="B844" s="1">
        <v>103420</v>
      </c>
    </row>
    <row r="845" spans="1:2" x14ac:dyDescent="0.4">
      <c r="A845" s="2" t="s">
        <v>866</v>
      </c>
      <c r="B845" s="1">
        <v>103438</v>
      </c>
    </row>
    <row r="846" spans="1:2" x14ac:dyDescent="0.4">
      <c r="A846" s="2" t="s">
        <v>867</v>
      </c>
      <c r="B846" s="1">
        <v>103446</v>
      </c>
    </row>
    <row r="847" spans="1:2" x14ac:dyDescent="0.4">
      <c r="A847" s="2" t="s">
        <v>868</v>
      </c>
      <c r="B847" s="1">
        <v>103454</v>
      </c>
    </row>
    <row r="848" spans="1:2" x14ac:dyDescent="0.4">
      <c r="A848" s="2" t="s">
        <v>869</v>
      </c>
      <c r="B848" s="1">
        <v>103616</v>
      </c>
    </row>
    <row r="849" spans="1:2" x14ac:dyDescent="0.4">
      <c r="A849" s="2" t="s">
        <v>870</v>
      </c>
      <c r="B849" s="1">
        <v>103624</v>
      </c>
    </row>
    <row r="850" spans="1:2" x14ac:dyDescent="0.4">
      <c r="A850" s="2" t="s">
        <v>871</v>
      </c>
      <c r="B850" s="1">
        <v>103632</v>
      </c>
    </row>
    <row r="851" spans="1:2" x14ac:dyDescent="0.4">
      <c r="A851" s="2" t="s">
        <v>872</v>
      </c>
      <c r="B851" s="1">
        <v>103641</v>
      </c>
    </row>
    <row r="852" spans="1:2" x14ac:dyDescent="0.4">
      <c r="A852" s="2" t="s">
        <v>873</v>
      </c>
      <c r="B852" s="1">
        <v>103659</v>
      </c>
    </row>
    <row r="853" spans="1:2" x14ac:dyDescent="0.4">
      <c r="A853" s="2" t="s">
        <v>874</v>
      </c>
      <c r="B853" s="1">
        <v>103667</v>
      </c>
    </row>
    <row r="854" spans="1:2" x14ac:dyDescent="0.4">
      <c r="A854" s="2" t="s">
        <v>875</v>
      </c>
      <c r="B854" s="1">
        <v>103675</v>
      </c>
    </row>
    <row r="855" spans="1:2" x14ac:dyDescent="0.4">
      <c r="A855" s="2" t="s">
        <v>876</v>
      </c>
      <c r="B855" s="1">
        <v>103811</v>
      </c>
    </row>
    <row r="856" spans="1:2" x14ac:dyDescent="0.4">
      <c r="A856" s="2" t="s">
        <v>877</v>
      </c>
      <c r="B856" s="1">
        <v>103829</v>
      </c>
    </row>
    <row r="857" spans="1:2" x14ac:dyDescent="0.4">
      <c r="A857" s="2" t="s">
        <v>878</v>
      </c>
      <c r="B857" s="1">
        <v>103837</v>
      </c>
    </row>
    <row r="858" spans="1:2" x14ac:dyDescent="0.4">
      <c r="A858" s="2" t="s">
        <v>879</v>
      </c>
      <c r="B858" s="1">
        <v>103845</v>
      </c>
    </row>
    <row r="859" spans="1:2" x14ac:dyDescent="0.4">
      <c r="A859" s="2" t="s">
        <v>880</v>
      </c>
      <c r="B859" s="1">
        <v>104019</v>
      </c>
    </row>
    <row r="860" spans="1:2" x14ac:dyDescent="0.4">
      <c r="A860" s="2" t="s">
        <v>881</v>
      </c>
      <c r="B860" s="1">
        <v>104213</v>
      </c>
    </row>
    <row r="861" spans="1:2" x14ac:dyDescent="0.4">
      <c r="A861" s="2" t="s">
        <v>882</v>
      </c>
      <c r="B861" s="1">
        <v>104221</v>
      </c>
    </row>
    <row r="862" spans="1:2" x14ac:dyDescent="0.4">
      <c r="A862" s="2" t="s">
        <v>883</v>
      </c>
      <c r="B862" s="1">
        <v>104230</v>
      </c>
    </row>
    <row r="863" spans="1:2" x14ac:dyDescent="0.4">
      <c r="A863" s="2" t="s">
        <v>884</v>
      </c>
      <c r="B863" s="1">
        <v>104248</v>
      </c>
    </row>
    <row r="864" spans="1:2" x14ac:dyDescent="0.4">
      <c r="A864" s="2" t="s">
        <v>885</v>
      </c>
      <c r="B864" s="1">
        <v>104256</v>
      </c>
    </row>
    <row r="865" spans="1:2" x14ac:dyDescent="0.4">
      <c r="A865" s="2" t="s">
        <v>886</v>
      </c>
      <c r="B865" s="1">
        <v>104264</v>
      </c>
    </row>
    <row r="866" spans="1:2" x14ac:dyDescent="0.4">
      <c r="A866" s="2" t="s">
        <v>887</v>
      </c>
      <c r="B866" s="1">
        <v>104272</v>
      </c>
    </row>
    <row r="867" spans="1:2" x14ac:dyDescent="0.4">
      <c r="A867" s="2" t="s">
        <v>888</v>
      </c>
      <c r="B867" s="1">
        <v>104281</v>
      </c>
    </row>
    <row r="868" spans="1:2" x14ac:dyDescent="0.4">
      <c r="A868" s="2" t="s">
        <v>889</v>
      </c>
      <c r="B868" s="1">
        <v>104299</v>
      </c>
    </row>
    <row r="869" spans="1:2" x14ac:dyDescent="0.4">
      <c r="A869" s="2" t="s">
        <v>621</v>
      </c>
      <c r="B869" s="1">
        <v>104418</v>
      </c>
    </row>
    <row r="870" spans="1:2" x14ac:dyDescent="0.4">
      <c r="A870" s="2" t="s">
        <v>890</v>
      </c>
      <c r="B870" s="1">
        <v>104426</v>
      </c>
    </row>
    <row r="871" spans="1:2" x14ac:dyDescent="0.4">
      <c r="A871" s="2" t="s">
        <v>891</v>
      </c>
      <c r="B871" s="1">
        <v>104434</v>
      </c>
    </row>
    <row r="872" spans="1:2" x14ac:dyDescent="0.4">
      <c r="A872" s="2" t="s">
        <v>892</v>
      </c>
      <c r="B872" s="1">
        <v>104442</v>
      </c>
    </row>
    <row r="873" spans="1:2" x14ac:dyDescent="0.4">
      <c r="A873" s="2" t="s">
        <v>893</v>
      </c>
      <c r="B873" s="1">
        <v>104451</v>
      </c>
    </row>
    <row r="874" spans="1:2" x14ac:dyDescent="0.4">
      <c r="A874" s="2" t="s">
        <v>894</v>
      </c>
      <c r="B874" s="1">
        <v>104469</v>
      </c>
    </row>
    <row r="875" spans="1:2" x14ac:dyDescent="0.4">
      <c r="A875" s="2" t="s">
        <v>768</v>
      </c>
      <c r="B875" s="1">
        <v>104477</v>
      </c>
    </row>
    <row r="876" spans="1:2" x14ac:dyDescent="0.4">
      <c r="A876" s="2" t="s">
        <v>650</v>
      </c>
      <c r="B876" s="1">
        <v>104485</v>
      </c>
    </row>
    <row r="877" spans="1:2" x14ac:dyDescent="0.4">
      <c r="A877" s="2" t="s">
        <v>895</v>
      </c>
      <c r="B877" s="1">
        <v>104493</v>
      </c>
    </row>
    <row r="878" spans="1:2" x14ac:dyDescent="0.4">
      <c r="A878" s="2" t="s">
        <v>896</v>
      </c>
      <c r="B878" s="1">
        <v>104612</v>
      </c>
    </row>
    <row r="879" spans="1:2" x14ac:dyDescent="0.4">
      <c r="A879" s="2" t="s">
        <v>897</v>
      </c>
      <c r="B879" s="1">
        <v>104621</v>
      </c>
    </row>
    <row r="880" spans="1:2" x14ac:dyDescent="0.4">
      <c r="A880" s="2" t="s">
        <v>782</v>
      </c>
      <c r="B880" s="1">
        <v>104639</v>
      </c>
    </row>
    <row r="881" spans="1:2" x14ac:dyDescent="0.4">
      <c r="A881" s="2" t="s">
        <v>898</v>
      </c>
      <c r="B881" s="1">
        <v>104647</v>
      </c>
    </row>
    <row r="882" spans="1:2" x14ac:dyDescent="0.4">
      <c r="A882" s="2" t="s">
        <v>899</v>
      </c>
      <c r="B882" s="1">
        <v>104817</v>
      </c>
    </row>
    <row r="883" spans="1:2" x14ac:dyDescent="0.4">
      <c r="A883" s="2" t="s">
        <v>900</v>
      </c>
      <c r="B883" s="1">
        <v>104825</v>
      </c>
    </row>
    <row r="884" spans="1:2" x14ac:dyDescent="0.4">
      <c r="A884" s="2" t="s">
        <v>901</v>
      </c>
      <c r="B884" s="1">
        <v>104833</v>
      </c>
    </row>
    <row r="885" spans="1:2" x14ac:dyDescent="0.4">
      <c r="A885" s="2" t="s">
        <v>902</v>
      </c>
      <c r="B885" s="1">
        <v>104841</v>
      </c>
    </row>
    <row r="886" spans="1:2" x14ac:dyDescent="0.4">
      <c r="A886" s="2" t="s">
        <v>903</v>
      </c>
      <c r="B886" s="1">
        <v>105015</v>
      </c>
    </row>
    <row r="887" spans="1:2" x14ac:dyDescent="0.4">
      <c r="A887" s="2" t="s">
        <v>904</v>
      </c>
      <c r="B887" s="1">
        <v>105210</v>
      </c>
    </row>
    <row r="888" spans="1:2" x14ac:dyDescent="0.4">
      <c r="A888" s="2" t="s">
        <v>905</v>
      </c>
      <c r="B888" s="1">
        <v>105228</v>
      </c>
    </row>
    <row r="889" spans="1:2" x14ac:dyDescent="0.4">
      <c r="A889" s="2" t="s">
        <v>767</v>
      </c>
      <c r="B889" s="1">
        <v>105236</v>
      </c>
    </row>
    <row r="890" spans="1:2" x14ac:dyDescent="0.4">
      <c r="A890" s="2" t="s">
        <v>906</v>
      </c>
      <c r="B890" s="1">
        <v>105244</v>
      </c>
    </row>
    <row r="891" spans="1:2" x14ac:dyDescent="0.4">
      <c r="A891" s="2" t="s">
        <v>907</v>
      </c>
      <c r="B891" s="1">
        <v>105252</v>
      </c>
    </row>
    <row r="892" spans="1:2" x14ac:dyDescent="0.4">
      <c r="A892" s="2" t="s">
        <v>908</v>
      </c>
      <c r="B892" s="1">
        <v>110001</v>
      </c>
    </row>
    <row r="893" spans="1:2" x14ac:dyDescent="0.4">
      <c r="A893" s="2" t="s">
        <v>909</v>
      </c>
      <c r="B893" s="1">
        <v>111007</v>
      </c>
    </row>
    <row r="894" spans="1:2" x14ac:dyDescent="0.4">
      <c r="A894" s="2" t="s">
        <v>910</v>
      </c>
      <c r="B894" s="1">
        <v>112011</v>
      </c>
    </row>
    <row r="895" spans="1:2" x14ac:dyDescent="0.4">
      <c r="A895" s="2" t="s">
        <v>911</v>
      </c>
      <c r="B895" s="1">
        <v>112020</v>
      </c>
    </row>
    <row r="896" spans="1:2" x14ac:dyDescent="0.4">
      <c r="A896" s="2" t="s">
        <v>912</v>
      </c>
      <c r="B896" s="1">
        <v>112038</v>
      </c>
    </row>
    <row r="897" spans="1:2" x14ac:dyDescent="0.4">
      <c r="A897" s="2" t="s">
        <v>913</v>
      </c>
      <c r="B897" s="1">
        <v>112046</v>
      </c>
    </row>
    <row r="898" spans="1:2" x14ac:dyDescent="0.4">
      <c r="A898" s="2" t="s">
        <v>914</v>
      </c>
      <c r="B898" s="1">
        <v>112054</v>
      </c>
    </row>
    <row r="899" spans="1:2" x14ac:dyDescent="0.4">
      <c r="A899" s="2" t="s">
        <v>915</v>
      </c>
      <c r="B899" s="1">
        <v>112062</v>
      </c>
    </row>
    <row r="900" spans="1:2" x14ac:dyDescent="0.4">
      <c r="A900" s="2" t="s">
        <v>916</v>
      </c>
      <c r="B900" s="1">
        <v>112071</v>
      </c>
    </row>
    <row r="901" spans="1:2" x14ac:dyDescent="0.4">
      <c r="A901" s="2" t="s">
        <v>917</v>
      </c>
      <c r="B901" s="1">
        <v>112089</v>
      </c>
    </row>
    <row r="902" spans="1:2" x14ac:dyDescent="0.4">
      <c r="A902" s="2" t="s">
        <v>918</v>
      </c>
      <c r="B902" s="1">
        <v>112097</v>
      </c>
    </row>
    <row r="903" spans="1:2" x14ac:dyDescent="0.4">
      <c r="A903" s="2" t="s">
        <v>919</v>
      </c>
      <c r="B903" s="1">
        <v>112101</v>
      </c>
    </row>
    <row r="904" spans="1:2" x14ac:dyDescent="0.4">
      <c r="A904" s="2" t="s">
        <v>920</v>
      </c>
      <c r="B904" s="1">
        <v>112119</v>
      </c>
    </row>
    <row r="905" spans="1:2" x14ac:dyDescent="0.4">
      <c r="A905" s="2" t="s">
        <v>921</v>
      </c>
      <c r="B905" s="1">
        <v>112127</v>
      </c>
    </row>
    <row r="906" spans="1:2" x14ac:dyDescent="0.4">
      <c r="A906" s="2" t="s">
        <v>922</v>
      </c>
      <c r="B906" s="1">
        <v>112135</v>
      </c>
    </row>
    <row r="907" spans="1:2" x14ac:dyDescent="0.4">
      <c r="A907" s="2" t="s">
        <v>923</v>
      </c>
      <c r="B907" s="1">
        <v>112143</v>
      </c>
    </row>
    <row r="908" spans="1:2" x14ac:dyDescent="0.4">
      <c r="A908" s="2" t="s">
        <v>924</v>
      </c>
      <c r="B908" s="1">
        <v>112151</v>
      </c>
    </row>
    <row r="909" spans="1:2" x14ac:dyDescent="0.4">
      <c r="A909" s="2" t="s">
        <v>925</v>
      </c>
      <c r="B909" s="1">
        <v>112160</v>
      </c>
    </row>
    <row r="910" spans="1:2" x14ac:dyDescent="0.4">
      <c r="A910" s="2" t="s">
        <v>926</v>
      </c>
      <c r="B910" s="1">
        <v>112178</v>
      </c>
    </row>
    <row r="911" spans="1:2" x14ac:dyDescent="0.4">
      <c r="A911" s="2" t="s">
        <v>927</v>
      </c>
      <c r="B911" s="1">
        <v>112186</v>
      </c>
    </row>
    <row r="912" spans="1:2" x14ac:dyDescent="0.4">
      <c r="A912" s="2" t="s">
        <v>928</v>
      </c>
      <c r="B912" s="1">
        <v>112194</v>
      </c>
    </row>
    <row r="913" spans="1:2" x14ac:dyDescent="0.4">
      <c r="A913" s="2" t="s">
        <v>929</v>
      </c>
      <c r="B913" s="1">
        <v>112208</v>
      </c>
    </row>
    <row r="914" spans="1:2" x14ac:dyDescent="0.4">
      <c r="A914" s="2" t="s">
        <v>930</v>
      </c>
      <c r="B914" s="1">
        <v>112216</v>
      </c>
    </row>
    <row r="915" spans="1:2" x14ac:dyDescent="0.4">
      <c r="A915" s="2" t="s">
        <v>931</v>
      </c>
      <c r="B915" s="1">
        <v>112224</v>
      </c>
    </row>
    <row r="916" spans="1:2" x14ac:dyDescent="0.4">
      <c r="A916" s="2" t="s">
        <v>932</v>
      </c>
      <c r="B916" s="1">
        <v>112232</v>
      </c>
    </row>
    <row r="917" spans="1:2" x14ac:dyDescent="0.4">
      <c r="A917" s="2" t="s">
        <v>933</v>
      </c>
      <c r="B917" s="1">
        <v>112241</v>
      </c>
    </row>
    <row r="918" spans="1:2" x14ac:dyDescent="0.4">
      <c r="A918" s="2" t="s">
        <v>934</v>
      </c>
      <c r="B918" s="1">
        <v>112259</v>
      </c>
    </row>
    <row r="919" spans="1:2" x14ac:dyDescent="0.4">
      <c r="A919" s="2" t="s">
        <v>935</v>
      </c>
      <c r="B919" s="1">
        <v>112267</v>
      </c>
    </row>
    <row r="920" spans="1:2" x14ac:dyDescent="0.4">
      <c r="A920" s="2" t="s">
        <v>936</v>
      </c>
      <c r="B920" s="1">
        <v>112275</v>
      </c>
    </row>
    <row r="921" spans="1:2" x14ac:dyDescent="0.4">
      <c r="A921" s="2" t="s">
        <v>937</v>
      </c>
      <c r="B921" s="1">
        <v>112283</v>
      </c>
    </row>
    <row r="922" spans="1:2" x14ac:dyDescent="0.4">
      <c r="A922" s="2" t="s">
        <v>938</v>
      </c>
      <c r="B922" s="1">
        <v>112291</v>
      </c>
    </row>
    <row r="923" spans="1:2" x14ac:dyDescent="0.4">
      <c r="A923" s="2" t="s">
        <v>939</v>
      </c>
      <c r="B923" s="1">
        <v>112305</v>
      </c>
    </row>
    <row r="924" spans="1:2" x14ac:dyDescent="0.4">
      <c r="A924" s="2" t="s">
        <v>940</v>
      </c>
      <c r="B924" s="1">
        <v>112313</v>
      </c>
    </row>
    <row r="925" spans="1:2" x14ac:dyDescent="0.4">
      <c r="A925" s="2" t="s">
        <v>941</v>
      </c>
      <c r="B925" s="1">
        <v>112321</v>
      </c>
    </row>
    <row r="926" spans="1:2" x14ac:dyDescent="0.4">
      <c r="A926" s="2" t="s">
        <v>942</v>
      </c>
      <c r="B926" s="1">
        <v>112330</v>
      </c>
    </row>
    <row r="927" spans="1:2" x14ac:dyDescent="0.4">
      <c r="A927" s="2" t="s">
        <v>943</v>
      </c>
      <c r="B927" s="1">
        <v>112348</v>
      </c>
    </row>
    <row r="928" spans="1:2" x14ac:dyDescent="0.4">
      <c r="A928" s="2" t="s">
        <v>944</v>
      </c>
      <c r="B928" s="1">
        <v>112356</v>
      </c>
    </row>
    <row r="929" spans="1:2" x14ac:dyDescent="0.4">
      <c r="A929" s="2" t="s">
        <v>945</v>
      </c>
      <c r="B929" s="1">
        <v>112364</v>
      </c>
    </row>
    <row r="930" spans="1:2" x14ac:dyDescent="0.4">
      <c r="A930" s="2" t="s">
        <v>946</v>
      </c>
      <c r="B930" s="1">
        <v>112372</v>
      </c>
    </row>
    <row r="931" spans="1:2" x14ac:dyDescent="0.4">
      <c r="A931" s="2" t="s">
        <v>947</v>
      </c>
      <c r="B931" s="1">
        <v>112381</v>
      </c>
    </row>
    <row r="932" spans="1:2" x14ac:dyDescent="0.4">
      <c r="A932" s="2" t="s">
        <v>948</v>
      </c>
      <c r="B932" s="1">
        <v>112399</v>
      </c>
    </row>
    <row r="933" spans="1:2" x14ac:dyDescent="0.4">
      <c r="A933" s="2" t="s">
        <v>949</v>
      </c>
      <c r="B933" s="1">
        <v>112402</v>
      </c>
    </row>
    <row r="934" spans="1:2" x14ac:dyDescent="0.4">
      <c r="A934" s="2" t="s">
        <v>950</v>
      </c>
      <c r="B934" s="1">
        <v>112411</v>
      </c>
    </row>
    <row r="935" spans="1:2" x14ac:dyDescent="0.4">
      <c r="A935" s="2" t="s">
        <v>951</v>
      </c>
      <c r="B935" s="1">
        <v>112429</v>
      </c>
    </row>
    <row r="936" spans="1:2" x14ac:dyDescent="0.4">
      <c r="A936" s="2" t="s">
        <v>952</v>
      </c>
      <c r="B936" s="1">
        <v>112437</v>
      </c>
    </row>
    <row r="937" spans="1:2" x14ac:dyDescent="0.4">
      <c r="A937" s="2" t="s">
        <v>953</v>
      </c>
      <c r="B937" s="1">
        <v>112453</v>
      </c>
    </row>
    <row r="938" spans="1:2" x14ac:dyDescent="0.4">
      <c r="A938" s="2" t="s">
        <v>954</v>
      </c>
      <c r="B938" s="1">
        <v>112461</v>
      </c>
    </row>
    <row r="939" spans="1:2" x14ac:dyDescent="0.4">
      <c r="A939" s="2" t="s">
        <v>769</v>
      </c>
      <c r="B939" s="1">
        <v>113018</v>
      </c>
    </row>
    <row r="940" spans="1:2" x14ac:dyDescent="0.4">
      <c r="A940" s="2" t="s">
        <v>955</v>
      </c>
      <c r="B940" s="1">
        <v>113042</v>
      </c>
    </row>
    <row r="941" spans="1:2" x14ac:dyDescent="0.4">
      <c r="A941" s="2" t="s">
        <v>956</v>
      </c>
      <c r="B941" s="1">
        <v>113221</v>
      </c>
    </row>
    <row r="942" spans="1:2" x14ac:dyDescent="0.4">
      <c r="A942" s="2" t="s">
        <v>957</v>
      </c>
      <c r="B942" s="1">
        <v>113247</v>
      </c>
    </row>
    <row r="943" spans="1:2" x14ac:dyDescent="0.4">
      <c r="A943" s="2" t="s">
        <v>958</v>
      </c>
      <c r="B943" s="1">
        <v>113263</v>
      </c>
    </row>
    <row r="944" spans="1:2" x14ac:dyDescent="0.4">
      <c r="A944" s="2" t="s">
        <v>959</v>
      </c>
      <c r="B944" s="1">
        <v>113271</v>
      </c>
    </row>
    <row r="945" spans="1:2" x14ac:dyDescent="0.4">
      <c r="A945" s="2" t="s">
        <v>960</v>
      </c>
      <c r="B945" s="1">
        <v>113301</v>
      </c>
    </row>
    <row r="946" spans="1:2" x14ac:dyDescent="0.4">
      <c r="A946" s="2" t="s">
        <v>961</v>
      </c>
      <c r="B946" s="1">
        <v>113417</v>
      </c>
    </row>
    <row r="947" spans="1:2" x14ac:dyDescent="0.4">
      <c r="A947" s="2" t="s">
        <v>962</v>
      </c>
      <c r="B947" s="1">
        <v>113425</v>
      </c>
    </row>
    <row r="948" spans="1:2" x14ac:dyDescent="0.4">
      <c r="A948" s="2" t="s">
        <v>723</v>
      </c>
      <c r="B948" s="1">
        <v>113433</v>
      </c>
    </row>
    <row r="949" spans="1:2" x14ac:dyDescent="0.4">
      <c r="A949" s="2" t="s">
        <v>963</v>
      </c>
      <c r="B949" s="1">
        <v>113441</v>
      </c>
    </row>
    <row r="950" spans="1:2" x14ac:dyDescent="0.4">
      <c r="A950" s="2" t="s">
        <v>664</v>
      </c>
      <c r="B950" s="1">
        <v>113450</v>
      </c>
    </row>
    <row r="951" spans="1:2" x14ac:dyDescent="0.4">
      <c r="A951" s="2" t="s">
        <v>964</v>
      </c>
      <c r="B951" s="1">
        <v>113468</v>
      </c>
    </row>
    <row r="952" spans="1:2" x14ac:dyDescent="0.4">
      <c r="A952" s="2" t="s">
        <v>965</v>
      </c>
      <c r="B952" s="1">
        <v>113476</v>
      </c>
    </row>
    <row r="953" spans="1:2" x14ac:dyDescent="0.4">
      <c r="A953" s="2" t="s">
        <v>966</v>
      </c>
      <c r="B953" s="1">
        <v>113484</v>
      </c>
    </row>
    <row r="954" spans="1:2" x14ac:dyDescent="0.4">
      <c r="A954" s="2" t="s">
        <v>967</v>
      </c>
      <c r="B954" s="1">
        <v>113492</v>
      </c>
    </row>
    <row r="955" spans="1:2" x14ac:dyDescent="0.4">
      <c r="A955" s="2" t="s">
        <v>968</v>
      </c>
      <c r="B955" s="1">
        <v>113611</v>
      </c>
    </row>
    <row r="956" spans="1:2" x14ac:dyDescent="0.4">
      <c r="A956" s="2" t="s">
        <v>969</v>
      </c>
      <c r="B956" s="1">
        <v>113620</v>
      </c>
    </row>
    <row r="957" spans="1:2" x14ac:dyDescent="0.4">
      <c r="A957" s="2" t="s">
        <v>970</v>
      </c>
      <c r="B957" s="1">
        <v>113638</v>
      </c>
    </row>
    <row r="958" spans="1:2" x14ac:dyDescent="0.4">
      <c r="A958" s="2" t="s">
        <v>971</v>
      </c>
      <c r="B958" s="1">
        <v>113646</v>
      </c>
    </row>
    <row r="959" spans="1:2" x14ac:dyDescent="0.4">
      <c r="A959" s="2" t="s">
        <v>972</v>
      </c>
      <c r="B959" s="1">
        <v>113654</v>
      </c>
    </row>
    <row r="960" spans="1:2" x14ac:dyDescent="0.4">
      <c r="A960" s="2" t="s">
        <v>973</v>
      </c>
      <c r="B960" s="1">
        <v>113662</v>
      </c>
    </row>
    <row r="961" spans="1:2" x14ac:dyDescent="0.4">
      <c r="A961" s="2" t="s">
        <v>203</v>
      </c>
      <c r="B961" s="1">
        <v>113671</v>
      </c>
    </row>
    <row r="962" spans="1:2" x14ac:dyDescent="0.4">
      <c r="A962" s="2" t="s">
        <v>974</v>
      </c>
      <c r="B962" s="1">
        <v>113689</v>
      </c>
    </row>
    <row r="963" spans="1:2" x14ac:dyDescent="0.4">
      <c r="A963" s="2" t="s">
        <v>975</v>
      </c>
      <c r="B963" s="1">
        <v>113697</v>
      </c>
    </row>
    <row r="964" spans="1:2" x14ac:dyDescent="0.4">
      <c r="A964" s="2" t="s">
        <v>976</v>
      </c>
      <c r="B964" s="1">
        <v>113816</v>
      </c>
    </row>
    <row r="965" spans="1:2" x14ac:dyDescent="0.4">
      <c r="A965" s="2" t="s">
        <v>977</v>
      </c>
      <c r="B965" s="1">
        <v>113824</v>
      </c>
    </row>
    <row r="966" spans="1:2" x14ac:dyDescent="0.4">
      <c r="A966" s="2" t="s">
        <v>978</v>
      </c>
      <c r="B966" s="1">
        <v>113832</v>
      </c>
    </row>
    <row r="967" spans="1:2" x14ac:dyDescent="0.4">
      <c r="A967" s="2" t="s">
        <v>979</v>
      </c>
      <c r="B967" s="1">
        <v>113841</v>
      </c>
    </row>
    <row r="968" spans="1:2" x14ac:dyDescent="0.4">
      <c r="A968" s="2" t="s">
        <v>980</v>
      </c>
      <c r="B968" s="1">
        <v>113859</v>
      </c>
    </row>
    <row r="969" spans="1:2" x14ac:dyDescent="0.4">
      <c r="A969" s="2" t="s">
        <v>981</v>
      </c>
      <c r="B969" s="1">
        <v>114014</v>
      </c>
    </row>
    <row r="970" spans="1:2" x14ac:dyDescent="0.4">
      <c r="A970" s="2" t="s">
        <v>982</v>
      </c>
      <c r="B970" s="1">
        <v>114022</v>
      </c>
    </row>
    <row r="971" spans="1:2" x14ac:dyDescent="0.4">
      <c r="A971" s="2" t="s">
        <v>983</v>
      </c>
      <c r="B971" s="1">
        <v>114031</v>
      </c>
    </row>
    <row r="972" spans="1:2" x14ac:dyDescent="0.4">
      <c r="A972" s="2" t="s">
        <v>984</v>
      </c>
      <c r="B972" s="1">
        <v>114057</v>
      </c>
    </row>
    <row r="973" spans="1:2" x14ac:dyDescent="0.4">
      <c r="A973" s="2" t="s">
        <v>985</v>
      </c>
      <c r="B973" s="1">
        <v>114065</v>
      </c>
    </row>
    <row r="974" spans="1:2" x14ac:dyDescent="0.4">
      <c r="A974" s="2" t="s">
        <v>986</v>
      </c>
      <c r="B974" s="1">
        <v>114073</v>
      </c>
    </row>
    <row r="975" spans="1:2" x14ac:dyDescent="0.4">
      <c r="A975" s="2" t="s">
        <v>987</v>
      </c>
      <c r="B975" s="1">
        <v>114081</v>
      </c>
    </row>
    <row r="976" spans="1:2" x14ac:dyDescent="0.4">
      <c r="A976" s="2" t="s">
        <v>988</v>
      </c>
      <c r="B976" s="1">
        <v>114219</v>
      </c>
    </row>
    <row r="977" spans="1:2" x14ac:dyDescent="0.4">
      <c r="A977" s="2" t="s">
        <v>989</v>
      </c>
      <c r="B977" s="1">
        <v>114227</v>
      </c>
    </row>
    <row r="978" spans="1:2" x14ac:dyDescent="0.4">
      <c r="A978" s="2" t="s">
        <v>990</v>
      </c>
      <c r="B978" s="1">
        <v>114235</v>
      </c>
    </row>
    <row r="979" spans="1:2" x14ac:dyDescent="0.4">
      <c r="A979" s="2" t="s">
        <v>991</v>
      </c>
      <c r="B979" s="1">
        <v>114243</v>
      </c>
    </row>
    <row r="980" spans="1:2" x14ac:dyDescent="0.4">
      <c r="A980" s="2" t="s">
        <v>992</v>
      </c>
      <c r="B980" s="1">
        <v>114251</v>
      </c>
    </row>
    <row r="981" spans="1:2" x14ac:dyDescent="0.4">
      <c r="A981" s="2" t="s">
        <v>993</v>
      </c>
      <c r="B981" s="1">
        <v>114421</v>
      </c>
    </row>
    <row r="982" spans="1:2" x14ac:dyDescent="0.4">
      <c r="A982" s="2" t="s">
        <v>994</v>
      </c>
      <c r="B982" s="1">
        <v>114464</v>
      </c>
    </row>
    <row r="983" spans="1:2" x14ac:dyDescent="0.4">
      <c r="A983" s="2" t="s">
        <v>995</v>
      </c>
      <c r="B983" s="1">
        <v>114618</v>
      </c>
    </row>
    <row r="984" spans="1:2" x14ac:dyDescent="0.4">
      <c r="A984" s="2" t="s">
        <v>996</v>
      </c>
      <c r="B984" s="1">
        <v>114626</v>
      </c>
    </row>
    <row r="985" spans="1:2" x14ac:dyDescent="0.4">
      <c r="A985" s="2" t="s">
        <v>997</v>
      </c>
      <c r="B985" s="1">
        <v>114642</v>
      </c>
    </row>
    <row r="986" spans="1:2" x14ac:dyDescent="0.4">
      <c r="A986" s="2" t="s">
        <v>998</v>
      </c>
      <c r="B986" s="1">
        <v>114651</v>
      </c>
    </row>
    <row r="987" spans="1:2" x14ac:dyDescent="0.4">
      <c r="A987" s="2" t="s">
        <v>999</v>
      </c>
      <c r="B987" s="1">
        <v>114685</v>
      </c>
    </row>
    <row r="988" spans="1:2" x14ac:dyDescent="0.4">
      <c r="A988" s="2" t="s">
        <v>1000</v>
      </c>
      <c r="B988" s="1">
        <v>120006</v>
      </c>
    </row>
    <row r="989" spans="1:2" x14ac:dyDescent="0.4">
      <c r="A989" s="2" t="s">
        <v>1001</v>
      </c>
      <c r="B989" s="1">
        <v>121002</v>
      </c>
    </row>
    <row r="990" spans="1:2" x14ac:dyDescent="0.4">
      <c r="A990" s="2" t="s">
        <v>1002</v>
      </c>
      <c r="B990" s="1">
        <v>122025</v>
      </c>
    </row>
    <row r="991" spans="1:2" x14ac:dyDescent="0.4">
      <c r="A991" s="2" t="s">
        <v>1003</v>
      </c>
      <c r="B991" s="1">
        <v>122033</v>
      </c>
    </row>
    <row r="992" spans="1:2" x14ac:dyDescent="0.4">
      <c r="A992" s="2" t="s">
        <v>1004</v>
      </c>
      <c r="B992" s="1">
        <v>122041</v>
      </c>
    </row>
    <row r="993" spans="1:2" x14ac:dyDescent="0.4">
      <c r="A993" s="2" t="s">
        <v>1005</v>
      </c>
      <c r="B993" s="1">
        <v>122050</v>
      </c>
    </row>
    <row r="994" spans="1:2" x14ac:dyDescent="0.4">
      <c r="A994" s="2" t="s">
        <v>1006</v>
      </c>
      <c r="B994" s="1">
        <v>122068</v>
      </c>
    </row>
    <row r="995" spans="1:2" x14ac:dyDescent="0.4">
      <c r="A995" s="2" t="s">
        <v>1007</v>
      </c>
      <c r="B995" s="1">
        <v>122076</v>
      </c>
    </row>
    <row r="996" spans="1:2" x14ac:dyDescent="0.4">
      <c r="A996" s="2" t="s">
        <v>1008</v>
      </c>
      <c r="B996" s="1">
        <v>122084</v>
      </c>
    </row>
    <row r="997" spans="1:2" x14ac:dyDescent="0.4">
      <c r="A997" s="2" t="s">
        <v>1009</v>
      </c>
      <c r="B997" s="1">
        <v>122092</v>
      </c>
    </row>
    <row r="998" spans="1:2" x14ac:dyDescent="0.4">
      <c r="A998" s="2" t="s">
        <v>1010</v>
      </c>
      <c r="B998" s="1">
        <v>122106</v>
      </c>
    </row>
    <row r="999" spans="1:2" x14ac:dyDescent="0.4">
      <c r="A999" s="2" t="s">
        <v>1011</v>
      </c>
      <c r="B999" s="1">
        <v>122114</v>
      </c>
    </row>
    <row r="1000" spans="1:2" x14ac:dyDescent="0.4">
      <c r="A1000" s="2" t="s">
        <v>1012</v>
      </c>
      <c r="B1000" s="1">
        <v>122122</v>
      </c>
    </row>
    <row r="1001" spans="1:2" x14ac:dyDescent="0.4">
      <c r="A1001" s="2" t="s">
        <v>1013</v>
      </c>
      <c r="B1001" s="1">
        <v>122131</v>
      </c>
    </row>
    <row r="1002" spans="1:2" x14ac:dyDescent="0.4">
      <c r="A1002" s="2" t="s">
        <v>1014</v>
      </c>
      <c r="B1002" s="1">
        <v>122149</v>
      </c>
    </row>
    <row r="1003" spans="1:2" x14ac:dyDescent="0.4">
      <c r="A1003" s="2" t="s">
        <v>1015</v>
      </c>
      <c r="B1003" s="1">
        <v>122157</v>
      </c>
    </row>
    <row r="1004" spans="1:2" x14ac:dyDescent="0.4">
      <c r="A1004" s="2" t="s">
        <v>1016</v>
      </c>
      <c r="B1004" s="1">
        <v>122165</v>
      </c>
    </row>
    <row r="1005" spans="1:2" x14ac:dyDescent="0.4">
      <c r="A1005" s="2" t="s">
        <v>1017</v>
      </c>
      <c r="B1005" s="1">
        <v>122173</v>
      </c>
    </row>
    <row r="1006" spans="1:2" x14ac:dyDescent="0.4">
      <c r="A1006" s="2" t="s">
        <v>1018</v>
      </c>
      <c r="B1006" s="1">
        <v>122181</v>
      </c>
    </row>
    <row r="1007" spans="1:2" x14ac:dyDescent="0.4">
      <c r="A1007" s="2" t="s">
        <v>1019</v>
      </c>
      <c r="B1007" s="1">
        <v>122190</v>
      </c>
    </row>
    <row r="1008" spans="1:2" x14ac:dyDescent="0.4">
      <c r="A1008" s="2" t="s">
        <v>1020</v>
      </c>
      <c r="B1008" s="1">
        <v>122203</v>
      </c>
    </row>
    <row r="1009" spans="1:2" x14ac:dyDescent="0.4">
      <c r="A1009" s="2" t="s">
        <v>1021</v>
      </c>
      <c r="B1009" s="1">
        <v>122211</v>
      </c>
    </row>
    <row r="1010" spans="1:2" x14ac:dyDescent="0.4">
      <c r="A1010" s="2" t="s">
        <v>1022</v>
      </c>
      <c r="B1010" s="1">
        <v>122220</v>
      </c>
    </row>
    <row r="1011" spans="1:2" x14ac:dyDescent="0.4">
      <c r="A1011" s="2" t="s">
        <v>1023</v>
      </c>
      <c r="B1011" s="1">
        <v>122238</v>
      </c>
    </row>
    <row r="1012" spans="1:2" x14ac:dyDescent="0.4">
      <c r="A1012" s="2" t="s">
        <v>1024</v>
      </c>
      <c r="B1012" s="1">
        <v>122246</v>
      </c>
    </row>
    <row r="1013" spans="1:2" x14ac:dyDescent="0.4">
      <c r="A1013" s="2" t="s">
        <v>1025</v>
      </c>
      <c r="B1013" s="1">
        <v>122254</v>
      </c>
    </row>
    <row r="1014" spans="1:2" x14ac:dyDescent="0.4">
      <c r="A1014" s="2" t="s">
        <v>1026</v>
      </c>
      <c r="B1014" s="1">
        <v>122262</v>
      </c>
    </row>
    <row r="1015" spans="1:2" x14ac:dyDescent="0.4">
      <c r="A1015" s="2" t="s">
        <v>1027</v>
      </c>
      <c r="B1015" s="1">
        <v>122271</v>
      </c>
    </row>
    <row r="1016" spans="1:2" x14ac:dyDescent="0.4">
      <c r="A1016" s="2" t="s">
        <v>1028</v>
      </c>
      <c r="B1016" s="1">
        <v>122289</v>
      </c>
    </row>
    <row r="1017" spans="1:2" x14ac:dyDescent="0.4">
      <c r="A1017" s="2" t="s">
        <v>1029</v>
      </c>
      <c r="B1017" s="1">
        <v>122297</v>
      </c>
    </row>
    <row r="1018" spans="1:2" x14ac:dyDescent="0.4">
      <c r="A1018" s="2" t="s">
        <v>1030</v>
      </c>
      <c r="B1018" s="1">
        <v>122301</v>
      </c>
    </row>
    <row r="1019" spans="1:2" x14ac:dyDescent="0.4">
      <c r="A1019" s="2" t="s">
        <v>1031</v>
      </c>
      <c r="B1019" s="1">
        <v>122319</v>
      </c>
    </row>
    <row r="1020" spans="1:2" x14ac:dyDescent="0.4">
      <c r="A1020" s="2" t="s">
        <v>1032</v>
      </c>
      <c r="B1020" s="1">
        <v>122327</v>
      </c>
    </row>
    <row r="1021" spans="1:2" x14ac:dyDescent="0.4">
      <c r="A1021" s="2" t="s">
        <v>1033</v>
      </c>
      <c r="B1021" s="1">
        <v>122335</v>
      </c>
    </row>
    <row r="1022" spans="1:2" x14ac:dyDescent="0.4">
      <c r="A1022" s="2" t="s">
        <v>1034</v>
      </c>
      <c r="B1022" s="1">
        <v>122343</v>
      </c>
    </row>
    <row r="1023" spans="1:2" x14ac:dyDescent="0.4">
      <c r="A1023" s="2" t="s">
        <v>1035</v>
      </c>
      <c r="B1023" s="1">
        <v>122351</v>
      </c>
    </row>
    <row r="1024" spans="1:2" x14ac:dyDescent="0.4">
      <c r="A1024" s="2" t="s">
        <v>1036</v>
      </c>
      <c r="B1024" s="1">
        <v>122360</v>
      </c>
    </row>
    <row r="1025" spans="1:2" x14ac:dyDescent="0.4">
      <c r="A1025" s="2" t="s">
        <v>1037</v>
      </c>
      <c r="B1025" s="1">
        <v>122378</v>
      </c>
    </row>
    <row r="1026" spans="1:2" x14ac:dyDescent="0.4">
      <c r="A1026" s="2" t="s">
        <v>1038</v>
      </c>
      <c r="B1026" s="1">
        <v>122386</v>
      </c>
    </row>
    <row r="1027" spans="1:2" x14ac:dyDescent="0.4">
      <c r="A1027" s="2" t="s">
        <v>1039</v>
      </c>
      <c r="B1027" s="1">
        <v>122394</v>
      </c>
    </row>
    <row r="1028" spans="1:2" x14ac:dyDescent="0.4">
      <c r="A1028" s="2" t="s">
        <v>1040</v>
      </c>
      <c r="B1028" s="1">
        <v>123030</v>
      </c>
    </row>
    <row r="1029" spans="1:2" x14ac:dyDescent="0.4">
      <c r="A1029" s="2" t="s">
        <v>1041</v>
      </c>
      <c r="B1029" s="1">
        <v>123056</v>
      </c>
    </row>
    <row r="1030" spans="1:2" x14ac:dyDescent="0.4">
      <c r="A1030" s="2" t="s">
        <v>1042</v>
      </c>
      <c r="B1030" s="1">
        <v>123226</v>
      </c>
    </row>
    <row r="1031" spans="1:2" x14ac:dyDescent="0.4">
      <c r="A1031" s="2" t="s">
        <v>1043</v>
      </c>
      <c r="B1031" s="1">
        <v>123251</v>
      </c>
    </row>
    <row r="1032" spans="1:2" x14ac:dyDescent="0.4">
      <c r="A1032" s="2" t="s">
        <v>1044</v>
      </c>
      <c r="B1032" s="1">
        <v>123285</v>
      </c>
    </row>
    <row r="1033" spans="1:2" x14ac:dyDescent="0.4">
      <c r="A1033" s="2" t="s">
        <v>1045</v>
      </c>
      <c r="B1033" s="1">
        <v>123293</v>
      </c>
    </row>
    <row r="1034" spans="1:2" x14ac:dyDescent="0.4">
      <c r="A1034" s="2" t="s">
        <v>1046</v>
      </c>
      <c r="B1034" s="1">
        <v>123412</v>
      </c>
    </row>
    <row r="1035" spans="1:2" x14ac:dyDescent="0.4">
      <c r="A1035" s="2" t="s">
        <v>1047</v>
      </c>
      <c r="B1035" s="1">
        <v>123421</v>
      </c>
    </row>
    <row r="1036" spans="1:2" x14ac:dyDescent="0.4">
      <c r="A1036" s="2" t="s">
        <v>1048</v>
      </c>
      <c r="B1036" s="1">
        <v>123439</v>
      </c>
    </row>
    <row r="1037" spans="1:2" x14ac:dyDescent="0.4">
      <c r="A1037" s="2" t="s">
        <v>1049</v>
      </c>
      <c r="B1037" s="1">
        <v>123447</v>
      </c>
    </row>
    <row r="1038" spans="1:2" x14ac:dyDescent="0.4">
      <c r="A1038" s="2" t="s">
        <v>379</v>
      </c>
      <c r="B1038" s="1">
        <v>123455</v>
      </c>
    </row>
    <row r="1039" spans="1:2" x14ac:dyDescent="0.4">
      <c r="A1039" s="2" t="s">
        <v>1050</v>
      </c>
      <c r="B1039" s="1">
        <v>123463</v>
      </c>
    </row>
    <row r="1040" spans="1:2" x14ac:dyDescent="0.4">
      <c r="A1040" s="2" t="s">
        <v>1051</v>
      </c>
      <c r="B1040" s="1">
        <v>123471</v>
      </c>
    </row>
    <row r="1041" spans="1:2" x14ac:dyDescent="0.4">
      <c r="A1041" s="2" t="s">
        <v>1052</v>
      </c>
      <c r="B1041" s="1">
        <v>123480</v>
      </c>
    </row>
    <row r="1042" spans="1:2" x14ac:dyDescent="0.4">
      <c r="A1042" s="2" t="s">
        <v>1053</v>
      </c>
      <c r="B1042" s="1">
        <v>123498</v>
      </c>
    </row>
    <row r="1043" spans="1:2" x14ac:dyDescent="0.4">
      <c r="A1043" s="2" t="s">
        <v>1054</v>
      </c>
      <c r="B1043" s="1">
        <v>123617</v>
      </c>
    </row>
    <row r="1044" spans="1:2" x14ac:dyDescent="0.4">
      <c r="A1044" s="2" t="s">
        <v>1055</v>
      </c>
      <c r="B1044" s="1">
        <v>123625</v>
      </c>
    </row>
    <row r="1045" spans="1:2" x14ac:dyDescent="0.4">
      <c r="A1045" s="2" t="s">
        <v>1056</v>
      </c>
      <c r="B1045" s="1">
        <v>123811</v>
      </c>
    </row>
    <row r="1046" spans="1:2" x14ac:dyDescent="0.4">
      <c r="A1046" s="2" t="s">
        <v>1057</v>
      </c>
      <c r="B1046" s="1">
        <v>123820</v>
      </c>
    </row>
    <row r="1047" spans="1:2" x14ac:dyDescent="0.4">
      <c r="A1047" s="2" t="s">
        <v>1058</v>
      </c>
      <c r="B1047" s="1">
        <v>124036</v>
      </c>
    </row>
    <row r="1048" spans="1:2" x14ac:dyDescent="0.4">
      <c r="A1048" s="2" t="s">
        <v>1059</v>
      </c>
      <c r="B1048" s="1">
        <v>124044</v>
      </c>
    </row>
    <row r="1049" spans="1:2" x14ac:dyDescent="0.4">
      <c r="A1049" s="2" t="s">
        <v>1060</v>
      </c>
      <c r="B1049" s="1">
        <v>124052</v>
      </c>
    </row>
    <row r="1050" spans="1:2" x14ac:dyDescent="0.4">
      <c r="A1050" s="2" t="s">
        <v>1061</v>
      </c>
      <c r="B1050" s="1">
        <v>124061</v>
      </c>
    </row>
    <row r="1051" spans="1:2" x14ac:dyDescent="0.4">
      <c r="A1051" s="2" t="s">
        <v>1062</v>
      </c>
      <c r="B1051" s="1">
        <v>124079</v>
      </c>
    </row>
    <row r="1052" spans="1:2" x14ac:dyDescent="0.4">
      <c r="A1052" s="2" t="s">
        <v>1063</v>
      </c>
      <c r="B1052" s="1">
        <v>124087</v>
      </c>
    </row>
    <row r="1053" spans="1:2" x14ac:dyDescent="0.4">
      <c r="A1053" s="2" t="s">
        <v>1064</v>
      </c>
      <c r="B1053" s="1">
        <v>124095</v>
      </c>
    </row>
    <row r="1054" spans="1:2" x14ac:dyDescent="0.4">
      <c r="A1054" s="2" t="s">
        <v>1065</v>
      </c>
      <c r="B1054" s="1">
        <v>124109</v>
      </c>
    </row>
    <row r="1055" spans="1:2" x14ac:dyDescent="0.4">
      <c r="A1055" s="2" t="s">
        <v>1066</v>
      </c>
      <c r="B1055" s="1">
        <v>124214</v>
      </c>
    </row>
    <row r="1056" spans="1:2" x14ac:dyDescent="0.4">
      <c r="A1056" s="2" t="s">
        <v>1067</v>
      </c>
      <c r="B1056" s="1">
        <v>124222</v>
      </c>
    </row>
    <row r="1057" spans="1:2" x14ac:dyDescent="0.4">
      <c r="A1057" s="2" t="s">
        <v>1068</v>
      </c>
      <c r="B1057" s="1">
        <v>124231</v>
      </c>
    </row>
    <row r="1058" spans="1:2" x14ac:dyDescent="0.4">
      <c r="A1058" s="2" t="s">
        <v>1069</v>
      </c>
      <c r="B1058" s="1">
        <v>124249</v>
      </c>
    </row>
    <row r="1059" spans="1:2" x14ac:dyDescent="0.4">
      <c r="A1059" s="2" t="s">
        <v>1070</v>
      </c>
      <c r="B1059" s="1">
        <v>124265</v>
      </c>
    </row>
    <row r="1060" spans="1:2" x14ac:dyDescent="0.4">
      <c r="A1060" s="2" t="s">
        <v>1071</v>
      </c>
      <c r="B1060" s="1">
        <v>124273</v>
      </c>
    </row>
    <row r="1061" spans="1:2" x14ac:dyDescent="0.4">
      <c r="A1061" s="2" t="s">
        <v>1072</v>
      </c>
      <c r="B1061" s="1">
        <v>124419</v>
      </c>
    </row>
    <row r="1062" spans="1:2" x14ac:dyDescent="0.4">
      <c r="A1062" s="2" t="s">
        <v>1073</v>
      </c>
      <c r="B1062" s="1">
        <v>124427</v>
      </c>
    </row>
    <row r="1063" spans="1:2" x14ac:dyDescent="0.4">
      <c r="A1063" s="2" t="s">
        <v>1074</v>
      </c>
      <c r="B1063" s="1">
        <v>124435</v>
      </c>
    </row>
    <row r="1064" spans="1:2" x14ac:dyDescent="0.4">
      <c r="A1064" s="2" t="s">
        <v>1075</v>
      </c>
      <c r="B1064" s="1">
        <v>124443</v>
      </c>
    </row>
    <row r="1065" spans="1:2" x14ac:dyDescent="0.4">
      <c r="A1065" s="2" t="s">
        <v>1076</v>
      </c>
      <c r="B1065" s="1">
        <v>124451</v>
      </c>
    </row>
    <row r="1066" spans="1:2" x14ac:dyDescent="0.4">
      <c r="A1066" s="2" t="s">
        <v>1077</v>
      </c>
      <c r="B1066" s="1">
        <v>124613</v>
      </c>
    </row>
    <row r="1067" spans="1:2" x14ac:dyDescent="0.4">
      <c r="A1067" s="2" t="s">
        <v>1078</v>
      </c>
      <c r="B1067" s="1">
        <v>124621</v>
      </c>
    </row>
    <row r="1068" spans="1:2" x14ac:dyDescent="0.4">
      <c r="A1068" s="2" t="s">
        <v>1079</v>
      </c>
      <c r="B1068" s="1">
        <v>124630</v>
      </c>
    </row>
    <row r="1069" spans="1:2" x14ac:dyDescent="0.4">
      <c r="A1069" s="2" t="s">
        <v>1080</v>
      </c>
      <c r="B1069" s="1">
        <v>124648</v>
      </c>
    </row>
    <row r="1070" spans="1:2" x14ac:dyDescent="0.4">
      <c r="A1070" s="2" t="s">
        <v>1081</v>
      </c>
      <c r="B1070" s="1">
        <v>124656</v>
      </c>
    </row>
    <row r="1071" spans="1:2" x14ac:dyDescent="0.4">
      <c r="A1071" s="2" t="s">
        <v>1082</v>
      </c>
      <c r="B1071" s="1">
        <v>124664</v>
      </c>
    </row>
    <row r="1072" spans="1:2" x14ac:dyDescent="0.4">
      <c r="A1072" s="2" t="s">
        <v>1083</v>
      </c>
      <c r="B1072" s="1">
        <v>124672</v>
      </c>
    </row>
    <row r="1073" spans="1:2" x14ac:dyDescent="0.4">
      <c r="A1073" s="2" t="s">
        <v>1084</v>
      </c>
      <c r="B1073" s="1">
        <v>124681</v>
      </c>
    </row>
    <row r="1074" spans="1:2" x14ac:dyDescent="0.4">
      <c r="A1074" s="2" t="s">
        <v>1085</v>
      </c>
      <c r="B1074" s="1">
        <v>124729</v>
      </c>
    </row>
    <row r="1075" spans="1:2" x14ac:dyDescent="0.4">
      <c r="A1075" s="2" t="s">
        <v>1086</v>
      </c>
      <c r="B1075" s="1">
        <v>130001</v>
      </c>
    </row>
    <row r="1076" spans="1:2" x14ac:dyDescent="0.4">
      <c r="A1076" s="2" t="s">
        <v>1087</v>
      </c>
      <c r="B1076" s="1">
        <v>131016</v>
      </c>
    </row>
    <row r="1077" spans="1:2" x14ac:dyDescent="0.4">
      <c r="A1077" s="2" t="s">
        <v>1088</v>
      </c>
      <c r="B1077" s="1">
        <v>131024</v>
      </c>
    </row>
    <row r="1078" spans="1:2" x14ac:dyDescent="0.4">
      <c r="A1078" s="2" t="s">
        <v>1089</v>
      </c>
      <c r="B1078" s="1">
        <v>131032</v>
      </c>
    </row>
    <row r="1079" spans="1:2" x14ac:dyDescent="0.4">
      <c r="A1079" s="2" t="s">
        <v>1090</v>
      </c>
      <c r="B1079" s="1">
        <v>131041</v>
      </c>
    </row>
    <row r="1080" spans="1:2" x14ac:dyDescent="0.4">
      <c r="A1080" s="2" t="s">
        <v>1091</v>
      </c>
      <c r="B1080" s="1">
        <v>131059</v>
      </c>
    </row>
    <row r="1081" spans="1:2" x14ac:dyDescent="0.4">
      <c r="A1081" s="2" t="s">
        <v>1092</v>
      </c>
      <c r="B1081" s="1">
        <v>131067</v>
      </c>
    </row>
    <row r="1082" spans="1:2" x14ac:dyDescent="0.4">
      <c r="A1082" s="2" t="s">
        <v>1093</v>
      </c>
      <c r="B1082" s="1">
        <v>131075</v>
      </c>
    </row>
    <row r="1083" spans="1:2" x14ac:dyDescent="0.4">
      <c r="A1083" s="2" t="s">
        <v>1094</v>
      </c>
      <c r="B1083" s="1">
        <v>131083</v>
      </c>
    </row>
    <row r="1084" spans="1:2" x14ac:dyDescent="0.4">
      <c r="A1084" s="2" t="s">
        <v>1095</v>
      </c>
      <c r="B1084" s="1">
        <v>131091</v>
      </c>
    </row>
    <row r="1085" spans="1:2" x14ac:dyDescent="0.4">
      <c r="A1085" s="2" t="s">
        <v>1096</v>
      </c>
      <c r="B1085" s="1">
        <v>131105</v>
      </c>
    </row>
    <row r="1086" spans="1:2" x14ac:dyDescent="0.4">
      <c r="A1086" s="2" t="s">
        <v>1097</v>
      </c>
      <c r="B1086" s="1">
        <v>131113</v>
      </c>
    </row>
    <row r="1087" spans="1:2" x14ac:dyDescent="0.4">
      <c r="A1087" s="2" t="s">
        <v>1098</v>
      </c>
      <c r="B1087" s="1">
        <v>131121</v>
      </c>
    </row>
    <row r="1088" spans="1:2" x14ac:dyDescent="0.4">
      <c r="A1088" s="2" t="s">
        <v>1099</v>
      </c>
      <c r="B1088" s="1">
        <v>131130</v>
      </c>
    </row>
    <row r="1089" spans="1:2" x14ac:dyDescent="0.4">
      <c r="A1089" s="2" t="s">
        <v>1100</v>
      </c>
      <c r="B1089" s="1">
        <v>131148</v>
      </c>
    </row>
    <row r="1090" spans="1:2" x14ac:dyDescent="0.4">
      <c r="A1090" s="2" t="s">
        <v>1101</v>
      </c>
      <c r="B1090" s="1">
        <v>131156</v>
      </c>
    </row>
    <row r="1091" spans="1:2" x14ac:dyDescent="0.4">
      <c r="A1091" s="2" t="s">
        <v>1102</v>
      </c>
      <c r="B1091" s="1">
        <v>131164</v>
      </c>
    </row>
    <row r="1092" spans="1:2" x14ac:dyDescent="0.4">
      <c r="A1092" s="2" t="s">
        <v>1103</v>
      </c>
      <c r="B1092" s="1">
        <v>131172</v>
      </c>
    </row>
    <row r="1093" spans="1:2" x14ac:dyDescent="0.4">
      <c r="A1093" s="2" t="s">
        <v>1104</v>
      </c>
      <c r="B1093" s="1">
        <v>131181</v>
      </c>
    </row>
    <row r="1094" spans="1:2" x14ac:dyDescent="0.4">
      <c r="A1094" s="2" t="s">
        <v>1105</v>
      </c>
      <c r="B1094" s="1">
        <v>131199</v>
      </c>
    </row>
    <row r="1095" spans="1:2" x14ac:dyDescent="0.4">
      <c r="A1095" s="2" t="s">
        <v>1106</v>
      </c>
      <c r="B1095" s="1">
        <v>131202</v>
      </c>
    </row>
    <row r="1096" spans="1:2" x14ac:dyDescent="0.4">
      <c r="A1096" s="2" t="s">
        <v>1107</v>
      </c>
      <c r="B1096" s="1">
        <v>131211</v>
      </c>
    </row>
    <row r="1097" spans="1:2" x14ac:dyDescent="0.4">
      <c r="A1097" s="2" t="s">
        <v>1108</v>
      </c>
      <c r="B1097" s="1">
        <v>131229</v>
      </c>
    </row>
    <row r="1098" spans="1:2" x14ac:dyDescent="0.4">
      <c r="A1098" s="2" t="s">
        <v>1109</v>
      </c>
      <c r="B1098" s="1">
        <v>131237</v>
      </c>
    </row>
    <row r="1099" spans="1:2" x14ac:dyDescent="0.4">
      <c r="A1099" s="2" t="s">
        <v>1110</v>
      </c>
      <c r="B1099" s="1">
        <v>132012</v>
      </c>
    </row>
    <row r="1100" spans="1:2" x14ac:dyDescent="0.4">
      <c r="A1100" s="2" t="s">
        <v>1111</v>
      </c>
      <c r="B1100" s="1">
        <v>132021</v>
      </c>
    </row>
    <row r="1101" spans="1:2" x14ac:dyDescent="0.4">
      <c r="A1101" s="2" t="s">
        <v>1112</v>
      </c>
      <c r="B1101" s="1">
        <v>132039</v>
      </c>
    </row>
    <row r="1102" spans="1:2" x14ac:dyDescent="0.4">
      <c r="A1102" s="2" t="s">
        <v>1113</v>
      </c>
      <c r="B1102" s="1">
        <v>132047</v>
      </c>
    </row>
    <row r="1103" spans="1:2" x14ac:dyDescent="0.4">
      <c r="A1103" s="2" t="s">
        <v>1114</v>
      </c>
      <c r="B1103" s="1">
        <v>132055</v>
      </c>
    </row>
    <row r="1104" spans="1:2" x14ac:dyDescent="0.4">
      <c r="A1104" s="2" t="s">
        <v>1115</v>
      </c>
      <c r="B1104" s="1">
        <v>132063</v>
      </c>
    </row>
    <row r="1105" spans="1:2" x14ac:dyDescent="0.4">
      <c r="A1105" s="2" t="s">
        <v>1116</v>
      </c>
      <c r="B1105" s="1">
        <v>132071</v>
      </c>
    </row>
    <row r="1106" spans="1:2" x14ac:dyDescent="0.4">
      <c r="A1106" s="2" t="s">
        <v>1117</v>
      </c>
      <c r="B1106" s="1">
        <v>132080</v>
      </c>
    </row>
    <row r="1107" spans="1:2" x14ac:dyDescent="0.4">
      <c r="A1107" s="2" t="s">
        <v>1118</v>
      </c>
      <c r="B1107" s="1">
        <v>132098</v>
      </c>
    </row>
    <row r="1108" spans="1:2" x14ac:dyDescent="0.4">
      <c r="A1108" s="2" t="s">
        <v>1119</v>
      </c>
      <c r="B1108" s="1">
        <v>132101</v>
      </c>
    </row>
    <row r="1109" spans="1:2" x14ac:dyDescent="0.4">
      <c r="A1109" s="2" t="s">
        <v>1120</v>
      </c>
      <c r="B1109" s="1">
        <v>132110</v>
      </c>
    </row>
    <row r="1110" spans="1:2" x14ac:dyDescent="0.4">
      <c r="A1110" s="2" t="s">
        <v>1121</v>
      </c>
      <c r="B1110" s="1">
        <v>132128</v>
      </c>
    </row>
    <row r="1111" spans="1:2" x14ac:dyDescent="0.4">
      <c r="A1111" s="2" t="s">
        <v>1122</v>
      </c>
      <c r="B1111" s="1">
        <v>132136</v>
      </c>
    </row>
    <row r="1112" spans="1:2" x14ac:dyDescent="0.4">
      <c r="A1112" s="2" t="s">
        <v>1123</v>
      </c>
      <c r="B1112" s="1">
        <v>132144</v>
      </c>
    </row>
    <row r="1113" spans="1:2" x14ac:dyDescent="0.4">
      <c r="A1113" s="2" t="s">
        <v>1124</v>
      </c>
      <c r="B1113" s="1">
        <v>132152</v>
      </c>
    </row>
    <row r="1114" spans="1:2" x14ac:dyDescent="0.4">
      <c r="A1114" s="2" t="s">
        <v>1125</v>
      </c>
      <c r="B1114" s="1">
        <v>132161</v>
      </c>
    </row>
    <row r="1115" spans="1:2" x14ac:dyDescent="0.4">
      <c r="A1115" s="2" t="s">
        <v>1126</v>
      </c>
      <c r="B1115" s="1">
        <v>132179</v>
      </c>
    </row>
    <row r="1116" spans="1:2" x14ac:dyDescent="0.4">
      <c r="A1116" s="2" t="s">
        <v>1127</v>
      </c>
      <c r="B1116" s="1">
        <v>132187</v>
      </c>
    </row>
    <row r="1117" spans="1:2" x14ac:dyDescent="0.4">
      <c r="A1117" s="2" t="s">
        <v>1128</v>
      </c>
      <c r="B1117" s="1">
        <v>132195</v>
      </c>
    </row>
    <row r="1118" spans="1:2" x14ac:dyDescent="0.4">
      <c r="A1118" s="2" t="s">
        <v>1129</v>
      </c>
      <c r="B1118" s="1">
        <v>132209</v>
      </c>
    </row>
    <row r="1119" spans="1:2" x14ac:dyDescent="0.4">
      <c r="A1119" s="2" t="s">
        <v>1130</v>
      </c>
      <c r="B1119" s="1">
        <v>132217</v>
      </c>
    </row>
    <row r="1120" spans="1:2" x14ac:dyDescent="0.4">
      <c r="A1120" s="2" t="s">
        <v>1131</v>
      </c>
      <c r="B1120" s="1">
        <v>132225</v>
      </c>
    </row>
    <row r="1121" spans="1:2" x14ac:dyDescent="0.4">
      <c r="A1121" s="2" t="s">
        <v>1132</v>
      </c>
      <c r="B1121" s="1">
        <v>132233</v>
      </c>
    </row>
    <row r="1122" spans="1:2" x14ac:dyDescent="0.4">
      <c r="A1122" s="2" t="s">
        <v>1133</v>
      </c>
      <c r="B1122" s="1">
        <v>132241</v>
      </c>
    </row>
    <row r="1123" spans="1:2" x14ac:dyDescent="0.4">
      <c r="A1123" s="2" t="s">
        <v>1134</v>
      </c>
      <c r="B1123" s="1">
        <v>132250</v>
      </c>
    </row>
    <row r="1124" spans="1:2" x14ac:dyDescent="0.4">
      <c r="A1124" s="2" t="s">
        <v>1135</v>
      </c>
      <c r="B1124" s="1">
        <v>132276</v>
      </c>
    </row>
    <row r="1125" spans="1:2" x14ac:dyDescent="0.4">
      <c r="A1125" s="2" t="s">
        <v>1136</v>
      </c>
      <c r="B1125" s="1">
        <v>132284</v>
      </c>
    </row>
    <row r="1126" spans="1:2" x14ac:dyDescent="0.4">
      <c r="A1126" s="2" t="s">
        <v>1137</v>
      </c>
      <c r="B1126" s="1">
        <v>132292</v>
      </c>
    </row>
    <row r="1127" spans="1:2" x14ac:dyDescent="0.4">
      <c r="A1127" s="2" t="s">
        <v>1138</v>
      </c>
      <c r="B1127" s="1">
        <v>133035</v>
      </c>
    </row>
    <row r="1128" spans="1:2" x14ac:dyDescent="0.4">
      <c r="A1128" s="2" t="s">
        <v>1139</v>
      </c>
      <c r="B1128" s="1">
        <v>133051</v>
      </c>
    </row>
    <row r="1129" spans="1:2" x14ac:dyDescent="0.4">
      <c r="A1129" s="2" t="s">
        <v>1140</v>
      </c>
      <c r="B1129" s="1">
        <v>133078</v>
      </c>
    </row>
    <row r="1130" spans="1:2" x14ac:dyDescent="0.4">
      <c r="A1130" s="2" t="s">
        <v>1141</v>
      </c>
      <c r="B1130" s="1">
        <v>133086</v>
      </c>
    </row>
    <row r="1131" spans="1:2" x14ac:dyDescent="0.4">
      <c r="A1131" s="2" t="s">
        <v>1142</v>
      </c>
      <c r="B1131" s="1">
        <v>133612</v>
      </c>
    </row>
    <row r="1132" spans="1:2" x14ac:dyDescent="0.4">
      <c r="A1132" s="2" t="s">
        <v>1143</v>
      </c>
      <c r="B1132" s="1">
        <v>133621</v>
      </c>
    </row>
    <row r="1133" spans="1:2" x14ac:dyDescent="0.4">
      <c r="A1133" s="2" t="s">
        <v>1144</v>
      </c>
      <c r="B1133" s="1">
        <v>133639</v>
      </c>
    </row>
    <row r="1134" spans="1:2" x14ac:dyDescent="0.4">
      <c r="A1134" s="2" t="s">
        <v>1145</v>
      </c>
      <c r="B1134" s="1">
        <v>133647</v>
      </c>
    </row>
    <row r="1135" spans="1:2" x14ac:dyDescent="0.4">
      <c r="A1135" s="2" t="s">
        <v>1146</v>
      </c>
      <c r="B1135" s="1">
        <v>133817</v>
      </c>
    </row>
    <row r="1136" spans="1:2" x14ac:dyDescent="0.4">
      <c r="A1136" s="2" t="s">
        <v>1147</v>
      </c>
      <c r="B1136" s="1">
        <v>133825</v>
      </c>
    </row>
    <row r="1137" spans="1:2" x14ac:dyDescent="0.4">
      <c r="A1137" s="2" t="s">
        <v>1148</v>
      </c>
      <c r="B1137" s="1">
        <v>134015</v>
      </c>
    </row>
    <row r="1138" spans="1:2" x14ac:dyDescent="0.4">
      <c r="A1138" s="2" t="s">
        <v>1149</v>
      </c>
      <c r="B1138" s="1">
        <v>134023</v>
      </c>
    </row>
    <row r="1139" spans="1:2" x14ac:dyDescent="0.4">
      <c r="A1139" s="2" t="s">
        <v>1150</v>
      </c>
      <c r="B1139" s="1">
        <v>134210</v>
      </c>
    </row>
    <row r="1140" spans="1:2" x14ac:dyDescent="0.4">
      <c r="A1140" s="2" t="s">
        <v>1151</v>
      </c>
      <c r="B1140" s="1">
        <v>140007</v>
      </c>
    </row>
    <row r="1141" spans="1:2" x14ac:dyDescent="0.4">
      <c r="A1141" s="2" t="s">
        <v>1152</v>
      </c>
      <c r="B1141" s="1">
        <v>141003</v>
      </c>
    </row>
    <row r="1142" spans="1:2" x14ac:dyDescent="0.4">
      <c r="A1142" s="2" t="s">
        <v>1153</v>
      </c>
      <c r="B1142" s="1">
        <v>141305</v>
      </c>
    </row>
    <row r="1143" spans="1:2" x14ac:dyDescent="0.4">
      <c r="A1143" s="2" t="s">
        <v>1154</v>
      </c>
      <c r="B1143" s="1">
        <v>142018</v>
      </c>
    </row>
    <row r="1144" spans="1:2" x14ac:dyDescent="0.4">
      <c r="A1144" s="2" t="s">
        <v>1155</v>
      </c>
      <c r="B1144" s="1">
        <v>142034</v>
      </c>
    </row>
    <row r="1145" spans="1:2" x14ac:dyDescent="0.4">
      <c r="A1145" s="2" t="s">
        <v>1156</v>
      </c>
      <c r="B1145" s="1">
        <v>142042</v>
      </c>
    </row>
    <row r="1146" spans="1:2" x14ac:dyDescent="0.4">
      <c r="A1146" s="2" t="s">
        <v>1157</v>
      </c>
      <c r="B1146" s="1">
        <v>142051</v>
      </c>
    </row>
    <row r="1147" spans="1:2" x14ac:dyDescent="0.4">
      <c r="A1147" s="2" t="s">
        <v>1158</v>
      </c>
      <c r="B1147" s="1">
        <v>142069</v>
      </c>
    </row>
    <row r="1148" spans="1:2" x14ac:dyDescent="0.4">
      <c r="A1148" s="2" t="s">
        <v>1159</v>
      </c>
      <c r="B1148" s="1">
        <v>142077</v>
      </c>
    </row>
    <row r="1149" spans="1:2" x14ac:dyDescent="0.4">
      <c r="A1149" s="2" t="s">
        <v>1160</v>
      </c>
      <c r="B1149" s="1">
        <v>142085</v>
      </c>
    </row>
    <row r="1150" spans="1:2" x14ac:dyDescent="0.4">
      <c r="A1150" s="2" t="s">
        <v>1161</v>
      </c>
      <c r="B1150" s="1">
        <v>142093</v>
      </c>
    </row>
    <row r="1151" spans="1:2" x14ac:dyDescent="0.4">
      <c r="A1151" s="2" t="s">
        <v>1162</v>
      </c>
      <c r="B1151" s="1">
        <v>142107</v>
      </c>
    </row>
    <row r="1152" spans="1:2" x14ac:dyDescent="0.4">
      <c r="A1152" s="2" t="s">
        <v>1163</v>
      </c>
      <c r="B1152" s="1">
        <v>142115</v>
      </c>
    </row>
    <row r="1153" spans="1:2" x14ac:dyDescent="0.4">
      <c r="A1153" s="2" t="s">
        <v>1164</v>
      </c>
      <c r="B1153" s="1">
        <v>142123</v>
      </c>
    </row>
    <row r="1154" spans="1:2" x14ac:dyDescent="0.4">
      <c r="A1154" s="2" t="s">
        <v>1165</v>
      </c>
      <c r="B1154" s="1">
        <v>142131</v>
      </c>
    </row>
    <row r="1155" spans="1:2" x14ac:dyDescent="0.4">
      <c r="A1155" s="2" t="s">
        <v>1166</v>
      </c>
      <c r="B1155" s="1">
        <v>142140</v>
      </c>
    </row>
    <row r="1156" spans="1:2" x14ac:dyDescent="0.4">
      <c r="A1156" s="2" t="s">
        <v>1167</v>
      </c>
      <c r="B1156" s="1">
        <v>142158</v>
      </c>
    </row>
    <row r="1157" spans="1:2" x14ac:dyDescent="0.4">
      <c r="A1157" s="2" t="s">
        <v>1168</v>
      </c>
      <c r="B1157" s="1">
        <v>142166</v>
      </c>
    </row>
    <row r="1158" spans="1:2" x14ac:dyDescent="0.4">
      <c r="A1158" s="2" t="s">
        <v>1169</v>
      </c>
      <c r="B1158" s="1">
        <v>142174</v>
      </c>
    </row>
    <row r="1159" spans="1:2" x14ac:dyDescent="0.4">
      <c r="A1159" s="2" t="s">
        <v>1170</v>
      </c>
      <c r="B1159" s="1">
        <v>142182</v>
      </c>
    </row>
    <row r="1160" spans="1:2" x14ac:dyDescent="0.4">
      <c r="A1160" s="2" t="s">
        <v>1171</v>
      </c>
      <c r="B1160" s="1">
        <v>143014</v>
      </c>
    </row>
    <row r="1161" spans="1:2" x14ac:dyDescent="0.4">
      <c r="A1161" s="2" t="s">
        <v>1172</v>
      </c>
      <c r="B1161" s="1">
        <v>143219</v>
      </c>
    </row>
    <row r="1162" spans="1:2" x14ac:dyDescent="0.4">
      <c r="A1162" s="2" t="s">
        <v>1173</v>
      </c>
      <c r="B1162" s="1">
        <v>143413</v>
      </c>
    </row>
    <row r="1163" spans="1:2" x14ac:dyDescent="0.4">
      <c r="A1163" s="2" t="s">
        <v>809</v>
      </c>
      <c r="B1163" s="1">
        <v>143421</v>
      </c>
    </row>
    <row r="1164" spans="1:2" x14ac:dyDescent="0.4">
      <c r="A1164" s="2" t="s">
        <v>1174</v>
      </c>
      <c r="B1164" s="1">
        <v>143618</v>
      </c>
    </row>
    <row r="1165" spans="1:2" x14ac:dyDescent="0.4">
      <c r="A1165" s="2" t="s">
        <v>956</v>
      </c>
      <c r="B1165" s="1">
        <v>143626</v>
      </c>
    </row>
    <row r="1166" spans="1:2" x14ac:dyDescent="0.4">
      <c r="A1166" s="2" t="s">
        <v>1175</v>
      </c>
      <c r="B1166" s="1">
        <v>143634</v>
      </c>
    </row>
    <row r="1167" spans="1:2" x14ac:dyDescent="0.4">
      <c r="A1167" s="2" t="s">
        <v>1176</v>
      </c>
      <c r="B1167" s="1">
        <v>143642</v>
      </c>
    </row>
    <row r="1168" spans="1:2" x14ac:dyDescent="0.4">
      <c r="A1168" s="2" t="s">
        <v>1177</v>
      </c>
      <c r="B1168" s="1">
        <v>143669</v>
      </c>
    </row>
    <row r="1169" spans="1:2" x14ac:dyDescent="0.4">
      <c r="A1169" s="2" t="s">
        <v>1178</v>
      </c>
      <c r="B1169" s="1">
        <v>143821</v>
      </c>
    </row>
    <row r="1170" spans="1:2" x14ac:dyDescent="0.4">
      <c r="A1170" s="2" t="s">
        <v>1179</v>
      </c>
      <c r="B1170" s="1">
        <v>143839</v>
      </c>
    </row>
    <row r="1171" spans="1:2" x14ac:dyDescent="0.4">
      <c r="A1171" s="2" t="s">
        <v>1180</v>
      </c>
      <c r="B1171" s="1">
        <v>143847</v>
      </c>
    </row>
    <row r="1172" spans="1:2" x14ac:dyDescent="0.4">
      <c r="A1172" s="2" t="s">
        <v>1181</v>
      </c>
      <c r="B1172" s="1">
        <v>144011</v>
      </c>
    </row>
    <row r="1173" spans="1:2" x14ac:dyDescent="0.4">
      <c r="A1173" s="2" t="s">
        <v>1182</v>
      </c>
      <c r="B1173" s="1">
        <v>144029</v>
      </c>
    </row>
    <row r="1174" spans="1:2" x14ac:dyDescent="0.4">
      <c r="A1174" s="2" t="s">
        <v>1183</v>
      </c>
      <c r="B1174" s="1">
        <v>144215</v>
      </c>
    </row>
    <row r="1175" spans="1:2" x14ac:dyDescent="0.4">
      <c r="A1175" s="2" t="s">
        <v>1184</v>
      </c>
      <c r="B1175" s="1">
        <v>144223</v>
      </c>
    </row>
    <row r="1176" spans="1:2" x14ac:dyDescent="0.4">
      <c r="A1176" s="2" t="s">
        <v>1185</v>
      </c>
      <c r="B1176" s="1">
        <v>144231</v>
      </c>
    </row>
    <row r="1177" spans="1:2" x14ac:dyDescent="0.4">
      <c r="A1177" s="2" t="s">
        <v>1186</v>
      </c>
      <c r="B1177" s="1">
        <v>144240</v>
      </c>
    </row>
    <row r="1178" spans="1:2" x14ac:dyDescent="0.4">
      <c r="A1178" s="2" t="s">
        <v>1187</v>
      </c>
      <c r="B1178" s="1">
        <v>150002</v>
      </c>
    </row>
    <row r="1179" spans="1:2" x14ac:dyDescent="0.4">
      <c r="A1179" s="2" t="s">
        <v>1188</v>
      </c>
      <c r="B1179" s="1">
        <v>152013</v>
      </c>
    </row>
    <row r="1180" spans="1:2" x14ac:dyDescent="0.4">
      <c r="A1180" s="2" t="s">
        <v>1189</v>
      </c>
      <c r="B1180" s="1">
        <v>152021</v>
      </c>
    </row>
    <row r="1181" spans="1:2" x14ac:dyDescent="0.4">
      <c r="A1181" s="2" t="s">
        <v>1190</v>
      </c>
      <c r="B1181" s="1">
        <v>152048</v>
      </c>
    </row>
    <row r="1182" spans="1:2" x14ac:dyDescent="0.4">
      <c r="A1182" s="2" t="s">
        <v>1191</v>
      </c>
      <c r="B1182" s="1">
        <v>152056</v>
      </c>
    </row>
    <row r="1183" spans="1:2" x14ac:dyDescent="0.4">
      <c r="A1183" s="2" t="s">
        <v>1192</v>
      </c>
      <c r="B1183" s="1">
        <v>152064</v>
      </c>
    </row>
    <row r="1184" spans="1:2" x14ac:dyDescent="0.4">
      <c r="A1184" s="2" t="s">
        <v>1193</v>
      </c>
      <c r="B1184" s="1">
        <v>152072</v>
      </c>
    </row>
    <row r="1185" spans="1:2" x14ac:dyDescent="0.4">
      <c r="A1185" s="2" t="s">
        <v>1194</v>
      </c>
      <c r="B1185" s="1">
        <v>152081</v>
      </c>
    </row>
    <row r="1186" spans="1:2" x14ac:dyDescent="0.4">
      <c r="A1186" s="2" t="s">
        <v>1195</v>
      </c>
      <c r="B1186" s="1">
        <v>152099</v>
      </c>
    </row>
    <row r="1187" spans="1:2" x14ac:dyDescent="0.4">
      <c r="A1187" s="2" t="s">
        <v>1196</v>
      </c>
      <c r="B1187" s="1">
        <v>152102</v>
      </c>
    </row>
    <row r="1188" spans="1:2" x14ac:dyDescent="0.4">
      <c r="A1188" s="2" t="s">
        <v>1197</v>
      </c>
      <c r="B1188" s="1">
        <v>152111</v>
      </c>
    </row>
    <row r="1189" spans="1:2" x14ac:dyDescent="0.4">
      <c r="A1189" s="2" t="s">
        <v>1198</v>
      </c>
      <c r="B1189" s="1">
        <v>152129</v>
      </c>
    </row>
    <row r="1190" spans="1:2" x14ac:dyDescent="0.4">
      <c r="A1190" s="2" t="s">
        <v>1199</v>
      </c>
      <c r="B1190" s="1">
        <v>152137</v>
      </c>
    </row>
    <row r="1191" spans="1:2" x14ac:dyDescent="0.4">
      <c r="A1191" s="2" t="s">
        <v>1200</v>
      </c>
      <c r="B1191" s="1">
        <v>152153</v>
      </c>
    </row>
    <row r="1192" spans="1:2" x14ac:dyDescent="0.4">
      <c r="A1192" s="2" t="s">
        <v>1201</v>
      </c>
      <c r="B1192" s="1">
        <v>152161</v>
      </c>
    </row>
    <row r="1193" spans="1:2" x14ac:dyDescent="0.4">
      <c r="A1193" s="2" t="s">
        <v>1202</v>
      </c>
      <c r="B1193" s="1">
        <v>152170</v>
      </c>
    </row>
    <row r="1194" spans="1:2" x14ac:dyDescent="0.4">
      <c r="A1194" s="2" t="s">
        <v>1203</v>
      </c>
      <c r="B1194" s="1">
        <v>152188</v>
      </c>
    </row>
    <row r="1195" spans="1:2" x14ac:dyDescent="0.4">
      <c r="A1195" s="2" t="s">
        <v>1204</v>
      </c>
      <c r="B1195" s="1">
        <v>152196</v>
      </c>
    </row>
    <row r="1196" spans="1:2" x14ac:dyDescent="0.4">
      <c r="A1196" s="2" t="s">
        <v>1205</v>
      </c>
      <c r="B1196" s="1">
        <v>152200</v>
      </c>
    </row>
    <row r="1197" spans="1:2" x14ac:dyDescent="0.4">
      <c r="A1197" s="2" t="s">
        <v>1206</v>
      </c>
      <c r="B1197" s="1">
        <v>152218</v>
      </c>
    </row>
    <row r="1198" spans="1:2" x14ac:dyDescent="0.4">
      <c r="A1198" s="2" t="s">
        <v>1207</v>
      </c>
      <c r="B1198" s="1">
        <v>152226</v>
      </c>
    </row>
    <row r="1199" spans="1:2" x14ac:dyDescent="0.4">
      <c r="A1199" s="2" t="s">
        <v>1208</v>
      </c>
      <c r="B1199" s="1">
        <v>152234</v>
      </c>
    </row>
    <row r="1200" spans="1:2" x14ac:dyDescent="0.4">
      <c r="A1200" s="2" t="s">
        <v>1209</v>
      </c>
      <c r="B1200" s="1">
        <v>152242</v>
      </c>
    </row>
    <row r="1201" spans="1:2" x14ac:dyDescent="0.4">
      <c r="A1201" s="2" t="s">
        <v>1210</v>
      </c>
      <c r="B1201" s="1">
        <v>152251</v>
      </c>
    </row>
    <row r="1202" spans="1:2" x14ac:dyDescent="0.4">
      <c r="A1202" s="2" t="s">
        <v>1211</v>
      </c>
      <c r="B1202" s="1">
        <v>152269</v>
      </c>
    </row>
    <row r="1203" spans="1:2" x14ac:dyDescent="0.4">
      <c r="A1203" s="2" t="s">
        <v>1212</v>
      </c>
      <c r="B1203" s="1">
        <v>152277</v>
      </c>
    </row>
    <row r="1204" spans="1:2" x14ac:dyDescent="0.4">
      <c r="A1204" s="2" t="s">
        <v>1213</v>
      </c>
      <c r="B1204" s="1">
        <v>153010</v>
      </c>
    </row>
    <row r="1205" spans="1:2" x14ac:dyDescent="0.4">
      <c r="A1205" s="2" t="s">
        <v>1214</v>
      </c>
      <c r="B1205" s="1">
        <v>153028</v>
      </c>
    </row>
    <row r="1206" spans="1:2" x14ac:dyDescent="0.4">
      <c r="A1206" s="2" t="s">
        <v>1215</v>
      </c>
      <c r="B1206" s="1">
        <v>153036</v>
      </c>
    </row>
    <row r="1207" spans="1:2" x14ac:dyDescent="0.4">
      <c r="A1207" s="2" t="s">
        <v>1216</v>
      </c>
      <c r="B1207" s="1">
        <v>153044</v>
      </c>
    </row>
    <row r="1208" spans="1:2" x14ac:dyDescent="0.4">
      <c r="A1208" s="2" t="s">
        <v>200</v>
      </c>
      <c r="B1208" s="1">
        <v>153061</v>
      </c>
    </row>
    <row r="1209" spans="1:2" x14ac:dyDescent="0.4">
      <c r="A1209" s="2" t="s">
        <v>1217</v>
      </c>
      <c r="B1209" s="1">
        <v>153079</v>
      </c>
    </row>
    <row r="1210" spans="1:2" x14ac:dyDescent="0.4">
      <c r="A1210" s="2" t="s">
        <v>1218</v>
      </c>
      <c r="B1210" s="1">
        <v>153087</v>
      </c>
    </row>
    <row r="1211" spans="1:2" x14ac:dyDescent="0.4">
      <c r="A1211" s="2" t="s">
        <v>1219</v>
      </c>
      <c r="B1211" s="1">
        <v>153095</v>
      </c>
    </row>
    <row r="1212" spans="1:2" x14ac:dyDescent="0.4">
      <c r="A1212" s="2" t="s">
        <v>1220</v>
      </c>
      <c r="B1212" s="1">
        <v>153109</v>
      </c>
    </row>
    <row r="1213" spans="1:2" x14ac:dyDescent="0.4">
      <c r="A1213" s="2" t="s">
        <v>1221</v>
      </c>
      <c r="B1213" s="1">
        <v>153117</v>
      </c>
    </row>
    <row r="1214" spans="1:2" x14ac:dyDescent="0.4">
      <c r="A1214" s="2" t="s">
        <v>1222</v>
      </c>
      <c r="B1214" s="1">
        <v>153214</v>
      </c>
    </row>
    <row r="1215" spans="1:2" x14ac:dyDescent="0.4">
      <c r="A1215" s="2" t="s">
        <v>1223</v>
      </c>
      <c r="B1215" s="1">
        <v>153222</v>
      </c>
    </row>
    <row r="1216" spans="1:2" x14ac:dyDescent="0.4">
      <c r="A1216" s="2" t="s">
        <v>1224</v>
      </c>
      <c r="B1216" s="1">
        <v>153231</v>
      </c>
    </row>
    <row r="1217" spans="1:2" x14ac:dyDescent="0.4">
      <c r="A1217" s="2" t="s">
        <v>1225</v>
      </c>
      <c r="B1217" s="1">
        <v>153249</v>
      </c>
    </row>
    <row r="1218" spans="1:2" x14ac:dyDescent="0.4">
      <c r="A1218" s="2" t="s">
        <v>1226</v>
      </c>
      <c r="B1218" s="1">
        <v>153419</v>
      </c>
    </row>
    <row r="1219" spans="1:2" x14ac:dyDescent="0.4">
      <c r="A1219" s="2" t="s">
        <v>1227</v>
      </c>
      <c r="B1219" s="1">
        <v>153427</v>
      </c>
    </row>
    <row r="1220" spans="1:2" x14ac:dyDescent="0.4">
      <c r="A1220" s="2" t="s">
        <v>1228</v>
      </c>
      <c r="B1220" s="1">
        <v>153435</v>
      </c>
    </row>
    <row r="1221" spans="1:2" x14ac:dyDescent="0.4">
      <c r="A1221" s="2" t="s">
        <v>971</v>
      </c>
      <c r="B1221" s="1">
        <v>153443</v>
      </c>
    </row>
    <row r="1222" spans="1:2" x14ac:dyDescent="0.4">
      <c r="A1222" s="2" t="s">
        <v>1229</v>
      </c>
      <c r="B1222" s="1">
        <v>153451</v>
      </c>
    </row>
    <row r="1223" spans="1:2" x14ac:dyDescent="0.4">
      <c r="A1223" s="2" t="s">
        <v>567</v>
      </c>
      <c r="B1223" s="1">
        <v>153460</v>
      </c>
    </row>
    <row r="1224" spans="1:2" x14ac:dyDescent="0.4">
      <c r="A1224" s="2" t="s">
        <v>1230</v>
      </c>
      <c r="B1224" s="1">
        <v>153478</v>
      </c>
    </row>
    <row r="1225" spans="1:2" x14ac:dyDescent="0.4">
      <c r="A1225" s="2" t="s">
        <v>1231</v>
      </c>
      <c r="B1225" s="1">
        <v>153486</v>
      </c>
    </row>
    <row r="1226" spans="1:2" x14ac:dyDescent="0.4">
      <c r="A1226" s="2" t="s">
        <v>1232</v>
      </c>
      <c r="B1226" s="1">
        <v>153494</v>
      </c>
    </row>
    <row r="1227" spans="1:2" x14ac:dyDescent="0.4">
      <c r="A1227" s="2" t="s">
        <v>1233</v>
      </c>
      <c r="B1227" s="1">
        <v>153508</v>
      </c>
    </row>
    <row r="1228" spans="1:2" x14ac:dyDescent="0.4">
      <c r="A1228" s="2" t="s">
        <v>1234</v>
      </c>
      <c r="B1228" s="1">
        <v>153516</v>
      </c>
    </row>
    <row r="1229" spans="1:2" x14ac:dyDescent="0.4">
      <c r="A1229" s="2" t="s">
        <v>1235</v>
      </c>
      <c r="B1229" s="1">
        <v>153613</v>
      </c>
    </row>
    <row r="1230" spans="1:2" x14ac:dyDescent="0.4">
      <c r="A1230" s="2" t="s">
        <v>1236</v>
      </c>
      <c r="B1230" s="1">
        <v>153621</v>
      </c>
    </row>
    <row r="1231" spans="1:2" x14ac:dyDescent="0.4">
      <c r="A1231" s="2" t="s">
        <v>1045</v>
      </c>
      <c r="B1231" s="1">
        <v>153630</v>
      </c>
    </row>
    <row r="1232" spans="1:2" x14ac:dyDescent="0.4">
      <c r="A1232" s="2" t="s">
        <v>1237</v>
      </c>
      <c r="B1232" s="1">
        <v>153648</v>
      </c>
    </row>
    <row r="1233" spans="1:2" x14ac:dyDescent="0.4">
      <c r="A1233" s="2" t="s">
        <v>1238</v>
      </c>
      <c r="B1233" s="1">
        <v>153818</v>
      </c>
    </row>
    <row r="1234" spans="1:2" x14ac:dyDescent="0.4">
      <c r="A1234" s="2" t="s">
        <v>1239</v>
      </c>
      <c r="B1234" s="1">
        <v>153826</v>
      </c>
    </row>
    <row r="1235" spans="1:2" x14ac:dyDescent="0.4">
      <c r="A1235" s="2" t="s">
        <v>1240</v>
      </c>
      <c r="B1235" s="1">
        <v>153834</v>
      </c>
    </row>
    <row r="1236" spans="1:2" x14ac:dyDescent="0.4">
      <c r="A1236" s="2" t="s">
        <v>1241</v>
      </c>
      <c r="B1236" s="1">
        <v>153842</v>
      </c>
    </row>
    <row r="1237" spans="1:2" x14ac:dyDescent="0.4">
      <c r="A1237" s="2" t="s">
        <v>1242</v>
      </c>
      <c r="B1237" s="1">
        <v>153851</v>
      </c>
    </row>
    <row r="1238" spans="1:2" x14ac:dyDescent="0.4">
      <c r="A1238" s="2" t="s">
        <v>1243</v>
      </c>
      <c r="B1238" s="1">
        <v>154016</v>
      </c>
    </row>
    <row r="1239" spans="1:2" x14ac:dyDescent="0.4">
      <c r="A1239" s="2" t="s">
        <v>649</v>
      </c>
      <c r="B1239" s="1">
        <v>154024</v>
      </c>
    </row>
    <row r="1240" spans="1:2" x14ac:dyDescent="0.4">
      <c r="A1240" s="2" t="s">
        <v>1244</v>
      </c>
      <c r="B1240" s="1">
        <v>154032</v>
      </c>
    </row>
    <row r="1241" spans="1:2" x14ac:dyDescent="0.4">
      <c r="A1241" s="2" t="s">
        <v>1245</v>
      </c>
      <c r="B1241" s="1">
        <v>154041</v>
      </c>
    </row>
    <row r="1242" spans="1:2" x14ac:dyDescent="0.4">
      <c r="A1242" s="2" t="s">
        <v>1246</v>
      </c>
      <c r="B1242" s="1">
        <v>154059</v>
      </c>
    </row>
    <row r="1243" spans="1:2" x14ac:dyDescent="0.4">
      <c r="A1243" s="2" t="s">
        <v>1247</v>
      </c>
      <c r="B1243" s="1">
        <v>154067</v>
      </c>
    </row>
    <row r="1244" spans="1:2" x14ac:dyDescent="0.4">
      <c r="A1244" s="2" t="s">
        <v>1248</v>
      </c>
      <c r="B1244" s="1">
        <v>154211</v>
      </c>
    </row>
    <row r="1245" spans="1:2" x14ac:dyDescent="0.4">
      <c r="A1245" s="2" t="s">
        <v>1249</v>
      </c>
      <c r="B1245" s="1">
        <v>154415</v>
      </c>
    </row>
    <row r="1246" spans="1:2" x14ac:dyDescent="0.4">
      <c r="A1246" s="2" t="s">
        <v>1250</v>
      </c>
      <c r="B1246" s="1">
        <v>154423</v>
      </c>
    </row>
    <row r="1247" spans="1:2" x14ac:dyDescent="0.4">
      <c r="A1247" s="2" t="s">
        <v>1251</v>
      </c>
      <c r="B1247" s="1">
        <v>154431</v>
      </c>
    </row>
    <row r="1248" spans="1:2" x14ac:dyDescent="0.4">
      <c r="A1248" s="2" t="s">
        <v>1252</v>
      </c>
      <c r="B1248" s="1">
        <v>154440</v>
      </c>
    </row>
    <row r="1249" spans="1:2" x14ac:dyDescent="0.4">
      <c r="A1249" s="2" t="s">
        <v>1253</v>
      </c>
      <c r="B1249" s="1">
        <v>154458</v>
      </c>
    </row>
    <row r="1250" spans="1:2" x14ac:dyDescent="0.4">
      <c r="A1250" s="2" t="s">
        <v>1254</v>
      </c>
      <c r="B1250" s="1">
        <v>154466</v>
      </c>
    </row>
    <row r="1251" spans="1:2" x14ac:dyDescent="0.4">
      <c r="A1251" s="2" t="s">
        <v>1255</v>
      </c>
      <c r="B1251" s="1">
        <v>154474</v>
      </c>
    </row>
    <row r="1252" spans="1:2" x14ac:dyDescent="0.4">
      <c r="A1252" s="2" t="s">
        <v>1256</v>
      </c>
      <c r="B1252" s="1">
        <v>154610</v>
      </c>
    </row>
    <row r="1253" spans="1:2" x14ac:dyDescent="0.4">
      <c r="A1253" s="2" t="s">
        <v>1257</v>
      </c>
      <c r="B1253" s="1">
        <v>154628</v>
      </c>
    </row>
    <row r="1254" spans="1:2" x14ac:dyDescent="0.4">
      <c r="A1254" s="2" t="s">
        <v>1258</v>
      </c>
      <c r="B1254" s="1">
        <v>154636</v>
      </c>
    </row>
    <row r="1255" spans="1:2" x14ac:dyDescent="0.4">
      <c r="A1255" s="2" t="s">
        <v>422</v>
      </c>
      <c r="B1255" s="1">
        <v>154644</v>
      </c>
    </row>
    <row r="1256" spans="1:2" x14ac:dyDescent="0.4">
      <c r="A1256" s="2" t="s">
        <v>578</v>
      </c>
      <c r="B1256" s="1">
        <v>154814</v>
      </c>
    </row>
    <row r="1257" spans="1:2" x14ac:dyDescent="0.4">
      <c r="A1257" s="2" t="s">
        <v>1259</v>
      </c>
      <c r="B1257" s="1">
        <v>154822</v>
      </c>
    </row>
    <row r="1258" spans="1:2" x14ac:dyDescent="0.4">
      <c r="A1258" s="2" t="s">
        <v>873</v>
      </c>
      <c r="B1258" s="1">
        <v>154831</v>
      </c>
    </row>
    <row r="1259" spans="1:2" x14ac:dyDescent="0.4">
      <c r="A1259" s="2" t="s">
        <v>1260</v>
      </c>
      <c r="B1259" s="1">
        <v>155012</v>
      </c>
    </row>
    <row r="1260" spans="1:2" x14ac:dyDescent="0.4">
      <c r="A1260" s="2" t="s">
        <v>579</v>
      </c>
      <c r="B1260" s="1">
        <v>155021</v>
      </c>
    </row>
    <row r="1261" spans="1:2" x14ac:dyDescent="0.4">
      <c r="A1261" s="2" t="s">
        <v>1261</v>
      </c>
      <c r="B1261" s="1">
        <v>155047</v>
      </c>
    </row>
    <row r="1262" spans="1:2" x14ac:dyDescent="0.4">
      <c r="A1262" s="2" t="s">
        <v>1262</v>
      </c>
      <c r="B1262" s="1">
        <v>155055</v>
      </c>
    </row>
    <row r="1263" spans="1:2" x14ac:dyDescent="0.4">
      <c r="A1263" s="2" t="s">
        <v>1263</v>
      </c>
      <c r="B1263" s="1">
        <v>155217</v>
      </c>
    </row>
    <row r="1264" spans="1:2" x14ac:dyDescent="0.4">
      <c r="A1264" s="2" t="s">
        <v>1264</v>
      </c>
      <c r="B1264" s="1">
        <v>155225</v>
      </c>
    </row>
    <row r="1265" spans="1:2" x14ac:dyDescent="0.4">
      <c r="A1265" s="2" t="s">
        <v>1265</v>
      </c>
      <c r="B1265" s="1">
        <v>155233</v>
      </c>
    </row>
    <row r="1266" spans="1:2" x14ac:dyDescent="0.4">
      <c r="A1266" s="2" t="s">
        <v>1266</v>
      </c>
      <c r="B1266" s="1">
        <v>155241</v>
      </c>
    </row>
    <row r="1267" spans="1:2" x14ac:dyDescent="0.4">
      <c r="A1267" s="2" t="s">
        <v>1267</v>
      </c>
      <c r="B1267" s="1">
        <v>155250</v>
      </c>
    </row>
    <row r="1268" spans="1:2" x14ac:dyDescent="0.4">
      <c r="A1268" s="2" t="s">
        <v>1268</v>
      </c>
      <c r="B1268" s="1">
        <v>155268</v>
      </c>
    </row>
    <row r="1269" spans="1:2" x14ac:dyDescent="0.4">
      <c r="A1269" s="2" t="s">
        <v>1269</v>
      </c>
      <c r="B1269" s="1">
        <v>155411</v>
      </c>
    </row>
    <row r="1270" spans="1:2" x14ac:dyDescent="0.4">
      <c r="A1270" s="2" t="s">
        <v>1270</v>
      </c>
      <c r="B1270" s="1">
        <v>155420</v>
      </c>
    </row>
    <row r="1271" spans="1:2" x14ac:dyDescent="0.4">
      <c r="A1271" s="2" t="s">
        <v>1271</v>
      </c>
      <c r="B1271" s="1">
        <v>155438</v>
      </c>
    </row>
    <row r="1272" spans="1:2" x14ac:dyDescent="0.4">
      <c r="A1272" s="2" t="s">
        <v>1272</v>
      </c>
      <c r="B1272" s="1">
        <v>155446</v>
      </c>
    </row>
    <row r="1273" spans="1:2" x14ac:dyDescent="0.4">
      <c r="A1273" s="2" t="s">
        <v>1273</v>
      </c>
      <c r="B1273" s="1">
        <v>155454</v>
      </c>
    </row>
    <row r="1274" spans="1:2" x14ac:dyDescent="0.4">
      <c r="A1274" s="2" t="s">
        <v>1274</v>
      </c>
      <c r="B1274" s="1">
        <v>155462</v>
      </c>
    </row>
    <row r="1275" spans="1:2" x14ac:dyDescent="0.4">
      <c r="A1275" s="2" t="s">
        <v>1275</v>
      </c>
      <c r="B1275" s="1">
        <v>155471</v>
      </c>
    </row>
    <row r="1276" spans="1:2" x14ac:dyDescent="0.4">
      <c r="A1276" s="2" t="s">
        <v>904</v>
      </c>
      <c r="B1276" s="1">
        <v>155489</v>
      </c>
    </row>
    <row r="1277" spans="1:2" x14ac:dyDescent="0.4">
      <c r="A1277" s="2" t="s">
        <v>1276</v>
      </c>
      <c r="B1277" s="1">
        <v>155497</v>
      </c>
    </row>
    <row r="1278" spans="1:2" x14ac:dyDescent="0.4">
      <c r="A1278" s="2" t="s">
        <v>1277</v>
      </c>
      <c r="B1278" s="1">
        <v>155501</v>
      </c>
    </row>
    <row r="1279" spans="1:2" x14ac:dyDescent="0.4">
      <c r="A1279" s="2" t="s">
        <v>1278</v>
      </c>
      <c r="B1279" s="1">
        <v>155616</v>
      </c>
    </row>
    <row r="1280" spans="1:2" x14ac:dyDescent="0.4">
      <c r="A1280" s="2" t="s">
        <v>1279</v>
      </c>
      <c r="B1280" s="1">
        <v>155624</v>
      </c>
    </row>
    <row r="1281" spans="1:2" x14ac:dyDescent="0.4">
      <c r="A1281" s="2" t="s">
        <v>1280</v>
      </c>
      <c r="B1281" s="1">
        <v>155632</v>
      </c>
    </row>
    <row r="1282" spans="1:2" x14ac:dyDescent="0.4">
      <c r="A1282" s="2" t="s">
        <v>1281</v>
      </c>
      <c r="B1282" s="1">
        <v>155811</v>
      </c>
    </row>
    <row r="1283" spans="1:2" x14ac:dyDescent="0.4">
      <c r="A1283" s="2" t="s">
        <v>1282</v>
      </c>
      <c r="B1283" s="1">
        <v>155829</v>
      </c>
    </row>
    <row r="1284" spans="1:2" x14ac:dyDescent="0.4">
      <c r="A1284" s="2" t="s">
        <v>1283</v>
      </c>
      <c r="B1284" s="1">
        <v>155837</v>
      </c>
    </row>
    <row r="1285" spans="1:2" x14ac:dyDescent="0.4">
      <c r="A1285" s="2" t="s">
        <v>589</v>
      </c>
      <c r="B1285" s="1">
        <v>155845</v>
      </c>
    </row>
    <row r="1286" spans="1:2" x14ac:dyDescent="0.4">
      <c r="A1286" s="2" t="s">
        <v>1176</v>
      </c>
      <c r="B1286" s="1">
        <v>155853</v>
      </c>
    </row>
    <row r="1287" spans="1:2" x14ac:dyDescent="0.4">
      <c r="A1287" s="2" t="s">
        <v>1284</v>
      </c>
      <c r="B1287" s="1">
        <v>155861</v>
      </c>
    </row>
    <row r="1288" spans="1:2" x14ac:dyDescent="0.4">
      <c r="A1288" s="2" t="s">
        <v>1285</v>
      </c>
      <c r="B1288" s="1">
        <v>156019</v>
      </c>
    </row>
    <row r="1289" spans="1:2" x14ac:dyDescent="0.4">
      <c r="A1289" s="2" t="s">
        <v>1286</v>
      </c>
      <c r="B1289" s="1">
        <v>156027</v>
      </c>
    </row>
    <row r="1290" spans="1:2" x14ac:dyDescent="0.4">
      <c r="A1290" s="2" t="s">
        <v>1287</v>
      </c>
      <c r="B1290" s="1">
        <v>156035</v>
      </c>
    </row>
    <row r="1291" spans="1:2" x14ac:dyDescent="0.4">
      <c r="A1291" s="2" t="s">
        <v>1288</v>
      </c>
      <c r="B1291" s="1">
        <v>156043</v>
      </c>
    </row>
    <row r="1292" spans="1:2" x14ac:dyDescent="0.4">
      <c r="A1292" s="2" t="s">
        <v>1289</v>
      </c>
      <c r="B1292" s="1">
        <v>156051</v>
      </c>
    </row>
    <row r="1293" spans="1:2" x14ac:dyDescent="0.4">
      <c r="A1293" s="2" t="s">
        <v>1290</v>
      </c>
      <c r="B1293" s="1">
        <v>156060</v>
      </c>
    </row>
    <row r="1294" spans="1:2" x14ac:dyDescent="0.4">
      <c r="A1294" s="2" t="s">
        <v>1291</v>
      </c>
      <c r="B1294" s="1">
        <v>156078</v>
      </c>
    </row>
    <row r="1295" spans="1:2" x14ac:dyDescent="0.4">
      <c r="A1295" s="2" t="s">
        <v>1292</v>
      </c>
      <c r="B1295" s="1">
        <v>156086</v>
      </c>
    </row>
    <row r="1296" spans="1:2" x14ac:dyDescent="0.4">
      <c r="A1296" s="2" t="s">
        <v>1293</v>
      </c>
      <c r="B1296" s="1">
        <v>156094</v>
      </c>
    </row>
    <row r="1297" spans="1:2" x14ac:dyDescent="0.4">
      <c r="A1297" s="2" t="s">
        <v>1294</v>
      </c>
      <c r="B1297" s="1">
        <v>160008</v>
      </c>
    </row>
    <row r="1298" spans="1:2" x14ac:dyDescent="0.4">
      <c r="A1298" s="2" t="s">
        <v>1295</v>
      </c>
      <c r="B1298" s="1">
        <v>162019</v>
      </c>
    </row>
    <row r="1299" spans="1:2" x14ac:dyDescent="0.4">
      <c r="A1299" s="2" t="s">
        <v>1296</v>
      </c>
      <c r="B1299" s="1">
        <v>162027</v>
      </c>
    </row>
    <row r="1300" spans="1:2" x14ac:dyDescent="0.4">
      <c r="A1300" s="2" t="s">
        <v>1297</v>
      </c>
      <c r="B1300" s="1">
        <v>162035</v>
      </c>
    </row>
    <row r="1301" spans="1:2" x14ac:dyDescent="0.4">
      <c r="A1301" s="2" t="s">
        <v>1298</v>
      </c>
      <c r="B1301" s="1">
        <v>162043</v>
      </c>
    </row>
    <row r="1302" spans="1:2" x14ac:dyDescent="0.4">
      <c r="A1302" s="2" t="s">
        <v>1299</v>
      </c>
      <c r="B1302" s="1">
        <v>162051</v>
      </c>
    </row>
    <row r="1303" spans="1:2" x14ac:dyDescent="0.4">
      <c r="A1303" s="2" t="s">
        <v>1300</v>
      </c>
      <c r="B1303" s="1">
        <v>162060</v>
      </c>
    </row>
    <row r="1304" spans="1:2" x14ac:dyDescent="0.4">
      <c r="A1304" s="2" t="s">
        <v>1301</v>
      </c>
      <c r="B1304" s="1">
        <v>162078</v>
      </c>
    </row>
    <row r="1305" spans="1:2" x14ac:dyDescent="0.4">
      <c r="A1305" s="2" t="s">
        <v>1302</v>
      </c>
      <c r="B1305" s="1">
        <v>162086</v>
      </c>
    </row>
    <row r="1306" spans="1:2" x14ac:dyDescent="0.4">
      <c r="A1306" s="2" t="s">
        <v>1303</v>
      </c>
      <c r="B1306" s="1">
        <v>162094</v>
      </c>
    </row>
    <row r="1307" spans="1:2" x14ac:dyDescent="0.4">
      <c r="A1307" s="2" t="s">
        <v>1304</v>
      </c>
      <c r="B1307" s="1">
        <v>162108</v>
      </c>
    </row>
    <row r="1308" spans="1:2" x14ac:dyDescent="0.4">
      <c r="A1308" s="2" t="s">
        <v>1305</v>
      </c>
      <c r="B1308" s="1">
        <v>162116</v>
      </c>
    </row>
    <row r="1309" spans="1:2" x14ac:dyDescent="0.4">
      <c r="A1309" s="2" t="s">
        <v>1306</v>
      </c>
      <c r="B1309" s="1">
        <v>163015</v>
      </c>
    </row>
    <row r="1310" spans="1:2" x14ac:dyDescent="0.4">
      <c r="A1310" s="2" t="s">
        <v>1307</v>
      </c>
      <c r="B1310" s="1">
        <v>163023</v>
      </c>
    </row>
    <row r="1311" spans="1:2" x14ac:dyDescent="0.4">
      <c r="A1311" s="2" t="s">
        <v>1308</v>
      </c>
      <c r="B1311" s="1">
        <v>163210</v>
      </c>
    </row>
    <row r="1312" spans="1:2" x14ac:dyDescent="0.4">
      <c r="A1312" s="2" t="s">
        <v>1309</v>
      </c>
      <c r="B1312" s="1">
        <v>163228</v>
      </c>
    </row>
    <row r="1313" spans="1:2" x14ac:dyDescent="0.4">
      <c r="A1313" s="2" t="s">
        <v>1310</v>
      </c>
      <c r="B1313" s="1">
        <v>163236</v>
      </c>
    </row>
    <row r="1314" spans="1:2" x14ac:dyDescent="0.4">
      <c r="A1314" s="2" t="s">
        <v>1311</v>
      </c>
      <c r="B1314" s="1">
        <v>163414</v>
      </c>
    </row>
    <row r="1315" spans="1:2" x14ac:dyDescent="0.4">
      <c r="A1315" s="2" t="s">
        <v>1312</v>
      </c>
      <c r="B1315" s="1">
        <v>163422</v>
      </c>
    </row>
    <row r="1316" spans="1:2" x14ac:dyDescent="0.4">
      <c r="A1316" s="2" t="s">
        <v>153</v>
      </c>
      <c r="B1316" s="1">
        <v>163431</v>
      </c>
    </row>
    <row r="1317" spans="1:2" x14ac:dyDescent="0.4">
      <c r="A1317" s="2" t="s">
        <v>1313</v>
      </c>
      <c r="B1317" s="1">
        <v>163619</v>
      </c>
    </row>
    <row r="1318" spans="1:2" x14ac:dyDescent="0.4">
      <c r="A1318" s="2" t="s">
        <v>1314</v>
      </c>
      <c r="B1318" s="1">
        <v>163627</v>
      </c>
    </row>
    <row r="1319" spans="1:2" x14ac:dyDescent="0.4">
      <c r="A1319" s="2" t="s">
        <v>1315</v>
      </c>
      <c r="B1319" s="1">
        <v>163635</v>
      </c>
    </row>
    <row r="1320" spans="1:2" x14ac:dyDescent="0.4">
      <c r="A1320" s="2" t="s">
        <v>1316</v>
      </c>
      <c r="B1320" s="1">
        <v>163643</v>
      </c>
    </row>
    <row r="1321" spans="1:2" x14ac:dyDescent="0.4">
      <c r="A1321" s="2" t="s">
        <v>1317</v>
      </c>
      <c r="B1321" s="1">
        <v>163813</v>
      </c>
    </row>
    <row r="1322" spans="1:2" x14ac:dyDescent="0.4">
      <c r="A1322" s="2" t="s">
        <v>1318</v>
      </c>
      <c r="B1322" s="1">
        <v>163821</v>
      </c>
    </row>
    <row r="1323" spans="1:2" x14ac:dyDescent="0.4">
      <c r="A1323" s="2" t="s">
        <v>1319</v>
      </c>
      <c r="B1323" s="1">
        <v>163830</v>
      </c>
    </row>
    <row r="1324" spans="1:2" x14ac:dyDescent="0.4">
      <c r="A1324" s="2" t="s">
        <v>1142</v>
      </c>
      <c r="B1324" s="1">
        <v>163848</v>
      </c>
    </row>
    <row r="1325" spans="1:2" x14ac:dyDescent="0.4">
      <c r="A1325" s="2" t="s">
        <v>1320</v>
      </c>
      <c r="B1325" s="1">
        <v>164011</v>
      </c>
    </row>
    <row r="1326" spans="1:2" x14ac:dyDescent="0.4">
      <c r="A1326" s="2" t="s">
        <v>1321</v>
      </c>
      <c r="B1326" s="1">
        <v>164020</v>
      </c>
    </row>
    <row r="1327" spans="1:2" x14ac:dyDescent="0.4">
      <c r="A1327" s="2" t="s">
        <v>1322</v>
      </c>
      <c r="B1327" s="1">
        <v>164038</v>
      </c>
    </row>
    <row r="1328" spans="1:2" x14ac:dyDescent="0.4">
      <c r="A1328" s="2" t="s">
        <v>1323</v>
      </c>
      <c r="B1328" s="1">
        <v>164046</v>
      </c>
    </row>
    <row r="1329" spans="1:2" x14ac:dyDescent="0.4">
      <c r="A1329" s="2" t="s">
        <v>1324</v>
      </c>
      <c r="B1329" s="1">
        <v>164054</v>
      </c>
    </row>
    <row r="1330" spans="1:2" x14ac:dyDescent="0.4">
      <c r="A1330" s="2" t="s">
        <v>1325</v>
      </c>
      <c r="B1330" s="1">
        <v>164062</v>
      </c>
    </row>
    <row r="1331" spans="1:2" x14ac:dyDescent="0.4">
      <c r="A1331" s="2" t="s">
        <v>1326</v>
      </c>
      <c r="B1331" s="1">
        <v>164071</v>
      </c>
    </row>
    <row r="1332" spans="1:2" x14ac:dyDescent="0.4">
      <c r="A1332" s="2" t="s">
        <v>1327</v>
      </c>
      <c r="B1332" s="1">
        <v>164089</v>
      </c>
    </row>
    <row r="1333" spans="1:2" x14ac:dyDescent="0.4">
      <c r="A1333" s="2" t="s">
        <v>1328</v>
      </c>
      <c r="B1333" s="1">
        <v>164216</v>
      </c>
    </row>
    <row r="1334" spans="1:2" x14ac:dyDescent="0.4">
      <c r="A1334" s="2" t="s">
        <v>1329</v>
      </c>
      <c r="B1334" s="1">
        <v>164224</v>
      </c>
    </row>
    <row r="1335" spans="1:2" x14ac:dyDescent="0.4">
      <c r="A1335" s="2" t="s">
        <v>1330</v>
      </c>
      <c r="B1335" s="1">
        <v>170003</v>
      </c>
    </row>
    <row r="1336" spans="1:2" x14ac:dyDescent="0.4">
      <c r="A1336" s="2" t="s">
        <v>1331</v>
      </c>
      <c r="B1336" s="1">
        <v>172014</v>
      </c>
    </row>
    <row r="1337" spans="1:2" x14ac:dyDescent="0.4">
      <c r="A1337" s="2" t="s">
        <v>1332</v>
      </c>
      <c r="B1337" s="1">
        <v>172022</v>
      </c>
    </row>
    <row r="1338" spans="1:2" x14ac:dyDescent="0.4">
      <c r="A1338" s="2" t="s">
        <v>1333</v>
      </c>
      <c r="B1338" s="1">
        <v>172031</v>
      </c>
    </row>
    <row r="1339" spans="1:2" x14ac:dyDescent="0.4">
      <c r="A1339" s="2" t="s">
        <v>1334</v>
      </c>
      <c r="B1339" s="1">
        <v>172049</v>
      </c>
    </row>
    <row r="1340" spans="1:2" x14ac:dyDescent="0.4">
      <c r="A1340" s="2" t="s">
        <v>1335</v>
      </c>
      <c r="B1340" s="1">
        <v>172057</v>
      </c>
    </row>
    <row r="1341" spans="1:2" x14ac:dyDescent="0.4">
      <c r="A1341" s="2" t="s">
        <v>1336</v>
      </c>
      <c r="B1341" s="1">
        <v>172065</v>
      </c>
    </row>
    <row r="1342" spans="1:2" x14ac:dyDescent="0.4">
      <c r="A1342" s="2" t="s">
        <v>1337</v>
      </c>
      <c r="B1342" s="1">
        <v>172073</v>
      </c>
    </row>
    <row r="1343" spans="1:2" x14ac:dyDescent="0.4">
      <c r="A1343" s="2" t="s">
        <v>1338</v>
      </c>
      <c r="B1343" s="1">
        <v>172090</v>
      </c>
    </row>
    <row r="1344" spans="1:2" x14ac:dyDescent="0.4">
      <c r="A1344" s="2" t="s">
        <v>1339</v>
      </c>
      <c r="B1344" s="1">
        <v>172081</v>
      </c>
    </row>
    <row r="1345" spans="1:2" x14ac:dyDescent="0.4">
      <c r="A1345" s="2" t="s">
        <v>1340</v>
      </c>
      <c r="B1345" s="1">
        <v>172103</v>
      </c>
    </row>
    <row r="1346" spans="1:2" x14ac:dyDescent="0.4">
      <c r="A1346" s="2" t="s">
        <v>1341</v>
      </c>
      <c r="B1346" s="1">
        <v>172111</v>
      </c>
    </row>
    <row r="1347" spans="1:2" x14ac:dyDescent="0.4">
      <c r="A1347" s="2" t="s">
        <v>1342</v>
      </c>
      <c r="B1347" s="1">
        <v>172120</v>
      </c>
    </row>
    <row r="1348" spans="1:2" x14ac:dyDescent="0.4">
      <c r="A1348" s="2" t="s">
        <v>1343</v>
      </c>
      <c r="B1348" s="1">
        <v>173011</v>
      </c>
    </row>
    <row r="1349" spans="1:2" x14ac:dyDescent="0.4">
      <c r="A1349" s="2" t="s">
        <v>1344</v>
      </c>
      <c r="B1349" s="1">
        <v>173215</v>
      </c>
    </row>
    <row r="1350" spans="1:2" x14ac:dyDescent="0.4">
      <c r="A1350" s="2" t="s">
        <v>1345</v>
      </c>
      <c r="B1350" s="1">
        <v>173223</v>
      </c>
    </row>
    <row r="1351" spans="1:2" x14ac:dyDescent="0.4">
      <c r="A1351" s="2" t="s">
        <v>1346</v>
      </c>
      <c r="B1351" s="1">
        <v>173231</v>
      </c>
    </row>
    <row r="1352" spans="1:2" x14ac:dyDescent="0.4">
      <c r="A1352" s="2" t="s">
        <v>1347</v>
      </c>
      <c r="B1352" s="1">
        <v>173240</v>
      </c>
    </row>
    <row r="1353" spans="1:2" x14ac:dyDescent="0.4">
      <c r="A1353" s="2" t="s">
        <v>1348</v>
      </c>
      <c r="B1353" s="1">
        <v>173428</v>
      </c>
    </row>
    <row r="1354" spans="1:2" x14ac:dyDescent="0.4">
      <c r="A1354" s="2" t="s">
        <v>1349</v>
      </c>
      <c r="B1354" s="1">
        <v>173436</v>
      </c>
    </row>
    <row r="1355" spans="1:2" x14ac:dyDescent="0.4">
      <c r="A1355" s="2" t="s">
        <v>1350</v>
      </c>
      <c r="B1355" s="1">
        <v>173444</v>
      </c>
    </row>
    <row r="1356" spans="1:2" x14ac:dyDescent="0.4">
      <c r="A1356" s="2" t="s">
        <v>1351</v>
      </c>
      <c r="B1356" s="1">
        <v>173452</v>
      </c>
    </row>
    <row r="1357" spans="1:2" x14ac:dyDescent="0.4">
      <c r="A1357" s="2" t="s">
        <v>1352</v>
      </c>
      <c r="B1357" s="1">
        <v>173461</v>
      </c>
    </row>
    <row r="1358" spans="1:2" x14ac:dyDescent="0.4">
      <c r="A1358" s="2" t="s">
        <v>1353</v>
      </c>
      <c r="B1358" s="1">
        <v>173479</v>
      </c>
    </row>
    <row r="1359" spans="1:2" x14ac:dyDescent="0.4">
      <c r="A1359" s="2" t="s">
        <v>1354</v>
      </c>
      <c r="B1359" s="1">
        <v>173487</v>
      </c>
    </row>
    <row r="1360" spans="1:2" x14ac:dyDescent="0.4">
      <c r="A1360" s="2" t="s">
        <v>1355</v>
      </c>
      <c r="B1360" s="1">
        <v>173495</v>
      </c>
    </row>
    <row r="1361" spans="1:2" x14ac:dyDescent="0.4">
      <c r="A1361" s="2" t="s">
        <v>1356</v>
      </c>
      <c r="B1361" s="1">
        <v>173614</v>
      </c>
    </row>
    <row r="1362" spans="1:2" x14ac:dyDescent="0.4">
      <c r="A1362" s="2" t="s">
        <v>1357</v>
      </c>
      <c r="B1362" s="1">
        <v>173622</v>
      </c>
    </row>
    <row r="1363" spans="1:2" x14ac:dyDescent="0.4">
      <c r="A1363" s="2" t="s">
        <v>1358</v>
      </c>
      <c r="B1363" s="1">
        <v>173631</v>
      </c>
    </row>
    <row r="1364" spans="1:2" x14ac:dyDescent="0.4">
      <c r="A1364" s="2" t="s">
        <v>1359</v>
      </c>
      <c r="B1364" s="1">
        <v>173649</v>
      </c>
    </row>
    <row r="1365" spans="1:2" x14ac:dyDescent="0.4">
      <c r="A1365" s="2" t="s">
        <v>1360</v>
      </c>
      <c r="B1365" s="1">
        <v>173657</v>
      </c>
    </row>
    <row r="1366" spans="1:2" x14ac:dyDescent="0.4">
      <c r="A1366" s="2" t="s">
        <v>1361</v>
      </c>
      <c r="B1366" s="1">
        <v>173843</v>
      </c>
    </row>
    <row r="1367" spans="1:2" x14ac:dyDescent="0.4">
      <c r="A1367" s="2" t="s">
        <v>1362</v>
      </c>
      <c r="B1367" s="1">
        <v>173827</v>
      </c>
    </row>
    <row r="1368" spans="1:2" x14ac:dyDescent="0.4">
      <c r="A1368" s="2" t="s">
        <v>1363</v>
      </c>
      <c r="B1368" s="1">
        <v>173860</v>
      </c>
    </row>
    <row r="1369" spans="1:2" x14ac:dyDescent="0.4">
      <c r="A1369" s="2" t="s">
        <v>1364</v>
      </c>
      <c r="B1369" s="1">
        <v>174076</v>
      </c>
    </row>
    <row r="1370" spans="1:2" x14ac:dyDescent="0.4">
      <c r="A1370" s="2" t="s">
        <v>1365</v>
      </c>
      <c r="B1370" s="1">
        <v>173835</v>
      </c>
    </row>
    <row r="1371" spans="1:2" x14ac:dyDescent="0.4">
      <c r="A1371" s="2" t="s">
        <v>1366</v>
      </c>
      <c r="B1371" s="1">
        <v>173851</v>
      </c>
    </row>
    <row r="1372" spans="1:2" x14ac:dyDescent="0.4">
      <c r="A1372" s="2" t="s">
        <v>1367</v>
      </c>
      <c r="B1372" s="1">
        <v>174017</v>
      </c>
    </row>
    <row r="1373" spans="1:2" x14ac:dyDescent="0.4">
      <c r="A1373" s="2" t="s">
        <v>1368</v>
      </c>
      <c r="B1373" s="1">
        <v>174025</v>
      </c>
    </row>
    <row r="1374" spans="1:2" x14ac:dyDescent="0.4">
      <c r="A1374" s="2" t="s">
        <v>1369</v>
      </c>
      <c r="B1374" s="1">
        <v>174033</v>
      </c>
    </row>
    <row r="1375" spans="1:2" x14ac:dyDescent="0.4">
      <c r="A1375" s="2" t="s">
        <v>684</v>
      </c>
      <c r="B1375" s="1">
        <v>174041</v>
      </c>
    </row>
    <row r="1376" spans="1:2" x14ac:dyDescent="0.4">
      <c r="A1376" s="2" t="s">
        <v>1370</v>
      </c>
      <c r="B1376" s="1">
        <v>174050</v>
      </c>
    </row>
    <row r="1377" spans="1:2" x14ac:dyDescent="0.4">
      <c r="A1377" s="2" t="s">
        <v>1371</v>
      </c>
      <c r="B1377" s="1">
        <v>174068</v>
      </c>
    </row>
    <row r="1378" spans="1:2" x14ac:dyDescent="0.4">
      <c r="A1378" s="2" t="s">
        <v>1372</v>
      </c>
      <c r="B1378" s="1">
        <v>174211</v>
      </c>
    </row>
    <row r="1379" spans="1:2" x14ac:dyDescent="0.4">
      <c r="A1379" s="2" t="s">
        <v>1373</v>
      </c>
      <c r="B1379" s="1">
        <v>174220</v>
      </c>
    </row>
    <row r="1380" spans="1:2" x14ac:dyDescent="0.4">
      <c r="A1380" s="2" t="s">
        <v>1374</v>
      </c>
      <c r="B1380" s="1">
        <v>174637</v>
      </c>
    </row>
    <row r="1381" spans="1:2" x14ac:dyDescent="0.4">
      <c r="A1381" s="2" t="s">
        <v>1375</v>
      </c>
      <c r="B1381" s="1">
        <v>174238</v>
      </c>
    </row>
    <row r="1382" spans="1:2" x14ac:dyDescent="0.4">
      <c r="A1382" s="2" t="s">
        <v>1376</v>
      </c>
      <c r="B1382" s="1">
        <v>174246</v>
      </c>
    </row>
    <row r="1383" spans="1:2" x14ac:dyDescent="0.4">
      <c r="A1383" s="2" t="s">
        <v>1377</v>
      </c>
      <c r="B1383" s="1">
        <v>174416</v>
      </c>
    </row>
    <row r="1384" spans="1:2" x14ac:dyDescent="0.4">
      <c r="A1384" s="2" t="s">
        <v>1378</v>
      </c>
      <c r="B1384" s="1">
        <v>180009</v>
      </c>
    </row>
    <row r="1385" spans="1:2" x14ac:dyDescent="0.4">
      <c r="A1385" s="2" t="s">
        <v>1379</v>
      </c>
      <c r="B1385" s="1">
        <v>182010</v>
      </c>
    </row>
    <row r="1386" spans="1:2" x14ac:dyDescent="0.4">
      <c r="A1386" s="2" t="s">
        <v>1380</v>
      </c>
      <c r="B1386" s="1">
        <v>182028</v>
      </c>
    </row>
    <row r="1387" spans="1:2" x14ac:dyDescent="0.4">
      <c r="A1387" s="2" t="s">
        <v>1381</v>
      </c>
      <c r="B1387" s="1">
        <v>182036</v>
      </c>
    </row>
    <row r="1388" spans="1:2" x14ac:dyDescent="0.4">
      <c r="A1388" s="2" t="s">
        <v>1382</v>
      </c>
      <c r="B1388" s="1">
        <v>182044</v>
      </c>
    </row>
    <row r="1389" spans="1:2" x14ac:dyDescent="0.4">
      <c r="A1389" s="2" t="s">
        <v>1383</v>
      </c>
      <c r="B1389" s="1">
        <v>182052</v>
      </c>
    </row>
    <row r="1390" spans="1:2" x14ac:dyDescent="0.4">
      <c r="A1390" s="2" t="s">
        <v>1384</v>
      </c>
      <c r="B1390" s="1">
        <v>182061</v>
      </c>
    </row>
    <row r="1391" spans="1:2" x14ac:dyDescent="0.4">
      <c r="A1391" s="2" t="s">
        <v>1385</v>
      </c>
      <c r="B1391" s="1">
        <v>182079</v>
      </c>
    </row>
    <row r="1392" spans="1:2" x14ac:dyDescent="0.4">
      <c r="A1392" s="2" t="s">
        <v>1386</v>
      </c>
      <c r="B1392" s="1">
        <v>182087</v>
      </c>
    </row>
    <row r="1393" spans="1:2" x14ac:dyDescent="0.4">
      <c r="A1393" s="2" t="s">
        <v>1387</v>
      </c>
      <c r="B1393" s="1">
        <v>182095</v>
      </c>
    </row>
    <row r="1394" spans="1:2" x14ac:dyDescent="0.4">
      <c r="A1394" s="2" t="s">
        <v>1388</v>
      </c>
      <c r="B1394" s="1">
        <v>182109</v>
      </c>
    </row>
    <row r="1395" spans="1:2" x14ac:dyDescent="0.4">
      <c r="A1395" s="2" t="s">
        <v>1389</v>
      </c>
      <c r="B1395" s="1">
        <v>183024</v>
      </c>
    </row>
    <row r="1396" spans="1:2" x14ac:dyDescent="0.4">
      <c r="A1396" s="2" t="s">
        <v>1390</v>
      </c>
      <c r="B1396" s="1">
        <v>183211</v>
      </c>
    </row>
    <row r="1397" spans="1:2" x14ac:dyDescent="0.4">
      <c r="A1397" s="2" t="s">
        <v>1391</v>
      </c>
      <c r="B1397" s="1">
        <v>183229</v>
      </c>
    </row>
    <row r="1398" spans="1:2" x14ac:dyDescent="0.4">
      <c r="A1398" s="2" t="s">
        <v>1392</v>
      </c>
      <c r="B1398" s="1">
        <v>183237</v>
      </c>
    </row>
    <row r="1399" spans="1:2" x14ac:dyDescent="0.4">
      <c r="A1399" s="2" t="s">
        <v>1393</v>
      </c>
      <c r="B1399" s="1">
        <v>183423</v>
      </c>
    </row>
    <row r="1400" spans="1:2" x14ac:dyDescent="0.4">
      <c r="A1400" s="2" t="s">
        <v>1394</v>
      </c>
      <c r="B1400" s="1">
        <v>183610</v>
      </c>
    </row>
    <row r="1401" spans="1:2" x14ac:dyDescent="0.4">
      <c r="A1401" s="2" t="s">
        <v>1395</v>
      </c>
      <c r="B1401" s="1">
        <v>183628</v>
      </c>
    </row>
    <row r="1402" spans="1:2" x14ac:dyDescent="0.4">
      <c r="A1402" s="2" t="s">
        <v>1396</v>
      </c>
      <c r="B1402" s="1">
        <v>183636</v>
      </c>
    </row>
    <row r="1403" spans="1:2" x14ac:dyDescent="0.4">
      <c r="A1403" s="2" t="s">
        <v>1397</v>
      </c>
      <c r="B1403" s="1">
        <v>183644</v>
      </c>
    </row>
    <row r="1404" spans="1:2" x14ac:dyDescent="0.4">
      <c r="A1404" s="2" t="s">
        <v>1398</v>
      </c>
      <c r="B1404" s="1">
        <v>183652</v>
      </c>
    </row>
    <row r="1405" spans="1:2" x14ac:dyDescent="0.4">
      <c r="A1405" s="2" t="s">
        <v>1399</v>
      </c>
      <c r="B1405" s="1">
        <v>183661</v>
      </c>
    </row>
    <row r="1406" spans="1:2" x14ac:dyDescent="0.4">
      <c r="A1406" s="2" t="s">
        <v>1400</v>
      </c>
      <c r="B1406" s="1">
        <v>183814</v>
      </c>
    </row>
    <row r="1407" spans="1:2" x14ac:dyDescent="0.4">
      <c r="A1407" s="2" t="s">
        <v>237</v>
      </c>
      <c r="B1407" s="1">
        <v>183822</v>
      </c>
    </row>
    <row r="1408" spans="1:2" x14ac:dyDescent="0.4">
      <c r="A1408" s="2" t="s">
        <v>1401</v>
      </c>
      <c r="B1408" s="1">
        <v>184047</v>
      </c>
    </row>
    <row r="1409" spans="1:2" x14ac:dyDescent="0.4">
      <c r="A1409" s="2" t="s">
        <v>1402</v>
      </c>
      <c r="B1409" s="1">
        <v>184012</v>
      </c>
    </row>
    <row r="1410" spans="1:2" x14ac:dyDescent="0.4">
      <c r="A1410" s="2" t="s">
        <v>1403</v>
      </c>
      <c r="B1410" s="1">
        <v>184021</v>
      </c>
    </row>
    <row r="1411" spans="1:2" x14ac:dyDescent="0.4">
      <c r="A1411" s="2" t="s">
        <v>1404</v>
      </c>
      <c r="B1411" s="1">
        <v>184039</v>
      </c>
    </row>
    <row r="1412" spans="1:2" x14ac:dyDescent="0.4">
      <c r="A1412" s="2" t="s">
        <v>153</v>
      </c>
      <c r="B1412" s="1">
        <v>184217</v>
      </c>
    </row>
    <row r="1413" spans="1:2" x14ac:dyDescent="0.4">
      <c r="A1413" s="2" t="s">
        <v>1405</v>
      </c>
      <c r="B1413" s="1">
        <v>184225</v>
      </c>
    </row>
    <row r="1414" spans="1:2" x14ac:dyDescent="0.4">
      <c r="A1414" s="2" t="s">
        <v>1406</v>
      </c>
      <c r="B1414" s="1">
        <v>184233</v>
      </c>
    </row>
    <row r="1415" spans="1:2" x14ac:dyDescent="0.4">
      <c r="A1415" s="2" t="s">
        <v>1407</v>
      </c>
      <c r="B1415" s="1">
        <v>184241</v>
      </c>
    </row>
    <row r="1416" spans="1:2" x14ac:dyDescent="0.4">
      <c r="A1416" s="2" t="s">
        <v>1408</v>
      </c>
      <c r="B1416" s="1">
        <v>184250</v>
      </c>
    </row>
    <row r="1417" spans="1:2" x14ac:dyDescent="0.4">
      <c r="A1417" s="2" t="s">
        <v>229</v>
      </c>
      <c r="B1417" s="1">
        <v>184268</v>
      </c>
    </row>
    <row r="1418" spans="1:2" x14ac:dyDescent="0.4">
      <c r="A1418" s="2" t="s">
        <v>1409</v>
      </c>
      <c r="B1418" s="1">
        <v>184411</v>
      </c>
    </row>
    <row r="1419" spans="1:2" x14ac:dyDescent="0.4">
      <c r="A1419" s="2" t="s">
        <v>1410</v>
      </c>
      <c r="B1419" s="1">
        <v>184420</v>
      </c>
    </row>
    <row r="1420" spans="1:2" x14ac:dyDescent="0.4">
      <c r="A1420" s="2" t="s">
        <v>1411</v>
      </c>
      <c r="B1420" s="1">
        <v>184616</v>
      </c>
    </row>
    <row r="1421" spans="1:2" x14ac:dyDescent="0.4">
      <c r="A1421" s="2" t="s">
        <v>1412</v>
      </c>
      <c r="B1421" s="1">
        <v>184624</v>
      </c>
    </row>
    <row r="1422" spans="1:2" x14ac:dyDescent="0.4">
      <c r="A1422" s="2" t="s">
        <v>1413</v>
      </c>
      <c r="B1422" s="1">
        <v>184811</v>
      </c>
    </row>
    <row r="1423" spans="1:2" x14ac:dyDescent="0.4">
      <c r="A1423" s="2" t="s">
        <v>1414</v>
      </c>
      <c r="B1423" s="1">
        <v>184837</v>
      </c>
    </row>
    <row r="1424" spans="1:2" x14ac:dyDescent="0.4">
      <c r="A1424" s="2" t="s">
        <v>1415</v>
      </c>
      <c r="B1424" s="1">
        <v>184829</v>
      </c>
    </row>
    <row r="1425" spans="1:2" x14ac:dyDescent="0.4">
      <c r="A1425" s="2" t="s">
        <v>1416</v>
      </c>
      <c r="B1425" s="1">
        <v>185019</v>
      </c>
    </row>
    <row r="1426" spans="1:2" x14ac:dyDescent="0.4">
      <c r="A1426" s="2" t="s">
        <v>1417</v>
      </c>
      <c r="B1426" s="1">
        <v>190004</v>
      </c>
    </row>
    <row r="1427" spans="1:2" x14ac:dyDescent="0.4">
      <c r="A1427" s="2" t="s">
        <v>1418</v>
      </c>
      <c r="B1427" s="1">
        <v>192015</v>
      </c>
    </row>
    <row r="1428" spans="1:2" x14ac:dyDescent="0.4">
      <c r="A1428" s="2" t="s">
        <v>1419</v>
      </c>
      <c r="B1428" s="1">
        <v>192023</v>
      </c>
    </row>
    <row r="1429" spans="1:2" x14ac:dyDescent="0.4">
      <c r="A1429" s="2" t="s">
        <v>1420</v>
      </c>
      <c r="B1429" s="1">
        <v>192031</v>
      </c>
    </row>
    <row r="1430" spans="1:2" x14ac:dyDescent="0.4">
      <c r="A1430" s="2" t="s">
        <v>1421</v>
      </c>
      <c r="B1430" s="1">
        <v>192040</v>
      </c>
    </row>
    <row r="1431" spans="1:2" x14ac:dyDescent="0.4">
      <c r="A1431" s="2" t="s">
        <v>1422</v>
      </c>
      <c r="B1431" s="1">
        <v>192058</v>
      </c>
    </row>
    <row r="1432" spans="1:2" x14ac:dyDescent="0.4">
      <c r="A1432" s="2" t="s">
        <v>1423</v>
      </c>
      <c r="B1432" s="1">
        <v>192066</v>
      </c>
    </row>
    <row r="1433" spans="1:2" x14ac:dyDescent="0.4">
      <c r="A1433" s="2" t="s">
        <v>1424</v>
      </c>
      <c r="B1433" s="1">
        <v>192074</v>
      </c>
    </row>
    <row r="1434" spans="1:2" x14ac:dyDescent="0.4">
      <c r="A1434" s="2" t="s">
        <v>1425</v>
      </c>
      <c r="B1434" s="1">
        <v>192082</v>
      </c>
    </row>
    <row r="1435" spans="1:2" x14ac:dyDescent="0.4">
      <c r="A1435" s="2" t="s">
        <v>1426</v>
      </c>
      <c r="B1435" s="1">
        <v>192091</v>
      </c>
    </row>
    <row r="1436" spans="1:2" x14ac:dyDescent="0.4">
      <c r="A1436" s="2" t="s">
        <v>1427</v>
      </c>
      <c r="B1436" s="1">
        <v>192104</v>
      </c>
    </row>
    <row r="1437" spans="1:2" x14ac:dyDescent="0.4">
      <c r="A1437" s="2" t="s">
        <v>1428</v>
      </c>
      <c r="B1437" s="1">
        <v>192112</v>
      </c>
    </row>
    <row r="1438" spans="1:2" x14ac:dyDescent="0.4">
      <c r="A1438" s="2" t="s">
        <v>1429</v>
      </c>
      <c r="B1438" s="1">
        <v>192121</v>
      </c>
    </row>
    <row r="1439" spans="1:2" x14ac:dyDescent="0.4">
      <c r="A1439" s="2" t="s">
        <v>1430</v>
      </c>
      <c r="B1439" s="1">
        <v>192139</v>
      </c>
    </row>
    <row r="1440" spans="1:2" x14ac:dyDescent="0.4">
      <c r="A1440" s="2" t="s">
        <v>1431</v>
      </c>
      <c r="B1440" s="1">
        <v>192147</v>
      </c>
    </row>
    <row r="1441" spans="1:2" x14ac:dyDescent="0.4">
      <c r="A1441" s="2" t="s">
        <v>1432</v>
      </c>
      <c r="B1441" s="1">
        <v>193011</v>
      </c>
    </row>
    <row r="1442" spans="1:2" x14ac:dyDescent="0.4">
      <c r="A1442" s="2" t="s">
        <v>1433</v>
      </c>
      <c r="B1442" s="1">
        <v>193020</v>
      </c>
    </row>
    <row r="1443" spans="1:2" x14ac:dyDescent="0.4">
      <c r="A1443" s="2" t="s">
        <v>1434</v>
      </c>
      <c r="B1443" s="1">
        <v>193038</v>
      </c>
    </row>
    <row r="1444" spans="1:2" x14ac:dyDescent="0.4">
      <c r="A1444" s="2" t="s">
        <v>1435</v>
      </c>
      <c r="B1444" s="1">
        <v>193046</v>
      </c>
    </row>
    <row r="1445" spans="1:2" x14ac:dyDescent="0.4">
      <c r="A1445" s="2" t="s">
        <v>774</v>
      </c>
      <c r="B1445" s="1">
        <v>193054</v>
      </c>
    </row>
    <row r="1446" spans="1:2" x14ac:dyDescent="0.4">
      <c r="A1446" s="2" t="s">
        <v>1436</v>
      </c>
      <c r="B1446" s="1">
        <v>193216</v>
      </c>
    </row>
    <row r="1447" spans="1:2" x14ac:dyDescent="0.4">
      <c r="A1447" s="2" t="s">
        <v>1437</v>
      </c>
      <c r="B1447" s="1">
        <v>193224</v>
      </c>
    </row>
    <row r="1448" spans="1:2" x14ac:dyDescent="0.4">
      <c r="A1448" s="2" t="s">
        <v>1066</v>
      </c>
      <c r="B1448" s="1">
        <v>193232</v>
      </c>
    </row>
    <row r="1449" spans="1:2" x14ac:dyDescent="0.4">
      <c r="A1449" s="2" t="s">
        <v>1438</v>
      </c>
      <c r="B1449" s="1">
        <v>193241</v>
      </c>
    </row>
    <row r="1450" spans="1:2" x14ac:dyDescent="0.4">
      <c r="A1450" s="2" t="s">
        <v>1439</v>
      </c>
      <c r="B1450" s="1">
        <v>193259</v>
      </c>
    </row>
    <row r="1451" spans="1:2" x14ac:dyDescent="0.4">
      <c r="A1451" s="2" t="s">
        <v>1440</v>
      </c>
      <c r="B1451" s="1">
        <v>193267</v>
      </c>
    </row>
    <row r="1452" spans="1:2" x14ac:dyDescent="0.4">
      <c r="A1452" s="2" t="s">
        <v>1441</v>
      </c>
      <c r="B1452" s="1">
        <v>193275</v>
      </c>
    </row>
    <row r="1453" spans="1:2" x14ac:dyDescent="0.4">
      <c r="A1453" s="2" t="s">
        <v>1442</v>
      </c>
      <c r="B1453" s="1">
        <v>193283</v>
      </c>
    </row>
    <row r="1454" spans="1:2" x14ac:dyDescent="0.4">
      <c r="A1454" s="2" t="s">
        <v>1443</v>
      </c>
      <c r="B1454" s="1">
        <v>193411</v>
      </c>
    </row>
    <row r="1455" spans="1:2" x14ac:dyDescent="0.4">
      <c r="A1455" s="2" t="s">
        <v>1444</v>
      </c>
      <c r="B1455" s="1">
        <v>193461</v>
      </c>
    </row>
    <row r="1456" spans="1:2" x14ac:dyDescent="0.4">
      <c r="A1456" s="2" t="s">
        <v>1445</v>
      </c>
      <c r="B1456" s="1">
        <v>193429</v>
      </c>
    </row>
    <row r="1457" spans="1:2" x14ac:dyDescent="0.4">
      <c r="A1457" s="2" t="s">
        <v>1446</v>
      </c>
      <c r="B1457" s="1">
        <v>193437</v>
      </c>
    </row>
    <row r="1458" spans="1:2" x14ac:dyDescent="0.4">
      <c r="A1458" s="2" t="s">
        <v>530</v>
      </c>
      <c r="B1458" s="1">
        <v>193445</v>
      </c>
    </row>
    <row r="1459" spans="1:2" x14ac:dyDescent="0.4">
      <c r="A1459" s="2" t="s">
        <v>1447</v>
      </c>
      <c r="B1459" s="1">
        <v>193453</v>
      </c>
    </row>
    <row r="1460" spans="1:2" x14ac:dyDescent="0.4">
      <c r="A1460" s="2" t="s">
        <v>1448</v>
      </c>
      <c r="B1460" s="1">
        <v>193615</v>
      </c>
    </row>
    <row r="1461" spans="1:2" x14ac:dyDescent="0.4">
      <c r="A1461" s="2" t="s">
        <v>1449</v>
      </c>
      <c r="B1461" s="1">
        <v>193623</v>
      </c>
    </row>
    <row r="1462" spans="1:2" x14ac:dyDescent="0.4">
      <c r="A1462" s="2" t="s">
        <v>1450</v>
      </c>
      <c r="B1462" s="1">
        <v>193631</v>
      </c>
    </row>
    <row r="1463" spans="1:2" x14ac:dyDescent="0.4">
      <c r="A1463" s="2" t="s">
        <v>1451</v>
      </c>
      <c r="B1463" s="1">
        <v>193640</v>
      </c>
    </row>
    <row r="1464" spans="1:2" x14ac:dyDescent="0.4">
      <c r="A1464" s="2" t="s">
        <v>1452</v>
      </c>
      <c r="B1464" s="1">
        <v>193658</v>
      </c>
    </row>
    <row r="1465" spans="1:2" x14ac:dyDescent="0.4">
      <c r="A1465" s="2" t="s">
        <v>324</v>
      </c>
      <c r="B1465" s="1">
        <v>193666</v>
      </c>
    </row>
    <row r="1466" spans="1:2" x14ac:dyDescent="0.4">
      <c r="A1466" s="2" t="s">
        <v>1453</v>
      </c>
      <c r="B1466" s="1">
        <v>193682</v>
      </c>
    </row>
    <row r="1467" spans="1:2" x14ac:dyDescent="0.4">
      <c r="A1467" s="2" t="s">
        <v>1454</v>
      </c>
      <c r="B1467" s="1">
        <v>193674</v>
      </c>
    </row>
    <row r="1468" spans="1:2" x14ac:dyDescent="0.4">
      <c r="A1468" s="2" t="s">
        <v>1455</v>
      </c>
      <c r="B1468" s="1">
        <v>193810</v>
      </c>
    </row>
    <row r="1469" spans="1:2" x14ac:dyDescent="0.4">
      <c r="A1469" s="2" t="s">
        <v>1456</v>
      </c>
      <c r="B1469" s="1">
        <v>193828</v>
      </c>
    </row>
    <row r="1470" spans="1:2" x14ac:dyDescent="0.4">
      <c r="A1470" s="2" t="s">
        <v>1457</v>
      </c>
      <c r="B1470" s="1">
        <v>193836</v>
      </c>
    </row>
    <row r="1471" spans="1:2" x14ac:dyDescent="0.4">
      <c r="A1471" s="2" t="s">
        <v>507</v>
      </c>
      <c r="B1471" s="1">
        <v>193844</v>
      </c>
    </row>
    <row r="1472" spans="1:2" x14ac:dyDescent="0.4">
      <c r="A1472" s="2" t="s">
        <v>1458</v>
      </c>
      <c r="B1472" s="1">
        <v>193852</v>
      </c>
    </row>
    <row r="1473" spans="1:2" x14ac:dyDescent="0.4">
      <c r="A1473" s="2" t="s">
        <v>1459</v>
      </c>
      <c r="B1473" s="1">
        <v>193861</v>
      </c>
    </row>
    <row r="1474" spans="1:2" x14ac:dyDescent="0.4">
      <c r="A1474" s="2" t="s">
        <v>1460</v>
      </c>
      <c r="B1474" s="1">
        <v>193879</v>
      </c>
    </row>
    <row r="1475" spans="1:2" x14ac:dyDescent="0.4">
      <c r="A1475" s="2" t="s">
        <v>1461</v>
      </c>
      <c r="B1475" s="1">
        <v>193887</v>
      </c>
    </row>
    <row r="1476" spans="1:2" x14ac:dyDescent="0.4">
      <c r="A1476" s="2" t="s">
        <v>1462</v>
      </c>
      <c r="B1476" s="1">
        <v>193895</v>
      </c>
    </row>
    <row r="1477" spans="1:2" x14ac:dyDescent="0.4">
      <c r="A1477" s="2" t="s">
        <v>1463</v>
      </c>
      <c r="B1477" s="1">
        <v>193909</v>
      </c>
    </row>
    <row r="1478" spans="1:2" x14ac:dyDescent="0.4">
      <c r="A1478" s="2" t="s">
        <v>1464</v>
      </c>
      <c r="B1478" s="1">
        <v>193917</v>
      </c>
    </row>
    <row r="1479" spans="1:2" x14ac:dyDescent="0.4">
      <c r="A1479" s="2" t="s">
        <v>680</v>
      </c>
      <c r="B1479" s="1">
        <v>194018</v>
      </c>
    </row>
    <row r="1480" spans="1:2" x14ac:dyDescent="0.4">
      <c r="A1480" s="2" t="s">
        <v>1465</v>
      </c>
      <c r="B1480" s="1">
        <v>194026</v>
      </c>
    </row>
    <row r="1481" spans="1:2" x14ac:dyDescent="0.4">
      <c r="A1481" s="2" t="s">
        <v>1466</v>
      </c>
      <c r="B1481" s="1">
        <v>194034</v>
      </c>
    </row>
    <row r="1482" spans="1:2" x14ac:dyDescent="0.4">
      <c r="A1482" s="2" t="s">
        <v>1467</v>
      </c>
      <c r="B1482" s="1">
        <v>194042</v>
      </c>
    </row>
    <row r="1483" spans="1:2" x14ac:dyDescent="0.4">
      <c r="A1483" s="2" t="s">
        <v>1468</v>
      </c>
      <c r="B1483" s="1">
        <v>194051</v>
      </c>
    </row>
    <row r="1484" spans="1:2" x14ac:dyDescent="0.4">
      <c r="A1484" s="2" t="s">
        <v>1469</v>
      </c>
      <c r="B1484" s="1">
        <v>194069</v>
      </c>
    </row>
    <row r="1485" spans="1:2" x14ac:dyDescent="0.4">
      <c r="A1485" s="2" t="s">
        <v>1470</v>
      </c>
      <c r="B1485" s="1">
        <v>194077</v>
      </c>
    </row>
    <row r="1486" spans="1:2" x14ac:dyDescent="0.4">
      <c r="A1486" s="2" t="s">
        <v>1471</v>
      </c>
      <c r="B1486" s="1">
        <v>194085</v>
      </c>
    </row>
    <row r="1487" spans="1:2" x14ac:dyDescent="0.4">
      <c r="A1487" s="2" t="s">
        <v>1472</v>
      </c>
      <c r="B1487" s="1">
        <v>194093</v>
      </c>
    </row>
    <row r="1488" spans="1:2" x14ac:dyDescent="0.4">
      <c r="A1488" s="2" t="s">
        <v>1473</v>
      </c>
      <c r="B1488" s="1">
        <v>194212</v>
      </c>
    </row>
    <row r="1489" spans="1:2" x14ac:dyDescent="0.4">
      <c r="A1489" s="2" t="s">
        <v>1474</v>
      </c>
      <c r="B1489" s="1">
        <v>194221</v>
      </c>
    </row>
    <row r="1490" spans="1:2" x14ac:dyDescent="0.4">
      <c r="A1490" s="2" t="s">
        <v>1475</v>
      </c>
      <c r="B1490" s="1">
        <v>194239</v>
      </c>
    </row>
    <row r="1491" spans="1:2" x14ac:dyDescent="0.4">
      <c r="A1491" s="2" t="s">
        <v>1476</v>
      </c>
      <c r="B1491" s="1">
        <v>194247</v>
      </c>
    </row>
    <row r="1492" spans="1:2" x14ac:dyDescent="0.4">
      <c r="A1492" s="2" t="s">
        <v>1477</v>
      </c>
      <c r="B1492" s="1">
        <v>194255</v>
      </c>
    </row>
    <row r="1493" spans="1:2" x14ac:dyDescent="0.4">
      <c r="A1493" s="3" t="s">
        <v>1478</v>
      </c>
      <c r="B1493" s="1">
        <v>194263</v>
      </c>
    </row>
    <row r="1494" spans="1:2" x14ac:dyDescent="0.4">
      <c r="A1494" s="2" t="s">
        <v>1479</v>
      </c>
      <c r="B1494" s="1">
        <v>194271</v>
      </c>
    </row>
    <row r="1495" spans="1:2" x14ac:dyDescent="0.4">
      <c r="A1495" s="2" t="s">
        <v>1480</v>
      </c>
      <c r="B1495" s="1">
        <v>194280</v>
      </c>
    </row>
    <row r="1496" spans="1:2" x14ac:dyDescent="0.4">
      <c r="A1496" s="2" t="s">
        <v>1481</v>
      </c>
      <c r="B1496" s="1">
        <v>194298</v>
      </c>
    </row>
    <row r="1497" spans="1:2" x14ac:dyDescent="0.4">
      <c r="A1497" s="2" t="s">
        <v>1482</v>
      </c>
      <c r="B1497" s="1">
        <v>194301</v>
      </c>
    </row>
    <row r="1498" spans="1:2" x14ac:dyDescent="0.4">
      <c r="A1498" s="2" t="s">
        <v>1483</v>
      </c>
      <c r="B1498" s="1">
        <v>194417</v>
      </c>
    </row>
    <row r="1499" spans="1:2" x14ac:dyDescent="0.4">
      <c r="A1499" s="2" t="s">
        <v>1484</v>
      </c>
      <c r="B1499" s="1">
        <v>194425</v>
      </c>
    </row>
    <row r="1500" spans="1:2" x14ac:dyDescent="0.4">
      <c r="A1500" s="2" t="s">
        <v>1485</v>
      </c>
      <c r="B1500" s="1">
        <v>194433</v>
      </c>
    </row>
    <row r="1501" spans="1:2" x14ac:dyDescent="0.4">
      <c r="A1501" s="2" t="s">
        <v>1486</v>
      </c>
      <c r="B1501" s="1">
        <v>200000</v>
      </c>
    </row>
    <row r="1502" spans="1:2" x14ac:dyDescent="0.4">
      <c r="A1502" s="2" t="s">
        <v>1487</v>
      </c>
      <c r="B1502" s="1">
        <v>202011</v>
      </c>
    </row>
    <row r="1503" spans="1:2" x14ac:dyDescent="0.4">
      <c r="A1503" s="2" t="s">
        <v>1488</v>
      </c>
      <c r="B1503" s="1">
        <v>202029</v>
      </c>
    </row>
    <row r="1504" spans="1:2" x14ac:dyDescent="0.4">
      <c r="A1504" s="2" t="s">
        <v>1489</v>
      </c>
      <c r="B1504" s="1">
        <v>202037</v>
      </c>
    </row>
    <row r="1505" spans="1:2" x14ac:dyDescent="0.4">
      <c r="A1505" s="2" t="s">
        <v>1490</v>
      </c>
      <c r="B1505" s="1">
        <v>202045</v>
      </c>
    </row>
    <row r="1506" spans="1:2" x14ac:dyDescent="0.4">
      <c r="A1506" s="2" t="s">
        <v>1491</v>
      </c>
      <c r="B1506" s="1">
        <v>202053</v>
      </c>
    </row>
    <row r="1507" spans="1:2" x14ac:dyDescent="0.4">
      <c r="A1507" s="2" t="s">
        <v>1492</v>
      </c>
      <c r="B1507" s="1">
        <v>202061</v>
      </c>
    </row>
    <row r="1508" spans="1:2" x14ac:dyDescent="0.4">
      <c r="A1508" s="2" t="s">
        <v>1493</v>
      </c>
      <c r="B1508" s="1">
        <v>202070</v>
      </c>
    </row>
    <row r="1509" spans="1:2" x14ac:dyDescent="0.4">
      <c r="A1509" s="2" t="s">
        <v>1494</v>
      </c>
      <c r="B1509" s="1">
        <v>202088</v>
      </c>
    </row>
    <row r="1510" spans="1:2" x14ac:dyDescent="0.4">
      <c r="A1510" s="2" t="s">
        <v>1495</v>
      </c>
      <c r="B1510" s="1">
        <v>202096</v>
      </c>
    </row>
    <row r="1511" spans="1:2" x14ac:dyDescent="0.4">
      <c r="A1511" s="2" t="s">
        <v>1496</v>
      </c>
      <c r="B1511" s="1">
        <v>202100</v>
      </c>
    </row>
    <row r="1512" spans="1:2" x14ac:dyDescent="0.4">
      <c r="A1512" s="2" t="s">
        <v>1497</v>
      </c>
      <c r="B1512" s="1">
        <v>202118</v>
      </c>
    </row>
    <row r="1513" spans="1:2" x14ac:dyDescent="0.4">
      <c r="A1513" s="2" t="s">
        <v>1498</v>
      </c>
      <c r="B1513" s="1">
        <v>202126</v>
      </c>
    </row>
    <row r="1514" spans="1:2" x14ac:dyDescent="0.4">
      <c r="A1514" s="2" t="s">
        <v>1499</v>
      </c>
      <c r="B1514" s="1">
        <v>202134</v>
      </c>
    </row>
    <row r="1515" spans="1:2" x14ac:dyDescent="0.4">
      <c r="A1515" s="2" t="s">
        <v>1500</v>
      </c>
      <c r="B1515" s="1">
        <v>202142</v>
      </c>
    </row>
    <row r="1516" spans="1:2" x14ac:dyDescent="0.4">
      <c r="A1516" s="2" t="s">
        <v>1501</v>
      </c>
      <c r="B1516" s="1">
        <v>202151</v>
      </c>
    </row>
    <row r="1517" spans="1:2" x14ac:dyDescent="0.4">
      <c r="A1517" s="2" t="s">
        <v>1502</v>
      </c>
      <c r="B1517" s="1">
        <v>202169</v>
      </c>
    </row>
    <row r="1518" spans="1:2" x14ac:dyDescent="0.4">
      <c r="A1518" s="2" t="s">
        <v>1503</v>
      </c>
      <c r="B1518" s="1">
        <v>202177</v>
      </c>
    </row>
    <row r="1519" spans="1:2" x14ac:dyDescent="0.4">
      <c r="A1519" s="2" t="s">
        <v>1504</v>
      </c>
      <c r="B1519" s="1">
        <v>202185</v>
      </c>
    </row>
    <row r="1520" spans="1:2" x14ac:dyDescent="0.4">
      <c r="A1520" s="2" t="s">
        <v>1505</v>
      </c>
      <c r="B1520" s="1">
        <v>202193</v>
      </c>
    </row>
    <row r="1521" spans="1:2" x14ac:dyDescent="0.4">
      <c r="A1521" s="2" t="s">
        <v>1506</v>
      </c>
      <c r="B1521" s="1">
        <v>202193</v>
      </c>
    </row>
    <row r="1522" spans="1:2" x14ac:dyDescent="0.4">
      <c r="A1522" s="2" t="s">
        <v>1507</v>
      </c>
      <c r="B1522" s="1">
        <v>203017</v>
      </c>
    </row>
    <row r="1523" spans="1:2" x14ac:dyDescent="0.4">
      <c r="A1523" s="2" t="s">
        <v>1508</v>
      </c>
      <c r="B1523" s="1">
        <v>203025</v>
      </c>
    </row>
    <row r="1524" spans="1:2" x14ac:dyDescent="0.4">
      <c r="A1524" s="2" t="s">
        <v>1509</v>
      </c>
      <c r="B1524" s="1">
        <v>203033</v>
      </c>
    </row>
    <row r="1525" spans="1:2" x14ac:dyDescent="0.4">
      <c r="A1525" s="2" t="s">
        <v>1510</v>
      </c>
      <c r="B1525" s="1">
        <v>203041</v>
      </c>
    </row>
    <row r="1526" spans="1:2" x14ac:dyDescent="0.4">
      <c r="A1526" s="2" t="s">
        <v>878</v>
      </c>
      <c r="B1526" s="1">
        <v>203050</v>
      </c>
    </row>
    <row r="1527" spans="1:2" x14ac:dyDescent="0.4">
      <c r="A1527" s="2" t="s">
        <v>1511</v>
      </c>
      <c r="B1527" s="1">
        <v>203068</v>
      </c>
    </row>
    <row r="1528" spans="1:2" x14ac:dyDescent="0.4">
      <c r="A1528" s="2" t="s">
        <v>1512</v>
      </c>
      <c r="B1528" s="1">
        <v>203076</v>
      </c>
    </row>
    <row r="1529" spans="1:2" x14ac:dyDescent="0.4">
      <c r="A1529" s="2" t="s">
        <v>1513</v>
      </c>
      <c r="B1529" s="1">
        <v>203084</v>
      </c>
    </row>
    <row r="1530" spans="1:2" x14ac:dyDescent="0.4">
      <c r="A1530" s="2" t="s">
        <v>1514</v>
      </c>
      <c r="B1530" s="1">
        <v>203092</v>
      </c>
    </row>
    <row r="1531" spans="1:2" x14ac:dyDescent="0.4">
      <c r="A1531" s="2" t="s">
        <v>1515</v>
      </c>
      <c r="B1531" s="1">
        <v>203211</v>
      </c>
    </row>
    <row r="1532" spans="1:2" x14ac:dyDescent="0.4">
      <c r="A1532" s="2" t="s">
        <v>1516</v>
      </c>
      <c r="B1532" s="1">
        <v>203220</v>
      </c>
    </row>
    <row r="1533" spans="1:2" x14ac:dyDescent="0.4">
      <c r="A1533" s="2" t="s">
        <v>1517</v>
      </c>
      <c r="B1533" s="1">
        <v>203238</v>
      </c>
    </row>
    <row r="1534" spans="1:2" x14ac:dyDescent="0.4">
      <c r="A1534" s="2" t="s">
        <v>1518</v>
      </c>
      <c r="B1534" s="1">
        <v>203246</v>
      </c>
    </row>
    <row r="1535" spans="1:2" x14ac:dyDescent="0.4">
      <c r="A1535" s="2" t="s">
        <v>1519</v>
      </c>
      <c r="B1535" s="1">
        <v>203254</v>
      </c>
    </row>
    <row r="1536" spans="1:2" x14ac:dyDescent="0.4">
      <c r="A1536" s="2" t="s">
        <v>1520</v>
      </c>
      <c r="B1536" s="1">
        <v>203262</v>
      </c>
    </row>
    <row r="1537" spans="1:2" x14ac:dyDescent="0.4">
      <c r="A1537" s="2" t="s">
        <v>1521</v>
      </c>
      <c r="B1537" s="1">
        <v>203416</v>
      </c>
    </row>
    <row r="1538" spans="1:2" x14ac:dyDescent="0.4">
      <c r="A1538" s="2" t="s">
        <v>1522</v>
      </c>
      <c r="B1538" s="1">
        <v>203424</v>
      </c>
    </row>
    <row r="1539" spans="1:2" x14ac:dyDescent="0.4">
      <c r="A1539" s="2" t="s">
        <v>1523</v>
      </c>
      <c r="B1539" s="1">
        <v>203432</v>
      </c>
    </row>
    <row r="1540" spans="1:2" x14ac:dyDescent="0.4">
      <c r="A1540" s="2" t="s">
        <v>1524</v>
      </c>
      <c r="B1540" s="1">
        <v>203459</v>
      </c>
    </row>
    <row r="1541" spans="1:2" x14ac:dyDescent="0.4">
      <c r="A1541" s="2" t="s">
        <v>1525</v>
      </c>
      <c r="B1541" s="1">
        <v>203467</v>
      </c>
    </row>
    <row r="1542" spans="1:2" x14ac:dyDescent="0.4">
      <c r="A1542" s="2" t="s">
        <v>1526</v>
      </c>
      <c r="B1542" s="1">
        <v>203475</v>
      </c>
    </row>
    <row r="1543" spans="1:2" x14ac:dyDescent="0.4">
      <c r="A1543" s="2" t="s">
        <v>1527</v>
      </c>
      <c r="B1543" s="1">
        <v>203491</v>
      </c>
    </row>
    <row r="1544" spans="1:2" x14ac:dyDescent="0.4">
      <c r="A1544" s="2" t="s">
        <v>1528</v>
      </c>
      <c r="B1544" s="1">
        <v>203505</v>
      </c>
    </row>
    <row r="1545" spans="1:2" x14ac:dyDescent="0.4">
      <c r="A1545" s="2" t="s">
        <v>1529</v>
      </c>
      <c r="B1545" s="1">
        <v>203611</v>
      </c>
    </row>
    <row r="1546" spans="1:2" x14ac:dyDescent="0.4">
      <c r="A1546" s="2" t="s">
        <v>1530</v>
      </c>
      <c r="B1546" s="1">
        <v>203629</v>
      </c>
    </row>
    <row r="1547" spans="1:2" x14ac:dyDescent="0.4">
      <c r="A1547" s="2" t="s">
        <v>1531</v>
      </c>
      <c r="B1547" s="1">
        <v>203637</v>
      </c>
    </row>
    <row r="1548" spans="1:2" x14ac:dyDescent="0.4">
      <c r="A1548" s="2" t="s">
        <v>1532</v>
      </c>
      <c r="B1548" s="1">
        <v>203815</v>
      </c>
    </row>
    <row r="1549" spans="1:2" x14ac:dyDescent="0.4">
      <c r="A1549" s="2" t="s">
        <v>1533</v>
      </c>
      <c r="B1549" s="1">
        <v>203823</v>
      </c>
    </row>
    <row r="1550" spans="1:2" x14ac:dyDescent="0.4">
      <c r="A1550" s="2" t="s">
        <v>1534</v>
      </c>
      <c r="B1550" s="1">
        <v>203831</v>
      </c>
    </row>
    <row r="1551" spans="1:2" x14ac:dyDescent="0.4">
      <c r="A1551" s="2" t="s">
        <v>1535</v>
      </c>
      <c r="B1551" s="1">
        <v>203840</v>
      </c>
    </row>
    <row r="1552" spans="1:2" x14ac:dyDescent="0.4">
      <c r="A1552" s="2" t="s">
        <v>1536</v>
      </c>
      <c r="B1552" s="1">
        <v>203858</v>
      </c>
    </row>
    <row r="1553" spans="1:2" x14ac:dyDescent="0.4">
      <c r="A1553" s="2" t="s">
        <v>1537</v>
      </c>
      <c r="B1553" s="1">
        <v>203866</v>
      </c>
    </row>
    <row r="1554" spans="1:2" x14ac:dyDescent="0.4">
      <c r="A1554" s="2" t="s">
        <v>1538</v>
      </c>
      <c r="B1554" s="1">
        <v>203874</v>
      </c>
    </row>
    <row r="1555" spans="1:2" x14ac:dyDescent="0.4">
      <c r="A1555" s="2" t="s">
        <v>1539</v>
      </c>
      <c r="B1555" s="1">
        <v>203882</v>
      </c>
    </row>
    <row r="1556" spans="1:2" x14ac:dyDescent="0.4">
      <c r="A1556" s="2" t="s">
        <v>1540</v>
      </c>
      <c r="B1556" s="1">
        <v>204021</v>
      </c>
    </row>
    <row r="1557" spans="1:2" x14ac:dyDescent="0.4">
      <c r="A1557" s="2" t="s">
        <v>1541</v>
      </c>
      <c r="B1557" s="1">
        <v>204030</v>
      </c>
    </row>
    <row r="1558" spans="1:2" x14ac:dyDescent="0.4">
      <c r="A1558" s="2" t="s">
        <v>1542</v>
      </c>
      <c r="B1558" s="1">
        <v>204048</v>
      </c>
    </row>
    <row r="1559" spans="1:2" x14ac:dyDescent="0.4">
      <c r="A1559" s="2" t="s">
        <v>1543</v>
      </c>
      <c r="B1559" s="1">
        <v>204064</v>
      </c>
    </row>
    <row r="1560" spans="1:2" x14ac:dyDescent="0.4">
      <c r="A1560" s="2" t="s">
        <v>1544</v>
      </c>
      <c r="B1560" s="1">
        <v>204072</v>
      </c>
    </row>
    <row r="1561" spans="1:2" x14ac:dyDescent="0.4">
      <c r="A1561" s="2" t="s">
        <v>1545</v>
      </c>
      <c r="B1561" s="1">
        <v>204081</v>
      </c>
    </row>
    <row r="1562" spans="1:2" x14ac:dyDescent="0.4">
      <c r="A1562" s="2" t="s">
        <v>1546</v>
      </c>
      <c r="B1562" s="1">
        <v>204099</v>
      </c>
    </row>
    <row r="1563" spans="1:2" x14ac:dyDescent="0.4">
      <c r="A1563" s="2" t="s">
        <v>1547</v>
      </c>
      <c r="B1563" s="1">
        <v>204102</v>
      </c>
    </row>
    <row r="1564" spans="1:2" x14ac:dyDescent="0.4">
      <c r="A1564" s="2" t="s">
        <v>1548</v>
      </c>
      <c r="B1564" s="1">
        <v>204111</v>
      </c>
    </row>
    <row r="1565" spans="1:2" x14ac:dyDescent="0.4">
      <c r="A1565" s="2" t="s">
        <v>1549</v>
      </c>
      <c r="B1565" s="1">
        <v>204129</v>
      </c>
    </row>
    <row r="1566" spans="1:2" x14ac:dyDescent="0.4">
      <c r="A1566" s="2" t="s">
        <v>1550</v>
      </c>
      <c r="B1566" s="1">
        <v>204137</v>
      </c>
    </row>
    <row r="1567" spans="1:2" x14ac:dyDescent="0.4">
      <c r="A1567" s="2" t="s">
        <v>1551</v>
      </c>
      <c r="B1567" s="1">
        <v>204145</v>
      </c>
    </row>
    <row r="1568" spans="1:2" x14ac:dyDescent="0.4">
      <c r="A1568" s="2" t="s">
        <v>1552</v>
      </c>
      <c r="B1568" s="1">
        <v>204153</v>
      </c>
    </row>
    <row r="1569" spans="1:2" x14ac:dyDescent="0.4">
      <c r="A1569" s="2" t="s">
        <v>1553</v>
      </c>
      <c r="B1569" s="1">
        <v>204161</v>
      </c>
    </row>
    <row r="1570" spans="1:2" x14ac:dyDescent="0.4">
      <c r="A1570" s="2" t="s">
        <v>1554</v>
      </c>
      <c r="B1570" s="1">
        <v>204170</v>
      </c>
    </row>
    <row r="1571" spans="1:2" x14ac:dyDescent="0.4">
      <c r="A1571" s="2" t="s">
        <v>1555</v>
      </c>
      <c r="B1571" s="1">
        <v>204188</v>
      </c>
    </row>
    <row r="1572" spans="1:2" x14ac:dyDescent="0.4">
      <c r="A1572" s="2" t="s">
        <v>1556</v>
      </c>
      <c r="B1572" s="1">
        <v>204196</v>
      </c>
    </row>
    <row r="1573" spans="1:2" x14ac:dyDescent="0.4">
      <c r="A1573" s="2" t="s">
        <v>1557</v>
      </c>
      <c r="B1573" s="1">
        <v>204218</v>
      </c>
    </row>
    <row r="1574" spans="1:2" x14ac:dyDescent="0.4">
      <c r="A1574" s="2" t="s">
        <v>1558</v>
      </c>
      <c r="B1574" s="1">
        <v>204226</v>
      </c>
    </row>
    <row r="1575" spans="1:2" x14ac:dyDescent="0.4">
      <c r="A1575" s="2" t="s">
        <v>1559</v>
      </c>
      <c r="B1575" s="1">
        <v>204234</v>
      </c>
    </row>
    <row r="1576" spans="1:2" x14ac:dyDescent="0.4">
      <c r="A1576" s="2" t="s">
        <v>1560</v>
      </c>
      <c r="B1576" s="1">
        <v>204242</v>
      </c>
    </row>
    <row r="1577" spans="1:2" x14ac:dyDescent="0.4">
      <c r="A1577" s="2" t="s">
        <v>1561</v>
      </c>
      <c r="B1577" s="1">
        <v>204251</v>
      </c>
    </row>
    <row r="1578" spans="1:2" x14ac:dyDescent="0.4">
      <c r="A1578" s="2" t="s">
        <v>1562</v>
      </c>
      <c r="B1578" s="1">
        <v>204269</v>
      </c>
    </row>
    <row r="1579" spans="1:2" x14ac:dyDescent="0.4">
      <c r="A1579" s="2" t="s">
        <v>1563</v>
      </c>
      <c r="B1579" s="1">
        <v>204277</v>
      </c>
    </row>
    <row r="1580" spans="1:2" x14ac:dyDescent="0.4">
      <c r="A1580" s="2" t="s">
        <v>1564</v>
      </c>
      <c r="B1580" s="1">
        <v>204285</v>
      </c>
    </row>
    <row r="1581" spans="1:2" x14ac:dyDescent="0.4">
      <c r="A1581" s="2" t="s">
        <v>1565</v>
      </c>
      <c r="B1581" s="1">
        <v>204293</v>
      </c>
    </row>
    <row r="1582" spans="1:2" x14ac:dyDescent="0.4">
      <c r="A1582" s="2" t="s">
        <v>1566</v>
      </c>
      <c r="B1582" s="1">
        <v>204307</v>
      </c>
    </row>
    <row r="1583" spans="1:2" x14ac:dyDescent="0.4">
      <c r="A1583" s="2" t="s">
        <v>1567</v>
      </c>
      <c r="B1583" s="1">
        <v>204323</v>
      </c>
    </row>
    <row r="1584" spans="1:2" x14ac:dyDescent="0.4">
      <c r="A1584" s="2" t="s">
        <v>1568</v>
      </c>
      <c r="B1584" s="1">
        <v>204315</v>
      </c>
    </row>
    <row r="1585" spans="1:2" x14ac:dyDescent="0.4">
      <c r="A1585" s="2" t="s">
        <v>1569</v>
      </c>
      <c r="B1585" s="1">
        <v>204412</v>
      </c>
    </row>
    <row r="1586" spans="1:2" x14ac:dyDescent="0.4">
      <c r="A1586" s="2" t="s">
        <v>1570</v>
      </c>
      <c r="B1586" s="1">
        <v>204439</v>
      </c>
    </row>
    <row r="1587" spans="1:2" x14ac:dyDescent="0.4">
      <c r="A1587" s="2" t="s">
        <v>1571</v>
      </c>
      <c r="B1587" s="1">
        <v>204447</v>
      </c>
    </row>
    <row r="1588" spans="1:2" x14ac:dyDescent="0.4">
      <c r="A1588" s="2" t="s">
        <v>1572</v>
      </c>
      <c r="B1588" s="1">
        <v>204455</v>
      </c>
    </row>
    <row r="1589" spans="1:2" x14ac:dyDescent="0.4">
      <c r="A1589" s="2" t="s">
        <v>1573</v>
      </c>
      <c r="B1589" s="1">
        <v>204463</v>
      </c>
    </row>
    <row r="1590" spans="1:2" x14ac:dyDescent="0.4">
      <c r="A1590" s="2" t="s">
        <v>1574</v>
      </c>
      <c r="B1590" s="1">
        <v>204471</v>
      </c>
    </row>
    <row r="1591" spans="1:2" x14ac:dyDescent="0.4">
      <c r="A1591" s="2" t="s">
        <v>1575</v>
      </c>
      <c r="B1591" s="1">
        <v>204480</v>
      </c>
    </row>
    <row r="1592" spans="1:2" x14ac:dyDescent="0.4">
      <c r="A1592" s="2" t="s">
        <v>1576</v>
      </c>
      <c r="B1592" s="1">
        <v>204498</v>
      </c>
    </row>
    <row r="1593" spans="1:2" x14ac:dyDescent="0.4">
      <c r="A1593" s="2" t="s">
        <v>388</v>
      </c>
      <c r="B1593" s="1">
        <v>204501</v>
      </c>
    </row>
    <row r="1594" spans="1:2" x14ac:dyDescent="0.4">
      <c r="A1594" s="2" t="s">
        <v>589</v>
      </c>
      <c r="B1594" s="1">
        <v>204510</v>
      </c>
    </row>
    <row r="1595" spans="1:2" x14ac:dyDescent="0.4">
      <c r="A1595" s="2" t="s">
        <v>1577</v>
      </c>
      <c r="B1595" s="1">
        <v>204528</v>
      </c>
    </row>
    <row r="1596" spans="1:2" x14ac:dyDescent="0.4">
      <c r="A1596" s="2" t="s">
        <v>1578</v>
      </c>
      <c r="B1596" s="1">
        <v>204617</v>
      </c>
    </row>
    <row r="1597" spans="1:2" x14ac:dyDescent="0.4">
      <c r="A1597" s="2" t="s">
        <v>1579</v>
      </c>
      <c r="B1597" s="1">
        <v>204625</v>
      </c>
    </row>
    <row r="1598" spans="1:2" x14ac:dyDescent="0.4">
      <c r="A1598" s="2" t="s">
        <v>1580</v>
      </c>
      <c r="B1598" s="1">
        <v>204633</v>
      </c>
    </row>
    <row r="1599" spans="1:2" x14ac:dyDescent="0.4">
      <c r="A1599" s="2" t="s">
        <v>1581</v>
      </c>
      <c r="B1599" s="1">
        <v>204641</v>
      </c>
    </row>
    <row r="1600" spans="1:2" x14ac:dyDescent="0.4">
      <c r="A1600" s="2" t="s">
        <v>1582</v>
      </c>
      <c r="B1600" s="1">
        <v>204650</v>
      </c>
    </row>
    <row r="1601" spans="1:2" x14ac:dyDescent="0.4">
      <c r="A1601" s="2" t="s">
        <v>1583</v>
      </c>
      <c r="B1601" s="1">
        <v>204668</v>
      </c>
    </row>
    <row r="1602" spans="1:2" x14ac:dyDescent="0.4">
      <c r="A1602" s="2" t="s">
        <v>1584</v>
      </c>
      <c r="B1602" s="1">
        <v>204676</v>
      </c>
    </row>
    <row r="1603" spans="1:2" x14ac:dyDescent="0.4">
      <c r="A1603" s="2" t="s">
        <v>237</v>
      </c>
      <c r="B1603" s="1">
        <v>204811</v>
      </c>
    </row>
    <row r="1604" spans="1:2" x14ac:dyDescent="0.4">
      <c r="A1604" s="2" t="s">
        <v>1585</v>
      </c>
      <c r="B1604" s="1">
        <v>204820</v>
      </c>
    </row>
    <row r="1605" spans="1:2" x14ac:dyDescent="0.4">
      <c r="A1605" s="2" t="s">
        <v>1586</v>
      </c>
      <c r="B1605" s="1">
        <v>204838</v>
      </c>
    </row>
    <row r="1606" spans="1:2" x14ac:dyDescent="0.4">
      <c r="A1606" s="2" t="s">
        <v>1587</v>
      </c>
      <c r="B1606" s="1">
        <v>204846</v>
      </c>
    </row>
    <row r="1607" spans="1:2" x14ac:dyDescent="0.4">
      <c r="A1607" s="2" t="s">
        <v>1588</v>
      </c>
      <c r="B1607" s="1">
        <v>204854</v>
      </c>
    </row>
    <row r="1608" spans="1:2" x14ac:dyDescent="0.4">
      <c r="A1608" s="2" t="s">
        <v>1589</v>
      </c>
      <c r="B1608" s="1">
        <v>204862</v>
      </c>
    </row>
    <row r="1609" spans="1:2" x14ac:dyDescent="0.4">
      <c r="A1609" s="2" t="s">
        <v>1590</v>
      </c>
      <c r="B1609" s="1">
        <v>205010</v>
      </c>
    </row>
    <row r="1610" spans="1:2" x14ac:dyDescent="0.4">
      <c r="A1610" s="2" t="s">
        <v>1591</v>
      </c>
      <c r="B1610" s="1">
        <v>205028</v>
      </c>
    </row>
    <row r="1611" spans="1:2" x14ac:dyDescent="0.4">
      <c r="A1611" s="2" t="s">
        <v>1592</v>
      </c>
      <c r="B1611" s="1">
        <v>205214</v>
      </c>
    </row>
    <row r="1612" spans="1:2" x14ac:dyDescent="0.4">
      <c r="A1612" s="2" t="s">
        <v>1593</v>
      </c>
      <c r="B1612" s="1">
        <v>205222</v>
      </c>
    </row>
    <row r="1613" spans="1:2" x14ac:dyDescent="0.4">
      <c r="A1613" s="2" t="s">
        <v>1594</v>
      </c>
      <c r="B1613" s="1">
        <v>205419</v>
      </c>
    </row>
    <row r="1614" spans="1:2" x14ac:dyDescent="0.4">
      <c r="A1614" s="2" t="s">
        <v>888</v>
      </c>
      <c r="B1614" s="1">
        <v>205435</v>
      </c>
    </row>
    <row r="1615" spans="1:2" x14ac:dyDescent="0.4">
      <c r="A1615" s="2" t="s">
        <v>1595</v>
      </c>
      <c r="B1615" s="1">
        <v>205613</v>
      </c>
    </row>
    <row r="1616" spans="1:2" x14ac:dyDescent="0.4">
      <c r="A1616" s="2" t="s">
        <v>1596</v>
      </c>
      <c r="B1616" s="1">
        <v>205621</v>
      </c>
    </row>
    <row r="1617" spans="1:2" x14ac:dyDescent="0.4">
      <c r="A1617" s="2" t="s">
        <v>1597</v>
      </c>
      <c r="B1617" s="1">
        <v>205630</v>
      </c>
    </row>
    <row r="1618" spans="1:2" x14ac:dyDescent="0.4">
      <c r="A1618" s="2" t="s">
        <v>1598</v>
      </c>
      <c r="B1618" s="1">
        <v>205818</v>
      </c>
    </row>
    <row r="1619" spans="1:2" x14ac:dyDescent="0.4">
      <c r="A1619" s="2" t="s">
        <v>1599</v>
      </c>
      <c r="B1619" s="1">
        <v>205826</v>
      </c>
    </row>
    <row r="1620" spans="1:2" x14ac:dyDescent="0.4">
      <c r="A1620" s="2" t="s">
        <v>1600</v>
      </c>
      <c r="B1620" s="1">
        <v>205834</v>
      </c>
    </row>
    <row r="1621" spans="1:2" x14ac:dyDescent="0.4">
      <c r="A1621" s="2" t="s">
        <v>1601</v>
      </c>
      <c r="B1621" s="1">
        <v>205842</v>
      </c>
    </row>
    <row r="1622" spans="1:2" x14ac:dyDescent="0.4">
      <c r="A1622" s="2" t="s">
        <v>1602</v>
      </c>
      <c r="B1622" s="1">
        <v>205851</v>
      </c>
    </row>
    <row r="1623" spans="1:2" x14ac:dyDescent="0.4">
      <c r="A1623" s="2" t="s">
        <v>1603</v>
      </c>
      <c r="B1623" s="1">
        <v>205869</v>
      </c>
    </row>
    <row r="1624" spans="1:2" x14ac:dyDescent="0.4">
      <c r="A1624" s="2" t="s">
        <v>1604</v>
      </c>
      <c r="B1624" s="1">
        <v>205877</v>
      </c>
    </row>
    <row r="1625" spans="1:2" x14ac:dyDescent="0.4">
      <c r="A1625" s="2" t="s">
        <v>1605</v>
      </c>
      <c r="B1625" s="1">
        <v>205885</v>
      </c>
    </row>
    <row r="1626" spans="1:2" x14ac:dyDescent="0.4">
      <c r="A1626" s="2" t="s">
        <v>1606</v>
      </c>
      <c r="B1626" s="1">
        <v>205893</v>
      </c>
    </row>
    <row r="1627" spans="1:2" x14ac:dyDescent="0.4">
      <c r="A1627" s="2" t="s">
        <v>1607</v>
      </c>
      <c r="B1627" s="1">
        <v>205907</v>
      </c>
    </row>
    <row r="1628" spans="1:2" x14ac:dyDescent="0.4">
      <c r="A1628" s="2" t="s">
        <v>1608</v>
      </c>
      <c r="B1628" s="1">
        <v>206016</v>
      </c>
    </row>
    <row r="1629" spans="1:2" x14ac:dyDescent="0.4">
      <c r="A1629" s="2" t="s">
        <v>1609</v>
      </c>
      <c r="B1629" s="1">
        <v>206024</v>
      </c>
    </row>
    <row r="1630" spans="1:2" x14ac:dyDescent="0.4">
      <c r="A1630" s="2" t="s">
        <v>1610</v>
      </c>
      <c r="B1630" s="1">
        <v>210005</v>
      </c>
    </row>
    <row r="1631" spans="1:2" x14ac:dyDescent="0.4">
      <c r="A1631" s="2" t="s">
        <v>1611</v>
      </c>
      <c r="B1631" s="1">
        <v>212016</v>
      </c>
    </row>
    <row r="1632" spans="1:2" x14ac:dyDescent="0.4">
      <c r="A1632" s="2" t="s">
        <v>1612</v>
      </c>
      <c r="B1632" s="1">
        <v>212024</v>
      </c>
    </row>
    <row r="1633" spans="1:2" x14ac:dyDescent="0.4">
      <c r="A1633" s="2" t="s">
        <v>1613</v>
      </c>
      <c r="B1633" s="1">
        <v>212032</v>
      </c>
    </row>
    <row r="1634" spans="1:2" x14ac:dyDescent="0.4">
      <c r="A1634" s="2" t="s">
        <v>1614</v>
      </c>
      <c r="B1634" s="1">
        <v>212041</v>
      </c>
    </row>
    <row r="1635" spans="1:2" x14ac:dyDescent="0.4">
      <c r="A1635" s="2" t="s">
        <v>1615</v>
      </c>
      <c r="B1635" s="1">
        <v>212059</v>
      </c>
    </row>
    <row r="1636" spans="1:2" x14ac:dyDescent="0.4">
      <c r="A1636" s="2" t="s">
        <v>1616</v>
      </c>
      <c r="B1636" s="1">
        <v>212067</v>
      </c>
    </row>
    <row r="1637" spans="1:2" x14ac:dyDescent="0.4">
      <c r="A1637" s="2" t="s">
        <v>1617</v>
      </c>
      <c r="B1637" s="1">
        <v>212075</v>
      </c>
    </row>
    <row r="1638" spans="1:2" x14ac:dyDescent="0.4">
      <c r="A1638" s="2" t="s">
        <v>1618</v>
      </c>
      <c r="B1638" s="1">
        <v>212083</v>
      </c>
    </row>
    <row r="1639" spans="1:2" x14ac:dyDescent="0.4">
      <c r="A1639" s="2" t="s">
        <v>1619</v>
      </c>
      <c r="B1639" s="1">
        <v>212091</v>
      </c>
    </row>
    <row r="1640" spans="1:2" x14ac:dyDescent="0.4">
      <c r="A1640" s="2" t="s">
        <v>1620</v>
      </c>
      <c r="B1640" s="1">
        <v>212105</v>
      </c>
    </row>
    <row r="1641" spans="1:2" x14ac:dyDescent="0.4">
      <c r="A1641" s="2" t="s">
        <v>1621</v>
      </c>
      <c r="B1641" s="1">
        <v>212113</v>
      </c>
    </row>
    <row r="1642" spans="1:2" x14ac:dyDescent="0.4">
      <c r="A1642" s="2" t="s">
        <v>1622</v>
      </c>
      <c r="B1642" s="1">
        <v>212121</v>
      </c>
    </row>
    <row r="1643" spans="1:2" x14ac:dyDescent="0.4">
      <c r="A1643" s="2" t="s">
        <v>1623</v>
      </c>
      <c r="B1643" s="1">
        <v>212130</v>
      </c>
    </row>
    <row r="1644" spans="1:2" x14ac:dyDescent="0.4">
      <c r="A1644" s="2" t="s">
        <v>1624</v>
      </c>
      <c r="B1644" s="1">
        <v>212148</v>
      </c>
    </row>
    <row r="1645" spans="1:2" x14ac:dyDescent="0.4">
      <c r="A1645" s="2" t="s">
        <v>1625</v>
      </c>
      <c r="B1645" s="1">
        <v>212156</v>
      </c>
    </row>
    <row r="1646" spans="1:2" x14ac:dyDescent="0.4">
      <c r="A1646" s="2" t="s">
        <v>1626</v>
      </c>
      <c r="B1646" s="1">
        <v>212164</v>
      </c>
    </row>
    <row r="1647" spans="1:2" x14ac:dyDescent="0.4">
      <c r="A1647" s="2" t="s">
        <v>1627</v>
      </c>
      <c r="B1647" s="1">
        <v>212172</v>
      </c>
    </row>
    <row r="1648" spans="1:2" x14ac:dyDescent="0.4">
      <c r="A1648" s="2" t="s">
        <v>1628</v>
      </c>
      <c r="B1648" s="1">
        <v>212181</v>
      </c>
    </row>
    <row r="1649" spans="1:2" x14ac:dyDescent="0.4">
      <c r="A1649" s="2" t="s">
        <v>1629</v>
      </c>
      <c r="B1649" s="1">
        <v>212199</v>
      </c>
    </row>
    <row r="1650" spans="1:2" x14ac:dyDescent="0.4">
      <c r="A1650" s="2" t="s">
        <v>1630</v>
      </c>
      <c r="B1650" s="1">
        <v>212202</v>
      </c>
    </row>
    <row r="1651" spans="1:2" x14ac:dyDescent="0.4">
      <c r="A1651" s="2" t="s">
        <v>1631</v>
      </c>
      <c r="B1651" s="1">
        <v>212211</v>
      </c>
    </row>
    <row r="1652" spans="1:2" x14ac:dyDescent="0.4">
      <c r="A1652" s="2" t="s">
        <v>964</v>
      </c>
      <c r="B1652" s="1">
        <v>213012</v>
      </c>
    </row>
    <row r="1653" spans="1:2" x14ac:dyDescent="0.4">
      <c r="A1653" s="2" t="s">
        <v>1632</v>
      </c>
      <c r="B1653" s="1">
        <v>213021</v>
      </c>
    </row>
    <row r="1654" spans="1:2" x14ac:dyDescent="0.4">
      <c r="A1654" s="2" t="s">
        <v>1633</v>
      </c>
      <c r="B1654" s="1">
        <v>213039</v>
      </c>
    </row>
    <row r="1655" spans="1:2" x14ac:dyDescent="0.4">
      <c r="A1655" s="2" t="s">
        <v>644</v>
      </c>
      <c r="B1655" s="1">
        <v>213047</v>
      </c>
    </row>
    <row r="1656" spans="1:2" x14ac:dyDescent="0.4">
      <c r="A1656" s="2" t="s">
        <v>1634</v>
      </c>
      <c r="B1656" s="1">
        <v>213217</v>
      </c>
    </row>
    <row r="1657" spans="1:2" x14ac:dyDescent="0.4">
      <c r="A1657" s="2" t="s">
        <v>593</v>
      </c>
      <c r="B1657" s="1">
        <v>213225</v>
      </c>
    </row>
    <row r="1658" spans="1:2" x14ac:dyDescent="0.4">
      <c r="A1658" s="2" t="s">
        <v>1635</v>
      </c>
      <c r="B1658" s="1">
        <v>213233</v>
      </c>
    </row>
    <row r="1659" spans="1:2" x14ac:dyDescent="0.4">
      <c r="A1659" s="2" t="s">
        <v>1636</v>
      </c>
      <c r="B1659" s="1">
        <v>213411</v>
      </c>
    </row>
    <row r="1660" spans="1:2" x14ac:dyDescent="0.4">
      <c r="A1660" s="2" t="s">
        <v>1637</v>
      </c>
      <c r="B1660" s="1">
        <v>213420</v>
      </c>
    </row>
    <row r="1661" spans="1:2" x14ac:dyDescent="0.4">
      <c r="A1661" s="2" t="s">
        <v>1638</v>
      </c>
      <c r="B1661" s="1">
        <v>213616</v>
      </c>
    </row>
    <row r="1662" spans="1:2" x14ac:dyDescent="0.4">
      <c r="A1662" s="2" t="s">
        <v>1639</v>
      </c>
      <c r="B1662" s="1">
        <v>213624</v>
      </c>
    </row>
    <row r="1663" spans="1:2" x14ac:dyDescent="0.4">
      <c r="A1663" s="2" t="s">
        <v>1640</v>
      </c>
      <c r="B1663" s="1">
        <v>213811</v>
      </c>
    </row>
    <row r="1664" spans="1:2" x14ac:dyDescent="0.4">
      <c r="A1664" s="2" t="s">
        <v>1641</v>
      </c>
      <c r="B1664" s="1">
        <v>213829</v>
      </c>
    </row>
    <row r="1665" spans="1:2" x14ac:dyDescent="0.4">
      <c r="A1665" s="2" t="s">
        <v>1642</v>
      </c>
      <c r="B1665" s="1">
        <v>213837</v>
      </c>
    </row>
    <row r="1666" spans="1:2" x14ac:dyDescent="0.4">
      <c r="A1666" s="2" t="s">
        <v>1643</v>
      </c>
      <c r="B1666" s="1">
        <v>213845</v>
      </c>
    </row>
    <row r="1667" spans="1:2" x14ac:dyDescent="0.4">
      <c r="A1667" s="2" t="s">
        <v>1644</v>
      </c>
      <c r="B1667" s="1">
        <v>214019</v>
      </c>
    </row>
    <row r="1668" spans="1:2" x14ac:dyDescent="0.4">
      <c r="A1668" s="2" t="s">
        <v>1645</v>
      </c>
      <c r="B1668" s="1">
        <v>214027</v>
      </c>
    </row>
    <row r="1669" spans="1:2" x14ac:dyDescent="0.4">
      <c r="A1669" s="2" t="s">
        <v>81</v>
      </c>
      <c r="B1669" s="1">
        <v>214035</v>
      </c>
    </row>
    <row r="1670" spans="1:2" x14ac:dyDescent="0.4">
      <c r="A1670" s="2" t="s">
        <v>237</v>
      </c>
      <c r="B1670" s="1">
        <v>214043</v>
      </c>
    </row>
    <row r="1671" spans="1:2" x14ac:dyDescent="0.4">
      <c r="A1671" s="2" t="s">
        <v>1646</v>
      </c>
      <c r="B1671" s="1">
        <v>214051</v>
      </c>
    </row>
    <row r="1672" spans="1:2" x14ac:dyDescent="0.4">
      <c r="A1672" s="2" t="s">
        <v>1647</v>
      </c>
      <c r="B1672" s="1">
        <v>214060</v>
      </c>
    </row>
    <row r="1673" spans="1:2" x14ac:dyDescent="0.4">
      <c r="A1673" s="2" t="s">
        <v>1648</v>
      </c>
      <c r="B1673" s="1">
        <v>214078</v>
      </c>
    </row>
    <row r="1674" spans="1:2" x14ac:dyDescent="0.4">
      <c r="A1674" s="2" t="s">
        <v>1649</v>
      </c>
      <c r="B1674" s="1">
        <v>214086</v>
      </c>
    </row>
    <row r="1675" spans="1:2" x14ac:dyDescent="0.4">
      <c r="A1675" s="2" t="s">
        <v>1650</v>
      </c>
      <c r="B1675" s="1">
        <v>214213</v>
      </c>
    </row>
    <row r="1676" spans="1:2" x14ac:dyDescent="0.4">
      <c r="A1676" s="2" t="s">
        <v>1651</v>
      </c>
      <c r="B1676" s="1">
        <v>214221</v>
      </c>
    </row>
    <row r="1677" spans="1:2" x14ac:dyDescent="0.4">
      <c r="A1677" s="2" t="s">
        <v>1652</v>
      </c>
      <c r="B1677" s="1">
        <v>214230</v>
      </c>
    </row>
    <row r="1678" spans="1:2" x14ac:dyDescent="0.4">
      <c r="A1678" s="2" t="s">
        <v>1653</v>
      </c>
      <c r="B1678" s="1">
        <v>214248</v>
      </c>
    </row>
    <row r="1679" spans="1:2" x14ac:dyDescent="0.4">
      <c r="A1679" s="2" t="s">
        <v>1654</v>
      </c>
      <c r="B1679" s="1">
        <v>214256</v>
      </c>
    </row>
    <row r="1680" spans="1:2" x14ac:dyDescent="0.4">
      <c r="A1680" s="2" t="s">
        <v>1655</v>
      </c>
      <c r="B1680" s="1">
        <v>214264</v>
      </c>
    </row>
    <row r="1681" spans="1:2" x14ac:dyDescent="0.4">
      <c r="A1681" s="2" t="s">
        <v>1656</v>
      </c>
      <c r="B1681" s="1">
        <v>214272</v>
      </c>
    </row>
    <row r="1682" spans="1:2" x14ac:dyDescent="0.4">
      <c r="A1682" s="2" t="s">
        <v>1657</v>
      </c>
      <c r="B1682" s="1">
        <v>214418</v>
      </c>
    </row>
    <row r="1683" spans="1:2" x14ac:dyDescent="0.4">
      <c r="A1683" s="2" t="s">
        <v>1658</v>
      </c>
      <c r="B1683" s="1">
        <v>214426</v>
      </c>
    </row>
    <row r="1684" spans="1:2" x14ac:dyDescent="0.4">
      <c r="A1684" s="2" t="s">
        <v>1389</v>
      </c>
      <c r="B1684" s="1">
        <v>214434</v>
      </c>
    </row>
    <row r="1685" spans="1:2" x14ac:dyDescent="0.4">
      <c r="A1685" s="2" t="s">
        <v>1659</v>
      </c>
      <c r="B1685" s="1">
        <v>214612</v>
      </c>
    </row>
    <row r="1686" spans="1:2" x14ac:dyDescent="0.4">
      <c r="A1686" s="2" t="s">
        <v>1660</v>
      </c>
      <c r="B1686" s="1">
        <v>214621</v>
      </c>
    </row>
    <row r="1687" spans="1:2" x14ac:dyDescent="0.4">
      <c r="A1687" s="2" t="s">
        <v>1661</v>
      </c>
      <c r="B1687" s="1">
        <v>214639</v>
      </c>
    </row>
    <row r="1688" spans="1:2" x14ac:dyDescent="0.4">
      <c r="A1688" s="2" t="s">
        <v>1662</v>
      </c>
      <c r="B1688" s="1">
        <v>214647</v>
      </c>
    </row>
    <row r="1689" spans="1:2" x14ac:dyDescent="0.4">
      <c r="A1689" s="2" t="s">
        <v>1663</v>
      </c>
      <c r="B1689" s="1">
        <v>214655</v>
      </c>
    </row>
    <row r="1690" spans="1:2" x14ac:dyDescent="0.4">
      <c r="A1690" s="2" t="s">
        <v>592</v>
      </c>
      <c r="B1690" s="1">
        <v>214817</v>
      </c>
    </row>
    <row r="1691" spans="1:2" x14ac:dyDescent="0.4">
      <c r="A1691" s="2" t="s">
        <v>422</v>
      </c>
      <c r="B1691" s="1">
        <v>214825</v>
      </c>
    </row>
    <row r="1692" spans="1:2" x14ac:dyDescent="0.4">
      <c r="A1692" s="2" t="s">
        <v>1664</v>
      </c>
      <c r="B1692" s="1">
        <v>214833</v>
      </c>
    </row>
    <row r="1693" spans="1:2" x14ac:dyDescent="0.4">
      <c r="A1693" s="2" t="s">
        <v>1665</v>
      </c>
      <c r="B1693" s="1">
        <v>214841</v>
      </c>
    </row>
    <row r="1694" spans="1:2" x14ac:dyDescent="0.4">
      <c r="A1694" s="2" t="s">
        <v>1666</v>
      </c>
      <c r="B1694" s="1">
        <v>214850</v>
      </c>
    </row>
    <row r="1695" spans="1:2" x14ac:dyDescent="0.4">
      <c r="A1695" s="2" t="s">
        <v>1667</v>
      </c>
      <c r="B1695" s="1">
        <v>214868</v>
      </c>
    </row>
    <row r="1696" spans="1:2" x14ac:dyDescent="0.4">
      <c r="A1696" s="2" t="s">
        <v>1668</v>
      </c>
      <c r="B1696" s="1">
        <v>214876</v>
      </c>
    </row>
    <row r="1697" spans="1:2" x14ac:dyDescent="0.4">
      <c r="A1697" s="2" t="s">
        <v>1669</v>
      </c>
      <c r="B1697" s="1">
        <v>215015</v>
      </c>
    </row>
    <row r="1698" spans="1:2" x14ac:dyDescent="0.4">
      <c r="A1698" s="2" t="s">
        <v>1670</v>
      </c>
      <c r="B1698" s="1">
        <v>215023</v>
      </c>
    </row>
    <row r="1699" spans="1:2" x14ac:dyDescent="0.4">
      <c r="A1699" s="2" t="s">
        <v>1671</v>
      </c>
      <c r="B1699" s="1">
        <v>215031</v>
      </c>
    </row>
    <row r="1700" spans="1:2" x14ac:dyDescent="0.4">
      <c r="A1700" s="2" t="s">
        <v>1672</v>
      </c>
      <c r="B1700" s="1">
        <v>215040</v>
      </c>
    </row>
    <row r="1701" spans="1:2" x14ac:dyDescent="0.4">
      <c r="A1701" s="2" t="s">
        <v>1673</v>
      </c>
      <c r="B1701" s="1">
        <v>215058</v>
      </c>
    </row>
    <row r="1702" spans="1:2" x14ac:dyDescent="0.4">
      <c r="A1702" s="2" t="s">
        <v>1674</v>
      </c>
      <c r="B1702" s="1">
        <v>215066</v>
      </c>
    </row>
    <row r="1703" spans="1:2" x14ac:dyDescent="0.4">
      <c r="A1703" s="2" t="s">
        <v>1675</v>
      </c>
      <c r="B1703" s="1">
        <v>215074</v>
      </c>
    </row>
    <row r="1704" spans="1:2" x14ac:dyDescent="0.4">
      <c r="A1704" s="2" t="s">
        <v>1676</v>
      </c>
      <c r="B1704" s="1">
        <v>215210</v>
      </c>
    </row>
    <row r="1705" spans="1:2" x14ac:dyDescent="0.4">
      <c r="A1705" s="2" t="s">
        <v>1677</v>
      </c>
      <c r="B1705" s="1">
        <v>215236</v>
      </c>
    </row>
    <row r="1706" spans="1:2" x14ac:dyDescent="0.4">
      <c r="A1706" s="2" t="s">
        <v>1678</v>
      </c>
      <c r="B1706" s="1">
        <v>215414</v>
      </c>
    </row>
    <row r="1707" spans="1:2" x14ac:dyDescent="0.4">
      <c r="A1707" s="2" t="s">
        <v>1679</v>
      </c>
      <c r="B1707" s="1">
        <v>215619</v>
      </c>
    </row>
    <row r="1708" spans="1:2" x14ac:dyDescent="0.4">
      <c r="A1708" s="2" t="s">
        <v>1510</v>
      </c>
      <c r="B1708" s="1">
        <v>215627</v>
      </c>
    </row>
    <row r="1709" spans="1:2" x14ac:dyDescent="0.4">
      <c r="A1709" s="2" t="s">
        <v>1680</v>
      </c>
      <c r="B1709" s="1">
        <v>215635</v>
      </c>
    </row>
    <row r="1710" spans="1:2" x14ac:dyDescent="0.4">
      <c r="A1710" s="2" t="s">
        <v>1681</v>
      </c>
      <c r="B1710" s="1">
        <v>215643</v>
      </c>
    </row>
    <row r="1711" spans="1:2" x14ac:dyDescent="0.4">
      <c r="A1711" s="2" t="s">
        <v>1329</v>
      </c>
      <c r="B1711" s="1">
        <v>215651</v>
      </c>
    </row>
    <row r="1712" spans="1:2" x14ac:dyDescent="0.4">
      <c r="A1712" s="2" t="s">
        <v>1682</v>
      </c>
      <c r="B1712" s="1">
        <v>215660</v>
      </c>
    </row>
    <row r="1713" spans="1:2" x14ac:dyDescent="0.4">
      <c r="A1713" s="2" t="s">
        <v>1683</v>
      </c>
      <c r="B1713" s="1">
        <v>215678</v>
      </c>
    </row>
    <row r="1714" spans="1:2" x14ac:dyDescent="0.4">
      <c r="A1714" s="2" t="s">
        <v>1684</v>
      </c>
      <c r="B1714" s="1">
        <v>215686</v>
      </c>
    </row>
    <row r="1715" spans="1:2" x14ac:dyDescent="0.4">
      <c r="A1715" s="2" t="s">
        <v>1685</v>
      </c>
      <c r="B1715" s="1">
        <v>215694</v>
      </c>
    </row>
    <row r="1716" spans="1:2" x14ac:dyDescent="0.4">
      <c r="A1716" s="2" t="s">
        <v>1686</v>
      </c>
      <c r="B1716" s="1">
        <v>215708</v>
      </c>
    </row>
    <row r="1717" spans="1:2" x14ac:dyDescent="0.4">
      <c r="A1717" s="2" t="s">
        <v>1687</v>
      </c>
      <c r="B1717" s="1">
        <v>215716</v>
      </c>
    </row>
    <row r="1718" spans="1:2" x14ac:dyDescent="0.4">
      <c r="A1718" s="2" t="s">
        <v>1688</v>
      </c>
      <c r="B1718" s="1">
        <v>215813</v>
      </c>
    </row>
    <row r="1719" spans="1:2" x14ac:dyDescent="0.4">
      <c r="A1719" s="2" t="s">
        <v>489</v>
      </c>
      <c r="B1719" s="1">
        <v>215821</v>
      </c>
    </row>
    <row r="1720" spans="1:2" x14ac:dyDescent="0.4">
      <c r="A1720" s="2" t="s">
        <v>1689</v>
      </c>
      <c r="B1720" s="1">
        <v>215830</v>
      </c>
    </row>
    <row r="1721" spans="1:2" x14ac:dyDescent="0.4">
      <c r="A1721" s="2" t="s">
        <v>570</v>
      </c>
      <c r="B1721" s="1">
        <v>215848</v>
      </c>
    </row>
    <row r="1722" spans="1:2" x14ac:dyDescent="0.4">
      <c r="A1722" s="2" t="s">
        <v>1690</v>
      </c>
      <c r="B1722" s="1">
        <v>215856</v>
      </c>
    </row>
    <row r="1723" spans="1:2" x14ac:dyDescent="0.4">
      <c r="A1723" s="2" t="s">
        <v>1691</v>
      </c>
      <c r="B1723" s="1">
        <v>216011</v>
      </c>
    </row>
    <row r="1724" spans="1:2" x14ac:dyDescent="0.4">
      <c r="A1724" s="2" t="s">
        <v>1692</v>
      </c>
      <c r="B1724" s="1">
        <v>216020</v>
      </c>
    </row>
    <row r="1725" spans="1:2" x14ac:dyDescent="0.4">
      <c r="A1725" s="2" t="s">
        <v>1693</v>
      </c>
      <c r="B1725" s="1">
        <v>216038</v>
      </c>
    </row>
    <row r="1726" spans="1:2" x14ac:dyDescent="0.4">
      <c r="A1726" s="2" t="s">
        <v>1694</v>
      </c>
      <c r="B1726" s="1">
        <v>216046</v>
      </c>
    </row>
    <row r="1727" spans="1:2" x14ac:dyDescent="0.4">
      <c r="A1727" s="2" t="s">
        <v>1695</v>
      </c>
      <c r="B1727" s="1">
        <v>216054</v>
      </c>
    </row>
    <row r="1728" spans="1:2" x14ac:dyDescent="0.4">
      <c r="A1728" s="2" t="s">
        <v>1696</v>
      </c>
      <c r="B1728" s="1">
        <v>216062</v>
      </c>
    </row>
    <row r="1729" spans="1:2" x14ac:dyDescent="0.4">
      <c r="A1729" s="2" t="s">
        <v>589</v>
      </c>
      <c r="B1729" s="1">
        <v>216071</v>
      </c>
    </row>
    <row r="1730" spans="1:2" x14ac:dyDescent="0.4">
      <c r="A1730" s="2" t="s">
        <v>1697</v>
      </c>
      <c r="B1730" s="1">
        <v>216089</v>
      </c>
    </row>
    <row r="1731" spans="1:2" x14ac:dyDescent="0.4">
      <c r="A1731" s="2" t="s">
        <v>1698</v>
      </c>
      <c r="B1731" s="1">
        <v>216216</v>
      </c>
    </row>
    <row r="1732" spans="1:2" x14ac:dyDescent="0.4">
      <c r="A1732" s="2" t="s">
        <v>1699</v>
      </c>
      <c r="B1732" s="1">
        <v>216224</v>
      </c>
    </row>
    <row r="1733" spans="1:2" x14ac:dyDescent="0.4">
      <c r="A1733" s="2" t="s">
        <v>1700</v>
      </c>
      <c r="B1733" s="1">
        <v>216232</v>
      </c>
    </row>
    <row r="1734" spans="1:2" x14ac:dyDescent="0.4">
      <c r="A1734" s="2" t="s">
        <v>1701</v>
      </c>
      <c r="B1734" s="1">
        <v>216241</v>
      </c>
    </row>
    <row r="1735" spans="1:2" x14ac:dyDescent="0.4">
      <c r="A1735" s="2" t="s">
        <v>526</v>
      </c>
      <c r="B1735" s="1">
        <v>216259</v>
      </c>
    </row>
    <row r="1736" spans="1:2" x14ac:dyDescent="0.4">
      <c r="A1736" s="2" t="s">
        <v>1702</v>
      </c>
      <c r="B1736" s="1">
        <v>216267</v>
      </c>
    </row>
    <row r="1737" spans="1:2" x14ac:dyDescent="0.4">
      <c r="A1737" s="2" t="s">
        <v>1703</v>
      </c>
      <c r="B1737" s="1">
        <v>220001</v>
      </c>
    </row>
    <row r="1738" spans="1:2" x14ac:dyDescent="0.4">
      <c r="A1738" s="2" t="s">
        <v>1704</v>
      </c>
      <c r="B1738" s="1">
        <v>222011</v>
      </c>
    </row>
    <row r="1739" spans="1:2" x14ac:dyDescent="0.4">
      <c r="A1739" s="2" t="s">
        <v>1705</v>
      </c>
      <c r="B1739" s="1">
        <v>222020</v>
      </c>
    </row>
    <row r="1740" spans="1:2" x14ac:dyDescent="0.4">
      <c r="A1740" s="2" t="s">
        <v>1706</v>
      </c>
      <c r="B1740" s="1">
        <v>222038</v>
      </c>
    </row>
    <row r="1741" spans="1:2" x14ac:dyDescent="0.4">
      <c r="A1741" s="2" t="s">
        <v>1707</v>
      </c>
      <c r="B1741" s="1">
        <v>222046</v>
      </c>
    </row>
    <row r="1742" spans="1:2" x14ac:dyDescent="0.4">
      <c r="A1742" s="2" t="s">
        <v>1708</v>
      </c>
      <c r="B1742" s="1">
        <v>222054</v>
      </c>
    </row>
    <row r="1743" spans="1:2" x14ac:dyDescent="0.4">
      <c r="A1743" s="2" t="s">
        <v>1709</v>
      </c>
      <c r="B1743" s="1">
        <v>222062</v>
      </c>
    </row>
    <row r="1744" spans="1:2" x14ac:dyDescent="0.4">
      <c r="A1744" s="2" t="s">
        <v>1710</v>
      </c>
      <c r="B1744" s="1">
        <v>222071</v>
      </c>
    </row>
    <row r="1745" spans="1:2" x14ac:dyDescent="0.4">
      <c r="A1745" s="2" t="s">
        <v>1711</v>
      </c>
      <c r="B1745" s="1">
        <v>222089</v>
      </c>
    </row>
    <row r="1746" spans="1:2" x14ac:dyDescent="0.4">
      <c r="A1746" s="2" t="s">
        <v>1712</v>
      </c>
      <c r="B1746" s="1">
        <v>222097</v>
      </c>
    </row>
    <row r="1747" spans="1:2" x14ac:dyDescent="0.4">
      <c r="A1747" s="2" t="s">
        <v>1713</v>
      </c>
      <c r="B1747" s="1">
        <v>222101</v>
      </c>
    </row>
    <row r="1748" spans="1:2" x14ac:dyDescent="0.4">
      <c r="A1748" s="2" t="s">
        <v>1714</v>
      </c>
      <c r="B1748" s="1">
        <v>222119</v>
      </c>
    </row>
    <row r="1749" spans="1:2" x14ac:dyDescent="0.4">
      <c r="A1749" s="2" t="s">
        <v>1715</v>
      </c>
      <c r="B1749" s="1">
        <v>222127</v>
      </c>
    </row>
    <row r="1750" spans="1:2" x14ac:dyDescent="0.4">
      <c r="A1750" s="2" t="s">
        <v>1716</v>
      </c>
      <c r="B1750" s="1">
        <v>222135</v>
      </c>
    </row>
    <row r="1751" spans="1:2" x14ac:dyDescent="0.4">
      <c r="A1751" s="2" t="s">
        <v>1717</v>
      </c>
      <c r="B1751" s="1">
        <v>222143</v>
      </c>
    </row>
    <row r="1752" spans="1:2" x14ac:dyDescent="0.4">
      <c r="A1752" s="2" t="s">
        <v>1718</v>
      </c>
      <c r="B1752" s="1">
        <v>222151</v>
      </c>
    </row>
    <row r="1753" spans="1:2" x14ac:dyDescent="0.4">
      <c r="A1753" s="2" t="s">
        <v>1719</v>
      </c>
      <c r="B1753" s="1">
        <v>222160</v>
      </c>
    </row>
    <row r="1754" spans="1:2" x14ac:dyDescent="0.4">
      <c r="A1754" s="2" t="s">
        <v>1720</v>
      </c>
      <c r="B1754" s="1">
        <v>222178</v>
      </c>
    </row>
    <row r="1755" spans="1:2" x14ac:dyDescent="0.4">
      <c r="A1755" s="2" t="s">
        <v>1721</v>
      </c>
      <c r="B1755" s="1">
        <v>222186</v>
      </c>
    </row>
    <row r="1756" spans="1:2" x14ac:dyDescent="0.4">
      <c r="A1756" s="2" t="s">
        <v>1722</v>
      </c>
      <c r="B1756" s="1">
        <v>222194</v>
      </c>
    </row>
    <row r="1757" spans="1:2" x14ac:dyDescent="0.4">
      <c r="A1757" s="2" t="s">
        <v>1723</v>
      </c>
      <c r="B1757" s="1">
        <v>222208</v>
      </c>
    </row>
    <row r="1758" spans="1:2" x14ac:dyDescent="0.4">
      <c r="A1758" s="2" t="s">
        <v>1724</v>
      </c>
      <c r="B1758" s="1">
        <v>222216</v>
      </c>
    </row>
    <row r="1759" spans="1:2" x14ac:dyDescent="0.4">
      <c r="A1759" s="2" t="s">
        <v>1725</v>
      </c>
      <c r="B1759" s="1">
        <v>222224</v>
      </c>
    </row>
    <row r="1760" spans="1:2" x14ac:dyDescent="0.4">
      <c r="A1760" s="2" t="s">
        <v>1726</v>
      </c>
      <c r="B1760" s="1">
        <v>222232</v>
      </c>
    </row>
    <row r="1761" spans="1:2" x14ac:dyDescent="0.4">
      <c r="A1761" s="2" t="s">
        <v>1727</v>
      </c>
      <c r="B1761" s="1">
        <v>222241</v>
      </c>
    </row>
    <row r="1762" spans="1:2" x14ac:dyDescent="0.4">
      <c r="A1762" s="2" t="s">
        <v>1728</v>
      </c>
      <c r="B1762" s="1">
        <v>222259</v>
      </c>
    </row>
    <row r="1763" spans="1:2" x14ac:dyDescent="0.4">
      <c r="A1763" s="2" t="s">
        <v>1729</v>
      </c>
      <c r="B1763" s="1">
        <v>222267</v>
      </c>
    </row>
    <row r="1764" spans="1:2" x14ac:dyDescent="0.4">
      <c r="A1764" s="2" t="s">
        <v>1730</v>
      </c>
      <c r="B1764" s="1">
        <v>223018</v>
      </c>
    </row>
    <row r="1765" spans="1:2" x14ac:dyDescent="0.4">
      <c r="A1765" s="2" t="s">
        <v>1731</v>
      </c>
      <c r="B1765" s="1">
        <v>223026</v>
      </c>
    </row>
    <row r="1766" spans="1:2" x14ac:dyDescent="0.4">
      <c r="A1766" s="2" t="s">
        <v>1732</v>
      </c>
      <c r="B1766" s="1">
        <v>223042</v>
      </c>
    </row>
    <row r="1767" spans="1:2" x14ac:dyDescent="0.4">
      <c r="A1767" s="2" t="s">
        <v>1733</v>
      </c>
      <c r="B1767" s="1">
        <v>223051</v>
      </c>
    </row>
    <row r="1768" spans="1:2" x14ac:dyDescent="0.4">
      <c r="A1768" s="2" t="s">
        <v>1734</v>
      </c>
      <c r="B1768" s="1">
        <v>223069</v>
      </c>
    </row>
    <row r="1769" spans="1:2" x14ac:dyDescent="0.4">
      <c r="A1769" s="2" t="s">
        <v>1735</v>
      </c>
      <c r="B1769" s="1">
        <v>223077</v>
      </c>
    </row>
    <row r="1770" spans="1:2" x14ac:dyDescent="0.4">
      <c r="A1770" s="2" t="s">
        <v>1736</v>
      </c>
      <c r="B1770" s="1">
        <v>223212</v>
      </c>
    </row>
    <row r="1771" spans="1:2" x14ac:dyDescent="0.4">
      <c r="A1771" s="2" t="s">
        <v>1737</v>
      </c>
      <c r="B1771" s="1">
        <v>223221</v>
      </c>
    </row>
    <row r="1772" spans="1:2" x14ac:dyDescent="0.4">
      <c r="A1772" s="2" t="s">
        <v>1738</v>
      </c>
      <c r="B1772" s="1">
        <v>223239</v>
      </c>
    </row>
    <row r="1773" spans="1:2" x14ac:dyDescent="0.4">
      <c r="A1773" s="2" t="s">
        <v>1739</v>
      </c>
      <c r="B1773" s="1">
        <v>223247</v>
      </c>
    </row>
    <row r="1774" spans="1:2" x14ac:dyDescent="0.4">
      <c r="A1774" s="2" t="s">
        <v>1740</v>
      </c>
      <c r="B1774" s="1">
        <v>223255</v>
      </c>
    </row>
    <row r="1775" spans="1:2" x14ac:dyDescent="0.4">
      <c r="A1775" s="2" t="s">
        <v>1741</v>
      </c>
      <c r="B1775" s="1">
        <v>223263</v>
      </c>
    </row>
    <row r="1776" spans="1:2" x14ac:dyDescent="0.4">
      <c r="A1776" s="2" t="s">
        <v>1742</v>
      </c>
      <c r="B1776" s="1">
        <v>223271</v>
      </c>
    </row>
    <row r="1777" spans="1:2" x14ac:dyDescent="0.4">
      <c r="A1777" s="2" t="s">
        <v>1743</v>
      </c>
      <c r="B1777" s="1">
        <v>223280</v>
      </c>
    </row>
    <row r="1778" spans="1:2" x14ac:dyDescent="0.4">
      <c r="A1778" s="2" t="s">
        <v>1744</v>
      </c>
      <c r="B1778" s="1">
        <v>223298</v>
      </c>
    </row>
    <row r="1779" spans="1:2" x14ac:dyDescent="0.4">
      <c r="A1779" s="2" t="s">
        <v>229</v>
      </c>
      <c r="B1779" s="1">
        <v>223417</v>
      </c>
    </row>
    <row r="1780" spans="1:2" x14ac:dyDescent="0.4">
      <c r="A1780" s="2" t="s">
        <v>1745</v>
      </c>
      <c r="B1780" s="1">
        <v>223425</v>
      </c>
    </row>
    <row r="1781" spans="1:2" x14ac:dyDescent="0.4">
      <c r="A1781" s="2" t="s">
        <v>1746</v>
      </c>
      <c r="B1781" s="1">
        <v>223441</v>
      </c>
    </row>
    <row r="1782" spans="1:2" x14ac:dyDescent="0.4">
      <c r="A1782" s="2" t="s">
        <v>1747</v>
      </c>
      <c r="B1782" s="1">
        <v>223611</v>
      </c>
    </row>
    <row r="1783" spans="1:2" x14ac:dyDescent="0.4">
      <c r="A1783" s="2" t="s">
        <v>1748</v>
      </c>
      <c r="B1783" s="1">
        <v>223816</v>
      </c>
    </row>
    <row r="1784" spans="1:2" x14ac:dyDescent="0.4">
      <c r="A1784" s="2" t="s">
        <v>1749</v>
      </c>
      <c r="B1784" s="1">
        <v>223824</v>
      </c>
    </row>
    <row r="1785" spans="1:2" x14ac:dyDescent="0.4">
      <c r="A1785" s="2" t="s">
        <v>1750</v>
      </c>
      <c r="B1785" s="1">
        <v>223832</v>
      </c>
    </row>
    <row r="1786" spans="1:2" x14ac:dyDescent="0.4">
      <c r="A1786" s="2" t="s">
        <v>984</v>
      </c>
      <c r="B1786" s="1">
        <v>224014</v>
      </c>
    </row>
    <row r="1787" spans="1:2" x14ac:dyDescent="0.4">
      <c r="A1787" s="2" t="s">
        <v>1751</v>
      </c>
      <c r="B1787" s="1">
        <v>224022</v>
      </c>
    </row>
    <row r="1788" spans="1:2" x14ac:dyDescent="0.4">
      <c r="A1788" s="2" t="s">
        <v>1752</v>
      </c>
      <c r="B1788" s="1">
        <v>224219</v>
      </c>
    </row>
    <row r="1789" spans="1:2" x14ac:dyDescent="0.4">
      <c r="A1789" s="2" t="s">
        <v>1753</v>
      </c>
      <c r="B1789" s="1">
        <v>224227</v>
      </c>
    </row>
    <row r="1790" spans="1:2" x14ac:dyDescent="0.4">
      <c r="A1790" s="2" t="s">
        <v>1754</v>
      </c>
      <c r="B1790" s="1">
        <v>224235</v>
      </c>
    </row>
    <row r="1791" spans="1:2" x14ac:dyDescent="0.4">
      <c r="A1791" s="2" t="s">
        <v>971</v>
      </c>
      <c r="B1791" s="1">
        <v>224243</v>
      </c>
    </row>
    <row r="1792" spans="1:2" x14ac:dyDescent="0.4">
      <c r="A1792" s="2" t="s">
        <v>1755</v>
      </c>
      <c r="B1792" s="1">
        <v>224251</v>
      </c>
    </row>
    <row r="1793" spans="1:2" x14ac:dyDescent="0.4">
      <c r="A1793" s="2" t="s">
        <v>1756</v>
      </c>
      <c r="B1793" s="1">
        <v>224260</v>
      </c>
    </row>
    <row r="1794" spans="1:2" x14ac:dyDescent="0.4">
      <c r="A1794" s="2" t="s">
        <v>1757</v>
      </c>
      <c r="B1794" s="1">
        <v>224294</v>
      </c>
    </row>
    <row r="1795" spans="1:2" x14ac:dyDescent="0.4">
      <c r="A1795" s="2" t="s">
        <v>1758</v>
      </c>
      <c r="B1795" s="1">
        <v>224278</v>
      </c>
    </row>
    <row r="1796" spans="1:2" x14ac:dyDescent="0.4">
      <c r="A1796" s="2" t="s">
        <v>1759</v>
      </c>
      <c r="B1796" s="1">
        <v>224286</v>
      </c>
    </row>
    <row r="1797" spans="1:2" x14ac:dyDescent="0.4">
      <c r="A1797" s="2" t="s">
        <v>1760</v>
      </c>
      <c r="B1797" s="1">
        <v>224421</v>
      </c>
    </row>
    <row r="1798" spans="1:2" x14ac:dyDescent="0.4">
      <c r="A1798" s="2" t="s">
        <v>1761</v>
      </c>
      <c r="B1798" s="1">
        <v>224448</v>
      </c>
    </row>
    <row r="1799" spans="1:2" x14ac:dyDescent="0.4">
      <c r="A1799" s="2" t="s">
        <v>1762</v>
      </c>
      <c r="B1799" s="1">
        <v>224456</v>
      </c>
    </row>
    <row r="1800" spans="1:2" x14ac:dyDescent="0.4">
      <c r="A1800" s="2" t="s">
        <v>1763</v>
      </c>
      <c r="B1800" s="1">
        <v>224464</v>
      </c>
    </row>
    <row r="1801" spans="1:2" x14ac:dyDescent="0.4">
      <c r="A1801" s="2" t="s">
        <v>368</v>
      </c>
      <c r="B1801" s="1">
        <v>224472</v>
      </c>
    </row>
    <row r="1802" spans="1:2" x14ac:dyDescent="0.4">
      <c r="A1802" s="2" t="s">
        <v>89</v>
      </c>
      <c r="B1802" s="1">
        <v>224618</v>
      </c>
    </row>
    <row r="1803" spans="1:2" x14ac:dyDescent="0.4">
      <c r="A1803" s="2" t="s">
        <v>1764</v>
      </c>
      <c r="B1803" s="1">
        <v>224626</v>
      </c>
    </row>
    <row r="1804" spans="1:2" x14ac:dyDescent="0.4">
      <c r="A1804" s="2" t="s">
        <v>1765</v>
      </c>
      <c r="B1804" s="1">
        <v>224812</v>
      </c>
    </row>
    <row r="1805" spans="1:2" x14ac:dyDescent="0.4">
      <c r="A1805" s="2" t="s">
        <v>1766</v>
      </c>
      <c r="B1805" s="1">
        <v>224821</v>
      </c>
    </row>
    <row r="1806" spans="1:2" x14ac:dyDescent="0.4">
      <c r="A1806" s="2" t="s">
        <v>1767</v>
      </c>
      <c r="B1806" s="1">
        <v>224839</v>
      </c>
    </row>
    <row r="1807" spans="1:2" x14ac:dyDescent="0.4">
      <c r="A1807" s="2" t="s">
        <v>1768</v>
      </c>
      <c r="B1807" s="1">
        <v>224847</v>
      </c>
    </row>
    <row r="1808" spans="1:2" x14ac:dyDescent="0.4">
      <c r="A1808" s="2" t="s">
        <v>1769</v>
      </c>
      <c r="B1808" s="1">
        <v>224855</v>
      </c>
    </row>
    <row r="1809" spans="1:2" x14ac:dyDescent="0.4">
      <c r="A1809" s="2" t="s">
        <v>1770</v>
      </c>
      <c r="B1809" s="1">
        <v>224863</v>
      </c>
    </row>
    <row r="1810" spans="1:2" x14ac:dyDescent="0.4">
      <c r="A1810" s="2" t="s">
        <v>1771</v>
      </c>
      <c r="B1810" s="1">
        <v>224871</v>
      </c>
    </row>
    <row r="1811" spans="1:2" x14ac:dyDescent="0.4">
      <c r="A1811" s="2" t="s">
        <v>1772</v>
      </c>
      <c r="B1811" s="1">
        <v>224880</v>
      </c>
    </row>
    <row r="1812" spans="1:2" x14ac:dyDescent="0.4">
      <c r="A1812" s="2" t="s">
        <v>1773</v>
      </c>
      <c r="B1812" s="1">
        <v>225029</v>
      </c>
    </row>
    <row r="1813" spans="1:2" x14ac:dyDescent="0.4">
      <c r="A1813" s="2" t="s">
        <v>1774</v>
      </c>
      <c r="B1813" s="1">
        <v>225037</v>
      </c>
    </row>
    <row r="1814" spans="1:2" x14ac:dyDescent="0.4">
      <c r="A1814" s="2" t="s">
        <v>1775</v>
      </c>
      <c r="B1814" s="1">
        <v>225053</v>
      </c>
    </row>
    <row r="1815" spans="1:2" x14ac:dyDescent="0.4">
      <c r="A1815" s="2" t="s">
        <v>1776</v>
      </c>
      <c r="B1815" s="1">
        <v>225215</v>
      </c>
    </row>
    <row r="1816" spans="1:2" x14ac:dyDescent="0.4">
      <c r="A1816" s="2" t="s">
        <v>1777</v>
      </c>
      <c r="B1816" s="1">
        <v>225223</v>
      </c>
    </row>
    <row r="1817" spans="1:2" x14ac:dyDescent="0.4">
      <c r="A1817" s="2" t="s">
        <v>1778</v>
      </c>
      <c r="B1817" s="1">
        <v>225231</v>
      </c>
    </row>
    <row r="1818" spans="1:2" x14ac:dyDescent="0.4">
      <c r="A1818" s="2" t="s">
        <v>1779</v>
      </c>
      <c r="B1818" s="1">
        <v>230006</v>
      </c>
    </row>
    <row r="1819" spans="1:2" x14ac:dyDescent="0.4">
      <c r="A1819" s="2" t="s">
        <v>1780</v>
      </c>
      <c r="B1819" s="1">
        <v>231002</v>
      </c>
    </row>
    <row r="1820" spans="1:2" x14ac:dyDescent="0.4">
      <c r="A1820" s="2" t="s">
        <v>1781</v>
      </c>
      <c r="B1820" s="1">
        <v>232017</v>
      </c>
    </row>
    <row r="1821" spans="1:2" x14ac:dyDescent="0.4">
      <c r="A1821" s="2" t="s">
        <v>1782</v>
      </c>
      <c r="B1821" s="1">
        <v>232025</v>
      </c>
    </row>
    <row r="1822" spans="1:2" x14ac:dyDescent="0.4">
      <c r="A1822" s="2" t="s">
        <v>1783</v>
      </c>
      <c r="B1822" s="1">
        <v>232033</v>
      </c>
    </row>
    <row r="1823" spans="1:2" x14ac:dyDescent="0.4">
      <c r="A1823" s="2" t="s">
        <v>1784</v>
      </c>
      <c r="B1823" s="1">
        <v>232041</v>
      </c>
    </row>
    <row r="1824" spans="1:2" x14ac:dyDescent="0.4">
      <c r="A1824" s="2" t="s">
        <v>1785</v>
      </c>
      <c r="B1824" s="1">
        <v>232050</v>
      </c>
    </row>
    <row r="1825" spans="1:2" x14ac:dyDescent="0.4">
      <c r="A1825" s="2" t="s">
        <v>1786</v>
      </c>
      <c r="B1825" s="1">
        <v>232068</v>
      </c>
    </row>
    <row r="1826" spans="1:2" x14ac:dyDescent="0.4">
      <c r="A1826" s="2" t="s">
        <v>1787</v>
      </c>
      <c r="B1826" s="1">
        <v>232076</v>
      </c>
    </row>
    <row r="1827" spans="1:2" x14ac:dyDescent="0.4">
      <c r="A1827" s="2" t="s">
        <v>1788</v>
      </c>
      <c r="B1827" s="1">
        <v>232084</v>
      </c>
    </row>
    <row r="1828" spans="1:2" x14ac:dyDescent="0.4">
      <c r="A1828" s="2" t="s">
        <v>1789</v>
      </c>
      <c r="B1828" s="1">
        <v>232092</v>
      </c>
    </row>
    <row r="1829" spans="1:2" x14ac:dyDescent="0.4">
      <c r="A1829" s="2" t="s">
        <v>1790</v>
      </c>
      <c r="B1829" s="1">
        <v>232106</v>
      </c>
    </row>
    <row r="1830" spans="1:2" x14ac:dyDescent="0.4">
      <c r="A1830" s="2" t="s">
        <v>1791</v>
      </c>
      <c r="B1830" s="1">
        <v>232114</v>
      </c>
    </row>
    <row r="1831" spans="1:2" x14ac:dyDescent="0.4">
      <c r="A1831" s="2" t="s">
        <v>1792</v>
      </c>
      <c r="B1831" s="1">
        <v>232122</v>
      </c>
    </row>
    <row r="1832" spans="1:2" x14ac:dyDescent="0.4">
      <c r="A1832" s="2" t="s">
        <v>1793</v>
      </c>
      <c r="B1832" s="1">
        <v>232131</v>
      </c>
    </row>
    <row r="1833" spans="1:2" x14ac:dyDescent="0.4">
      <c r="A1833" s="2" t="s">
        <v>1794</v>
      </c>
      <c r="B1833" s="1">
        <v>232149</v>
      </c>
    </row>
    <row r="1834" spans="1:2" x14ac:dyDescent="0.4">
      <c r="A1834" s="2" t="s">
        <v>1795</v>
      </c>
      <c r="B1834" s="1">
        <v>232157</v>
      </c>
    </row>
    <row r="1835" spans="1:2" x14ac:dyDescent="0.4">
      <c r="A1835" s="2" t="s">
        <v>1796</v>
      </c>
      <c r="B1835" s="1">
        <v>232165</v>
      </c>
    </row>
    <row r="1836" spans="1:2" x14ac:dyDescent="0.4">
      <c r="A1836" s="2" t="s">
        <v>1797</v>
      </c>
      <c r="B1836" s="1">
        <v>232173</v>
      </c>
    </row>
    <row r="1837" spans="1:2" x14ac:dyDescent="0.4">
      <c r="A1837" s="2" t="s">
        <v>1798</v>
      </c>
      <c r="B1837" s="1">
        <v>232181</v>
      </c>
    </row>
    <row r="1838" spans="1:2" x14ac:dyDescent="0.4">
      <c r="A1838" s="2" t="s">
        <v>1799</v>
      </c>
      <c r="B1838" s="1">
        <v>232190</v>
      </c>
    </row>
    <row r="1839" spans="1:2" x14ac:dyDescent="0.4">
      <c r="A1839" s="2" t="s">
        <v>1800</v>
      </c>
      <c r="B1839" s="1">
        <v>232203</v>
      </c>
    </row>
    <row r="1840" spans="1:2" x14ac:dyDescent="0.4">
      <c r="A1840" s="2" t="s">
        <v>1801</v>
      </c>
      <c r="B1840" s="1">
        <v>232211</v>
      </c>
    </row>
    <row r="1841" spans="1:2" x14ac:dyDescent="0.4">
      <c r="A1841" s="2" t="s">
        <v>1802</v>
      </c>
      <c r="B1841" s="1">
        <v>232220</v>
      </c>
    </row>
    <row r="1842" spans="1:2" x14ac:dyDescent="0.4">
      <c r="A1842" s="2" t="s">
        <v>1803</v>
      </c>
      <c r="B1842" s="1">
        <v>232238</v>
      </c>
    </row>
    <row r="1843" spans="1:2" x14ac:dyDescent="0.4">
      <c r="A1843" s="2" t="s">
        <v>1804</v>
      </c>
      <c r="B1843" s="1">
        <v>232246</v>
      </c>
    </row>
    <row r="1844" spans="1:2" x14ac:dyDescent="0.4">
      <c r="A1844" s="2" t="s">
        <v>1805</v>
      </c>
      <c r="B1844" s="1">
        <v>232254</v>
      </c>
    </row>
    <row r="1845" spans="1:2" x14ac:dyDescent="0.4">
      <c r="A1845" s="2" t="s">
        <v>1806</v>
      </c>
      <c r="B1845" s="1">
        <v>232262</v>
      </c>
    </row>
    <row r="1846" spans="1:2" x14ac:dyDescent="0.4">
      <c r="A1846" s="2" t="s">
        <v>1807</v>
      </c>
      <c r="B1846" s="1">
        <v>232271</v>
      </c>
    </row>
    <row r="1847" spans="1:2" x14ac:dyDescent="0.4">
      <c r="A1847" s="2" t="s">
        <v>1808</v>
      </c>
      <c r="B1847" s="1">
        <v>232289</v>
      </c>
    </row>
    <row r="1848" spans="1:2" x14ac:dyDescent="0.4">
      <c r="A1848" s="2" t="s">
        <v>1809</v>
      </c>
      <c r="B1848" s="1">
        <v>232297</v>
      </c>
    </row>
    <row r="1849" spans="1:2" x14ac:dyDescent="0.4">
      <c r="A1849" s="2" t="s">
        <v>1810</v>
      </c>
      <c r="B1849" s="1">
        <v>232301</v>
      </c>
    </row>
    <row r="1850" spans="1:2" x14ac:dyDescent="0.4">
      <c r="A1850" s="2" t="s">
        <v>1811</v>
      </c>
      <c r="B1850" s="1">
        <v>232319</v>
      </c>
    </row>
    <row r="1851" spans="1:2" x14ac:dyDescent="0.4">
      <c r="A1851" s="2" t="s">
        <v>1812</v>
      </c>
      <c r="B1851" s="1">
        <v>232327</v>
      </c>
    </row>
    <row r="1852" spans="1:2" x14ac:dyDescent="0.4">
      <c r="A1852" s="2" t="s">
        <v>1813</v>
      </c>
      <c r="B1852" s="1">
        <v>232335</v>
      </c>
    </row>
    <row r="1853" spans="1:2" x14ac:dyDescent="0.4">
      <c r="A1853" s="2" t="s">
        <v>1814</v>
      </c>
      <c r="B1853" s="1">
        <v>232343</v>
      </c>
    </row>
    <row r="1854" spans="1:2" x14ac:dyDescent="0.4">
      <c r="A1854" s="2" t="s">
        <v>1815</v>
      </c>
      <c r="B1854" s="1">
        <v>232351</v>
      </c>
    </row>
    <row r="1855" spans="1:2" x14ac:dyDescent="0.4">
      <c r="A1855" s="2" t="s">
        <v>1816</v>
      </c>
      <c r="B1855" s="1">
        <v>232360</v>
      </c>
    </row>
    <row r="1856" spans="1:2" x14ac:dyDescent="0.4">
      <c r="A1856" s="2" t="s">
        <v>1817</v>
      </c>
      <c r="B1856" s="1">
        <v>232378</v>
      </c>
    </row>
    <row r="1857" spans="1:2" x14ac:dyDescent="0.4">
      <c r="A1857" s="2" t="s">
        <v>1818</v>
      </c>
      <c r="B1857" s="1">
        <v>232386</v>
      </c>
    </row>
    <row r="1858" spans="1:2" x14ac:dyDescent="0.4">
      <c r="A1858" s="2" t="s">
        <v>1819</v>
      </c>
      <c r="B1858" s="1">
        <v>233021</v>
      </c>
    </row>
    <row r="1859" spans="1:2" x14ac:dyDescent="0.4">
      <c r="A1859" s="2" t="s">
        <v>1820</v>
      </c>
      <c r="B1859" s="1">
        <v>233048</v>
      </c>
    </row>
    <row r="1860" spans="1:2" x14ac:dyDescent="0.4">
      <c r="A1860" s="2" t="s">
        <v>1821</v>
      </c>
      <c r="B1860" s="1">
        <v>233412</v>
      </c>
    </row>
    <row r="1861" spans="1:2" x14ac:dyDescent="0.4">
      <c r="A1861" s="2" t="s">
        <v>1822</v>
      </c>
      <c r="B1861" s="1">
        <v>233421</v>
      </c>
    </row>
    <row r="1862" spans="1:2" x14ac:dyDescent="0.4">
      <c r="A1862" s="2" t="s">
        <v>1823</v>
      </c>
      <c r="B1862" s="1">
        <v>233439</v>
      </c>
    </row>
    <row r="1863" spans="1:2" x14ac:dyDescent="0.4">
      <c r="A1863" s="2" t="s">
        <v>1824</v>
      </c>
      <c r="B1863" s="1">
        <v>233447</v>
      </c>
    </row>
    <row r="1864" spans="1:2" x14ac:dyDescent="0.4">
      <c r="A1864" s="2" t="s">
        <v>1825</v>
      </c>
      <c r="B1864" s="1">
        <v>233455</v>
      </c>
    </row>
    <row r="1865" spans="1:2" x14ac:dyDescent="0.4">
      <c r="A1865" s="2" t="s">
        <v>1826</v>
      </c>
      <c r="B1865" s="1">
        <v>233463</v>
      </c>
    </row>
    <row r="1866" spans="1:2" x14ac:dyDescent="0.4">
      <c r="A1866" s="2" t="s">
        <v>1827</v>
      </c>
      <c r="B1866" s="1">
        <v>233471</v>
      </c>
    </row>
    <row r="1867" spans="1:2" x14ac:dyDescent="0.4">
      <c r="A1867" s="2" t="s">
        <v>1828</v>
      </c>
      <c r="B1867" s="1">
        <v>233617</v>
      </c>
    </row>
    <row r="1868" spans="1:2" x14ac:dyDescent="0.4">
      <c r="A1868" s="2" t="s">
        <v>1829</v>
      </c>
      <c r="B1868" s="1">
        <v>233625</v>
      </c>
    </row>
    <row r="1869" spans="1:2" x14ac:dyDescent="0.4">
      <c r="A1869" s="2" t="s">
        <v>1830</v>
      </c>
      <c r="B1869" s="1">
        <v>233811</v>
      </c>
    </row>
    <row r="1870" spans="1:2" x14ac:dyDescent="0.4">
      <c r="A1870" s="2" t="s">
        <v>1831</v>
      </c>
      <c r="B1870" s="1">
        <v>234010</v>
      </c>
    </row>
    <row r="1871" spans="1:2" x14ac:dyDescent="0.4">
      <c r="A1871" s="2" t="s">
        <v>1832</v>
      </c>
      <c r="B1871" s="1">
        <v>234028</v>
      </c>
    </row>
    <row r="1872" spans="1:2" x14ac:dyDescent="0.4">
      <c r="A1872" s="2" t="s">
        <v>1833</v>
      </c>
      <c r="B1872" s="1">
        <v>234214</v>
      </c>
    </row>
    <row r="1873" spans="1:2" x14ac:dyDescent="0.4">
      <c r="A1873" s="2" t="s">
        <v>1834</v>
      </c>
      <c r="B1873" s="1">
        <v>234222</v>
      </c>
    </row>
    <row r="1874" spans="1:2" x14ac:dyDescent="0.4">
      <c r="A1874" s="2" t="s">
        <v>1835</v>
      </c>
      <c r="B1874" s="1">
        <v>234231</v>
      </c>
    </row>
    <row r="1875" spans="1:2" x14ac:dyDescent="0.4">
      <c r="A1875" s="2" t="s">
        <v>1836</v>
      </c>
      <c r="B1875" s="1">
        <v>234249</v>
      </c>
    </row>
    <row r="1876" spans="1:2" x14ac:dyDescent="0.4">
      <c r="A1876" s="2" t="s">
        <v>1837</v>
      </c>
      <c r="B1876" s="1">
        <v>234257</v>
      </c>
    </row>
    <row r="1877" spans="1:2" x14ac:dyDescent="0.4">
      <c r="A1877" s="2" t="s">
        <v>1838</v>
      </c>
      <c r="B1877" s="1">
        <v>234265</v>
      </c>
    </row>
    <row r="1878" spans="1:2" x14ac:dyDescent="0.4">
      <c r="A1878" s="2" t="s">
        <v>1839</v>
      </c>
      <c r="B1878" s="1">
        <v>234273</v>
      </c>
    </row>
    <row r="1879" spans="1:2" x14ac:dyDescent="0.4">
      <c r="A1879" s="2" t="s">
        <v>1840</v>
      </c>
      <c r="B1879" s="1">
        <v>234290</v>
      </c>
    </row>
    <row r="1880" spans="1:2" x14ac:dyDescent="0.4">
      <c r="A1880" s="2" t="s">
        <v>1841</v>
      </c>
      <c r="B1880" s="1">
        <v>234303</v>
      </c>
    </row>
    <row r="1881" spans="1:2" x14ac:dyDescent="0.4">
      <c r="A1881" s="2" t="s">
        <v>1842</v>
      </c>
      <c r="B1881" s="1">
        <v>234311</v>
      </c>
    </row>
    <row r="1882" spans="1:2" x14ac:dyDescent="0.4">
      <c r="A1882" s="2" t="s">
        <v>1843</v>
      </c>
      <c r="B1882" s="1">
        <v>234320</v>
      </c>
    </row>
    <row r="1883" spans="1:2" x14ac:dyDescent="0.4">
      <c r="A1883" s="2" t="s">
        <v>1844</v>
      </c>
      <c r="B1883" s="1">
        <v>234419</v>
      </c>
    </row>
    <row r="1884" spans="1:2" x14ac:dyDescent="0.4">
      <c r="A1884" s="2" t="s">
        <v>1845</v>
      </c>
      <c r="B1884" s="1">
        <v>234427</v>
      </c>
    </row>
    <row r="1885" spans="1:2" x14ac:dyDescent="0.4">
      <c r="A1885" s="2" t="s">
        <v>1846</v>
      </c>
      <c r="B1885" s="1">
        <v>234451</v>
      </c>
    </row>
    <row r="1886" spans="1:2" x14ac:dyDescent="0.4">
      <c r="A1886" s="2" t="s">
        <v>1410</v>
      </c>
      <c r="B1886" s="1">
        <v>234460</v>
      </c>
    </row>
    <row r="1887" spans="1:2" x14ac:dyDescent="0.4">
      <c r="A1887" s="2" t="s">
        <v>1847</v>
      </c>
      <c r="B1887" s="1">
        <v>234478</v>
      </c>
    </row>
    <row r="1888" spans="1:2" x14ac:dyDescent="0.4">
      <c r="A1888" s="2" t="s">
        <v>1848</v>
      </c>
      <c r="B1888" s="1">
        <v>234818</v>
      </c>
    </row>
    <row r="1889" spans="1:2" x14ac:dyDescent="0.4">
      <c r="A1889" s="2" t="s">
        <v>1849</v>
      </c>
      <c r="B1889" s="1">
        <v>234826</v>
      </c>
    </row>
    <row r="1890" spans="1:2" x14ac:dyDescent="0.4">
      <c r="A1890" s="2" t="s">
        <v>1850</v>
      </c>
      <c r="B1890" s="1">
        <v>234834</v>
      </c>
    </row>
    <row r="1891" spans="1:2" x14ac:dyDescent="0.4">
      <c r="A1891" s="2" t="s">
        <v>1851</v>
      </c>
      <c r="B1891" s="1">
        <v>235016</v>
      </c>
    </row>
    <row r="1892" spans="1:2" x14ac:dyDescent="0.4">
      <c r="A1892" s="2" t="s">
        <v>1852</v>
      </c>
      <c r="B1892" s="1">
        <v>235024</v>
      </c>
    </row>
    <row r="1893" spans="1:2" x14ac:dyDescent="0.4">
      <c r="A1893" s="2" t="s">
        <v>1853</v>
      </c>
      <c r="B1893" s="1">
        <v>235211</v>
      </c>
    </row>
    <row r="1894" spans="1:2" x14ac:dyDescent="0.4">
      <c r="A1894" s="2" t="s">
        <v>819</v>
      </c>
      <c r="B1894" s="1">
        <v>235229</v>
      </c>
    </row>
    <row r="1895" spans="1:2" x14ac:dyDescent="0.4">
      <c r="A1895" s="2" t="s">
        <v>1854</v>
      </c>
      <c r="B1895" s="1">
        <v>235237</v>
      </c>
    </row>
    <row r="1896" spans="1:2" x14ac:dyDescent="0.4">
      <c r="A1896" s="2" t="s">
        <v>1855</v>
      </c>
      <c r="B1896" s="1">
        <v>235415</v>
      </c>
    </row>
    <row r="1897" spans="1:2" x14ac:dyDescent="0.4">
      <c r="A1897" s="2" t="s">
        <v>1856</v>
      </c>
      <c r="B1897" s="1">
        <v>235431</v>
      </c>
    </row>
    <row r="1898" spans="1:2" x14ac:dyDescent="0.4">
      <c r="A1898" s="2" t="s">
        <v>1857</v>
      </c>
      <c r="B1898" s="1">
        <v>235440</v>
      </c>
    </row>
    <row r="1899" spans="1:2" x14ac:dyDescent="0.4">
      <c r="A1899" s="2" t="s">
        <v>1858</v>
      </c>
      <c r="B1899" s="1">
        <v>235610</v>
      </c>
    </row>
    <row r="1900" spans="1:2" x14ac:dyDescent="0.4">
      <c r="A1900" s="2" t="s">
        <v>1859</v>
      </c>
      <c r="B1900" s="1">
        <v>235628</v>
      </c>
    </row>
    <row r="1901" spans="1:2" x14ac:dyDescent="0.4">
      <c r="A1901" s="2" t="s">
        <v>1860</v>
      </c>
      <c r="B1901" s="1">
        <v>235636</v>
      </c>
    </row>
    <row r="1902" spans="1:2" x14ac:dyDescent="0.4">
      <c r="A1902" s="2" t="s">
        <v>1861</v>
      </c>
      <c r="B1902" s="1">
        <v>235644</v>
      </c>
    </row>
    <row r="1903" spans="1:2" x14ac:dyDescent="0.4">
      <c r="A1903" s="2" t="s">
        <v>1862</v>
      </c>
      <c r="B1903" s="1">
        <v>235652</v>
      </c>
    </row>
    <row r="1904" spans="1:2" x14ac:dyDescent="0.4">
      <c r="A1904" s="2" t="s">
        <v>1863</v>
      </c>
      <c r="B1904" s="1">
        <v>235661</v>
      </c>
    </row>
    <row r="1905" spans="1:2" x14ac:dyDescent="0.4">
      <c r="A1905" s="2" t="s">
        <v>1864</v>
      </c>
      <c r="B1905" s="1">
        <v>235814</v>
      </c>
    </row>
    <row r="1906" spans="1:2" x14ac:dyDescent="0.4">
      <c r="A1906" s="2" t="s">
        <v>1865</v>
      </c>
      <c r="B1906" s="1">
        <v>235822</v>
      </c>
    </row>
    <row r="1907" spans="1:2" x14ac:dyDescent="0.4">
      <c r="A1907" s="2" t="s">
        <v>1866</v>
      </c>
      <c r="B1907" s="1">
        <v>236012</v>
      </c>
    </row>
    <row r="1908" spans="1:2" x14ac:dyDescent="0.4">
      <c r="A1908" s="2" t="s">
        <v>1066</v>
      </c>
      <c r="B1908" s="1">
        <v>236021</v>
      </c>
    </row>
    <row r="1909" spans="1:2" x14ac:dyDescent="0.4">
      <c r="A1909" s="2" t="s">
        <v>1867</v>
      </c>
      <c r="B1909" s="1">
        <v>236039</v>
      </c>
    </row>
    <row r="1910" spans="1:2" x14ac:dyDescent="0.4">
      <c r="A1910" s="2" t="s">
        <v>1868</v>
      </c>
      <c r="B1910" s="1">
        <v>236047</v>
      </c>
    </row>
    <row r="1911" spans="1:2" x14ac:dyDescent="0.4">
      <c r="A1911" s="2" t="s">
        <v>1869</v>
      </c>
      <c r="B1911" s="1">
        <v>236217</v>
      </c>
    </row>
    <row r="1912" spans="1:2" x14ac:dyDescent="0.4">
      <c r="A1912" s="2" t="s">
        <v>1870</v>
      </c>
      <c r="B1912" s="1">
        <v>236225</v>
      </c>
    </row>
    <row r="1913" spans="1:2" x14ac:dyDescent="0.4">
      <c r="A1913" s="2" t="s">
        <v>1871</v>
      </c>
      <c r="B1913" s="1">
        <v>236233</v>
      </c>
    </row>
    <row r="1914" spans="1:2" x14ac:dyDescent="0.4">
      <c r="A1914" s="2" t="s">
        <v>1872</v>
      </c>
      <c r="B1914" s="1">
        <v>240001</v>
      </c>
    </row>
    <row r="1915" spans="1:2" x14ac:dyDescent="0.4">
      <c r="A1915" s="2" t="s">
        <v>1873</v>
      </c>
      <c r="B1915" s="1">
        <v>242012</v>
      </c>
    </row>
    <row r="1916" spans="1:2" x14ac:dyDescent="0.4">
      <c r="A1916" s="2" t="s">
        <v>1874</v>
      </c>
      <c r="B1916" s="1">
        <v>242021</v>
      </c>
    </row>
    <row r="1917" spans="1:2" x14ac:dyDescent="0.4">
      <c r="A1917" s="2" t="s">
        <v>1875</v>
      </c>
      <c r="B1917" s="1">
        <v>242039</v>
      </c>
    </row>
    <row r="1918" spans="1:2" x14ac:dyDescent="0.4">
      <c r="A1918" s="2" t="s">
        <v>1876</v>
      </c>
      <c r="B1918" s="1">
        <v>242047</v>
      </c>
    </row>
    <row r="1919" spans="1:2" x14ac:dyDescent="0.4">
      <c r="A1919" s="2" t="s">
        <v>1877</v>
      </c>
      <c r="B1919" s="1">
        <v>242055</v>
      </c>
    </row>
    <row r="1920" spans="1:2" x14ac:dyDescent="0.4">
      <c r="A1920" s="2" t="s">
        <v>1878</v>
      </c>
      <c r="B1920" s="1">
        <v>242063</v>
      </c>
    </row>
    <row r="1921" spans="1:2" x14ac:dyDescent="0.4">
      <c r="A1921" s="2" t="s">
        <v>1879</v>
      </c>
      <c r="B1921" s="1">
        <v>242071</v>
      </c>
    </row>
    <row r="1922" spans="1:2" x14ac:dyDescent="0.4">
      <c r="A1922" s="2" t="s">
        <v>1880</v>
      </c>
      <c r="B1922" s="1">
        <v>242080</v>
      </c>
    </row>
    <row r="1923" spans="1:2" x14ac:dyDescent="0.4">
      <c r="A1923" s="2" t="s">
        <v>1881</v>
      </c>
      <c r="B1923" s="1">
        <v>242098</v>
      </c>
    </row>
    <row r="1924" spans="1:2" x14ac:dyDescent="0.4">
      <c r="A1924" s="2" t="s">
        <v>1882</v>
      </c>
      <c r="B1924" s="1">
        <v>242101</v>
      </c>
    </row>
    <row r="1925" spans="1:2" x14ac:dyDescent="0.4">
      <c r="A1925" s="2" t="s">
        <v>1883</v>
      </c>
      <c r="B1925" s="1">
        <v>242110</v>
      </c>
    </row>
    <row r="1926" spans="1:2" x14ac:dyDescent="0.4">
      <c r="A1926" s="2" t="s">
        <v>1884</v>
      </c>
      <c r="B1926" s="1">
        <v>242128</v>
      </c>
    </row>
    <row r="1927" spans="1:2" x14ac:dyDescent="0.4">
      <c r="A1927" s="2" t="s">
        <v>1885</v>
      </c>
      <c r="B1927" s="1">
        <v>242136</v>
      </c>
    </row>
    <row r="1928" spans="1:2" x14ac:dyDescent="0.4">
      <c r="A1928" s="2" t="s">
        <v>1886</v>
      </c>
      <c r="B1928" s="1">
        <v>242144</v>
      </c>
    </row>
    <row r="1929" spans="1:2" x14ac:dyDescent="0.4">
      <c r="A1929" s="2" t="s">
        <v>1887</v>
      </c>
      <c r="B1929" s="1">
        <v>242152</v>
      </c>
    </row>
    <row r="1930" spans="1:2" x14ac:dyDescent="0.4">
      <c r="A1930" s="2" t="s">
        <v>1888</v>
      </c>
      <c r="B1930" s="1">
        <v>242161</v>
      </c>
    </row>
    <row r="1931" spans="1:2" x14ac:dyDescent="0.4">
      <c r="A1931" s="2" t="s">
        <v>1889</v>
      </c>
      <c r="B1931" s="1">
        <v>243019</v>
      </c>
    </row>
    <row r="1932" spans="1:2" x14ac:dyDescent="0.4">
      <c r="A1932" s="2" t="s">
        <v>1890</v>
      </c>
      <c r="B1932" s="1">
        <v>243027</v>
      </c>
    </row>
    <row r="1933" spans="1:2" x14ac:dyDescent="0.4">
      <c r="A1933" s="2" t="s">
        <v>1891</v>
      </c>
      <c r="B1933" s="1">
        <v>243035</v>
      </c>
    </row>
    <row r="1934" spans="1:2" x14ac:dyDescent="0.4">
      <c r="A1934" s="2" t="s">
        <v>1892</v>
      </c>
      <c r="B1934" s="1">
        <v>243213</v>
      </c>
    </row>
    <row r="1935" spans="1:2" x14ac:dyDescent="0.4">
      <c r="A1935" s="2" t="s">
        <v>1893</v>
      </c>
      <c r="B1935" s="1">
        <v>243221</v>
      </c>
    </row>
    <row r="1936" spans="1:2" x14ac:dyDescent="0.4">
      <c r="A1936" s="2" t="s">
        <v>1894</v>
      </c>
      <c r="B1936" s="1">
        <v>243230</v>
      </c>
    </row>
    <row r="1937" spans="1:2" x14ac:dyDescent="0.4">
      <c r="A1937" s="2" t="s">
        <v>1895</v>
      </c>
      <c r="B1937" s="1">
        <v>243248</v>
      </c>
    </row>
    <row r="1938" spans="1:2" x14ac:dyDescent="0.4">
      <c r="A1938" s="2" t="s">
        <v>823</v>
      </c>
      <c r="B1938" s="1">
        <v>243256</v>
      </c>
    </row>
    <row r="1939" spans="1:2" x14ac:dyDescent="0.4">
      <c r="A1939" s="2" t="s">
        <v>1896</v>
      </c>
      <c r="B1939" s="1">
        <v>243418</v>
      </c>
    </row>
    <row r="1940" spans="1:2" x14ac:dyDescent="0.4">
      <c r="A1940" s="2" t="s">
        <v>1897</v>
      </c>
      <c r="B1940" s="1">
        <v>243426</v>
      </c>
    </row>
    <row r="1941" spans="1:2" x14ac:dyDescent="0.4">
      <c r="A1941" s="2" t="s">
        <v>153</v>
      </c>
      <c r="B1941" s="1">
        <v>243434</v>
      </c>
    </row>
    <row r="1942" spans="1:2" x14ac:dyDescent="0.4">
      <c r="A1942" s="2" t="s">
        <v>1898</v>
      </c>
      <c r="B1942" s="1">
        <v>243442</v>
      </c>
    </row>
    <row r="1943" spans="1:2" x14ac:dyDescent="0.4">
      <c r="A1943" s="2" t="s">
        <v>1899</v>
      </c>
      <c r="B1943" s="1">
        <v>243612</v>
      </c>
    </row>
    <row r="1944" spans="1:2" x14ac:dyDescent="0.4">
      <c r="A1944" s="2" t="s">
        <v>1900</v>
      </c>
      <c r="B1944" s="1">
        <v>243817</v>
      </c>
    </row>
    <row r="1945" spans="1:2" x14ac:dyDescent="0.4">
      <c r="A1945" s="2" t="s">
        <v>1901</v>
      </c>
      <c r="B1945" s="1">
        <v>243825</v>
      </c>
    </row>
    <row r="1946" spans="1:2" x14ac:dyDescent="0.4">
      <c r="A1946" s="2" t="s">
        <v>1902</v>
      </c>
      <c r="B1946" s="1">
        <v>243833</v>
      </c>
    </row>
    <row r="1947" spans="1:2" x14ac:dyDescent="0.4">
      <c r="A1947" s="2" t="s">
        <v>1903</v>
      </c>
      <c r="B1947" s="1">
        <v>243841</v>
      </c>
    </row>
    <row r="1948" spans="1:2" x14ac:dyDescent="0.4">
      <c r="A1948" s="2" t="s">
        <v>1904</v>
      </c>
      <c r="B1948" s="1">
        <v>244023</v>
      </c>
    </row>
    <row r="1949" spans="1:2" x14ac:dyDescent="0.4">
      <c r="A1949" s="2" t="s">
        <v>1905</v>
      </c>
      <c r="B1949" s="1">
        <v>244031</v>
      </c>
    </row>
    <row r="1950" spans="1:2" x14ac:dyDescent="0.4">
      <c r="A1950" s="2" t="s">
        <v>1906</v>
      </c>
      <c r="B1950" s="1">
        <v>244040</v>
      </c>
    </row>
    <row r="1951" spans="1:2" x14ac:dyDescent="0.4">
      <c r="A1951" s="2" t="s">
        <v>1907</v>
      </c>
      <c r="B1951" s="1">
        <v>244058</v>
      </c>
    </row>
    <row r="1952" spans="1:2" x14ac:dyDescent="0.4">
      <c r="A1952" s="2" t="s">
        <v>1908</v>
      </c>
      <c r="B1952" s="1">
        <v>244066</v>
      </c>
    </row>
    <row r="1953" spans="1:2" x14ac:dyDescent="0.4">
      <c r="A1953" s="2" t="s">
        <v>1909</v>
      </c>
      <c r="B1953" s="1">
        <v>244074</v>
      </c>
    </row>
    <row r="1954" spans="1:2" x14ac:dyDescent="0.4">
      <c r="A1954" s="2" t="s">
        <v>1910</v>
      </c>
      <c r="B1954" s="1">
        <v>244210</v>
      </c>
    </row>
    <row r="1955" spans="1:2" x14ac:dyDescent="0.4">
      <c r="A1955" s="2" t="s">
        <v>1911</v>
      </c>
      <c r="B1955" s="1">
        <v>244228</v>
      </c>
    </row>
    <row r="1956" spans="1:2" x14ac:dyDescent="0.4">
      <c r="A1956" s="2" t="s">
        <v>1912</v>
      </c>
      <c r="B1956" s="1">
        <v>244414</v>
      </c>
    </row>
    <row r="1957" spans="1:2" x14ac:dyDescent="0.4">
      <c r="A1957" s="2" t="s">
        <v>1913</v>
      </c>
      <c r="B1957" s="1">
        <v>244422</v>
      </c>
    </row>
    <row r="1958" spans="1:2" x14ac:dyDescent="0.4">
      <c r="A1958" s="2" t="s">
        <v>1914</v>
      </c>
      <c r="B1958" s="1">
        <v>244431</v>
      </c>
    </row>
    <row r="1959" spans="1:2" x14ac:dyDescent="0.4">
      <c r="A1959" s="2" t="s">
        <v>1915</v>
      </c>
      <c r="B1959" s="1">
        <v>244449</v>
      </c>
    </row>
    <row r="1960" spans="1:2" x14ac:dyDescent="0.4">
      <c r="A1960" s="2" t="s">
        <v>1701</v>
      </c>
      <c r="B1960" s="1">
        <v>244457</v>
      </c>
    </row>
    <row r="1961" spans="1:2" x14ac:dyDescent="0.4">
      <c r="A1961" s="2" t="s">
        <v>1916</v>
      </c>
      <c r="B1961" s="1">
        <v>244619</v>
      </c>
    </row>
    <row r="1962" spans="1:2" x14ac:dyDescent="0.4">
      <c r="A1962" s="2" t="s">
        <v>1917</v>
      </c>
      <c r="B1962" s="1">
        <v>244627</v>
      </c>
    </row>
    <row r="1963" spans="1:2" x14ac:dyDescent="0.4">
      <c r="A1963" s="2" t="s">
        <v>1918</v>
      </c>
      <c r="B1963" s="1">
        <v>244635</v>
      </c>
    </row>
    <row r="1964" spans="1:2" x14ac:dyDescent="0.4">
      <c r="A1964" s="2" t="s">
        <v>1919</v>
      </c>
      <c r="B1964" s="1">
        <v>244643</v>
      </c>
    </row>
    <row r="1965" spans="1:2" x14ac:dyDescent="0.4">
      <c r="A1965" s="2" t="s">
        <v>1920</v>
      </c>
      <c r="B1965" s="1">
        <v>244651</v>
      </c>
    </row>
    <row r="1966" spans="1:2" x14ac:dyDescent="0.4">
      <c r="A1966" s="2" t="s">
        <v>738</v>
      </c>
      <c r="B1966" s="1">
        <v>244660</v>
      </c>
    </row>
    <row r="1967" spans="1:2" x14ac:dyDescent="0.4">
      <c r="A1967" s="2" t="s">
        <v>1921</v>
      </c>
      <c r="B1967" s="1">
        <v>244678</v>
      </c>
    </row>
    <row r="1968" spans="1:2" x14ac:dyDescent="0.4">
      <c r="A1968" s="2" t="s">
        <v>1922</v>
      </c>
      <c r="B1968" s="1">
        <v>244686</v>
      </c>
    </row>
    <row r="1969" spans="1:2" x14ac:dyDescent="0.4">
      <c r="A1969" s="2" t="s">
        <v>1923</v>
      </c>
      <c r="B1969" s="1">
        <v>244694</v>
      </c>
    </row>
    <row r="1970" spans="1:2" x14ac:dyDescent="0.4">
      <c r="A1970" s="2" t="s">
        <v>1924</v>
      </c>
      <c r="B1970" s="1">
        <v>244708</v>
      </c>
    </row>
    <row r="1971" spans="1:2" x14ac:dyDescent="0.4">
      <c r="A1971" s="2" t="s">
        <v>1925</v>
      </c>
      <c r="B1971" s="1">
        <v>244716</v>
      </c>
    </row>
    <row r="1972" spans="1:2" x14ac:dyDescent="0.4">
      <c r="A1972" s="2" t="s">
        <v>1926</v>
      </c>
      <c r="B1972" s="1">
        <v>244724</v>
      </c>
    </row>
    <row r="1973" spans="1:2" x14ac:dyDescent="0.4">
      <c r="A1973" s="2" t="s">
        <v>1927</v>
      </c>
      <c r="B1973" s="1">
        <v>244813</v>
      </c>
    </row>
    <row r="1974" spans="1:2" x14ac:dyDescent="0.4">
      <c r="A1974" s="2" t="s">
        <v>1928</v>
      </c>
      <c r="B1974" s="1">
        <v>244821</v>
      </c>
    </row>
    <row r="1975" spans="1:2" x14ac:dyDescent="0.4">
      <c r="A1975" s="2" t="s">
        <v>1929</v>
      </c>
      <c r="B1975" s="1">
        <v>244830</v>
      </c>
    </row>
    <row r="1976" spans="1:2" x14ac:dyDescent="0.4">
      <c r="A1976" s="2" t="s">
        <v>1930</v>
      </c>
      <c r="B1976" s="1">
        <v>244848</v>
      </c>
    </row>
    <row r="1977" spans="1:2" x14ac:dyDescent="0.4">
      <c r="A1977" s="2" t="s">
        <v>1931</v>
      </c>
      <c r="B1977" s="1">
        <v>245011</v>
      </c>
    </row>
    <row r="1978" spans="1:2" x14ac:dyDescent="0.4">
      <c r="A1978" s="2" t="s">
        <v>1932</v>
      </c>
      <c r="B1978" s="1">
        <v>245216</v>
      </c>
    </row>
    <row r="1979" spans="1:2" x14ac:dyDescent="0.4">
      <c r="A1979" s="2" t="s">
        <v>1933</v>
      </c>
      <c r="B1979" s="1">
        <v>245224</v>
      </c>
    </row>
    <row r="1980" spans="1:2" x14ac:dyDescent="0.4">
      <c r="A1980" s="2" t="s">
        <v>1934</v>
      </c>
      <c r="B1980" s="1">
        <v>245232</v>
      </c>
    </row>
    <row r="1981" spans="1:2" x14ac:dyDescent="0.4">
      <c r="A1981" s="2" t="s">
        <v>1935</v>
      </c>
      <c r="B1981" s="1">
        <v>245241</v>
      </c>
    </row>
    <row r="1982" spans="1:2" x14ac:dyDescent="0.4">
      <c r="A1982" s="2" t="s">
        <v>1936</v>
      </c>
      <c r="B1982" s="1">
        <v>245259</v>
      </c>
    </row>
    <row r="1983" spans="1:2" x14ac:dyDescent="0.4">
      <c r="A1983" s="2" t="s">
        <v>1937</v>
      </c>
      <c r="B1983" s="1">
        <v>245411</v>
      </c>
    </row>
    <row r="1984" spans="1:2" x14ac:dyDescent="0.4">
      <c r="A1984" s="2" t="s">
        <v>1938</v>
      </c>
      <c r="B1984" s="1">
        <v>245429</v>
      </c>
    </row>
    <row r="1985" spans="1:2" x14ac:dyDescent="0.4">
      <c r="A1985" s="2" t="s">
        <v>1939</v>
      </c>
      <c r="B1985" s="1">
        <v>245437</v>
      </c>
    </row>
    <row r="1986" spans="1:2" x14ac:dyDescent="0.4">
      <c r="A1986" s="2" t="s">
        <v>1940</v>
      </c>
      <c r="B1986" s="1">
        <v>245615</v>
      </c>
    </row>
    <row r="1987" spans="1:2" x14ac:dyDescent="0.4">
      <c r="A1987" s="2" t="s">
        <v>1941</v>
      </c>
      <c r="B1987" s="1">
        <v>245623</v>
      </c>
    </row>
    <row r="1988" spans="1:2" x14ac:dyDescent="0.4">
      <c r="A1988" s="2" t="s">
        <v>1942</v>
      </c>
      <c r="B1988" s="1">
        <v>245631</v>
      </c>
    </row>
    <row r="1989" spans="1:2" x14ac:dyDescent="0.4">
      <c r="A1989" s="2" t="s">
        <v>1943</v>
      </c>
      <c r="B1989" s="1">
        <v>245640</v>
      </c>
    </row>
    <row r="1990" spans="1:2" x14ac:dyDescent="0.4">
      <c r="A1990" s="2" t="s">
        <v>1944</v>
      </c>
      <c r="B1990" s="1">
        <v>250007</v>
      </c>
    </row>
    <row r="1991" spans="1:2" x14ac:dyDescent="0.4">
      <c r="A1991" s="2" t="s">
        <v>1945</v>
      </c>
      <c r="B1991" s="1">
        <v>252018</v>
      </c>
    </row>
    <row r="1992" spans="1:2" x14ac:dyDescent="0.4">
      <c r="A1992" s="2" t="s">
        <v>1946</v>
      </c>
      <c r="B1992" s="1">
        <v>252026</v>
      </c>
    </row>
    <row r="1993" spans="1:2" x14ac:dyDescent="0.4">
      <c r="A1993" s="2" t="s">
        <v>1947</v>
      </c>
      <c r="B1993" s="1">
        <v>252034</v>
      </c>
    </row>
    <row r="1994" spans="1:2" x14ac:dyDescent="0.4">
      <c r="A1994" s="2" t="s">
        <v>1948</v>
      </c>
      <c r="B1994" s="1">
        <v>252042</v>
      </c>
    </row>
    <row r="1995" spans="1:2" x14ac:dyDescent="0.4">
      <c r="A1995" s="2" t="s">
        <v>1949</v>
      </c>
      <c r="B1995" s="1">
        <v>252051</v>
      </c>
    </row>
    <row r="1996" spans="1:2" x14ac:dyDescent="0.4">
      <c r="A1996" s="2" t="s">
        <v>1950</v>
      </c>
      <c r="B1996" s="1">
        <v>252069</v>
      </c>
    </row>
    <row r="1997" spans="1:2" x14ac:dyDescent="0.4">
      <c r="A1997" s="2" t="s">
        <v>1951</v>
      </c>
      <c r="B1997" s="1">
        <v>252077</v>
      </c>
    </row>
    <row r="1998" spans="1:2" x14ac:dyDescent="0.4">
      <c r="A1998" s="2" t="s">
        <v>1952</v>
      </c>
      <c r="B1998" s="1">
        <v>252085</v>
      </c>
    </row>
    <row r="1999" spans="1:2" x14ac:dyDescent="0.4">
      <c r="A1999" s="2" t="s">
        <v>1953</v>
      </c>
      <c r="B1999" s="1">
        <v>252093</v>
      </c>
    </row>
    <row r="2000" spans="1:2" x14ac:dyDescent="0.4">
      <c r="A2000" s="2" t="s">
        <v>1954</v>
      </c>
      <c r="B2000" s="1">
        <v>252107</v>
      </c>
    </row>
    <row r="2001" spans="1:2" x14ac:dyDescent="0.4">
      <c r="A2001" s="2" t="s">
        <v>1955</v>
      </c>
      <c r="B2001" s="1">
        <v>252115</v>
      </c>
    </row>
    <row r="2002" spans="1:2" x14ac:dyDescent="0.4">
      <c r="A2002" s="2" t="s">
        <v>1956</v>
      </c>
      <c r="B2002" s="1">
        <v>252123</v>
      </c>
    </row>
    <row r="2003" spans="1:2" x14ac:dyDescent="0.4">
      <c r="A2003" s="2" t="s">
        <v>1957</v>
      </c>
      <c r="B2003" s="1">
        <v>252131</v>
      </c>
    </row>
    <row r="2004" spans="1:2" x14ac:dyDescent="0.4">
      <c r="A2004" s="2" t="s">
        <v>1958</v>
      </c>
      <c r="B2004" s="1">
        <v>252140</v>
      </c>
    </row>
    <row r="2005" spans="1:2" x14ac:dyDescent="0.4">
      <c r="A2005" s="2" t="s">
        <v>1361</v>
      </c>
      <c r="B2005" s="1">
        <v>253014</v>
      </c>
    </row>
    <row r="2006" spans="1:2" x14ac:dyDescent="0.4">
      <c r="A2006" s="2" t="s">
        <v>1959</v>
      </c>
      <c r="B2006" s="1">
        <v>253421</v>
      </c>
    </row>
    <row r="2007" spans="1:2" x14ac:dyDescent="0.4">
      <c r="A2007" s="2" t="s">
        <v>1960</v>
      </c>
      <c r="B2007" s="1">
        <v>253430</v>
      </c>
    </row>
    <row r="2008" spans="1:2" x14ac:dyDescent="0.4">
      <c r="A2008" s="2" t="s">
        <v>1961</v>
      </c>
      <c r="B2008" s="1">
        <v>253618</v>
      </c>
    </row>
    <row r="2009" spans="1:2" x14ac:dyDescent="0.4">
      <c r="A2009" s="2" t="s">
        <v>1464</v>
      </c>
      <c r="B2009" s="1">
        <v>253626</v>
      </c>
    </row>
    <row r="2010" spans="1:2" x14ac:dyDescent="0.4">
      <c r="A2010" s="2" t="s">
        <v>1962</v>
      </c>
      <c r="B2010" s="1">
        <v>253634</v>
      </c>
    </row>
    <row r="2011" spans="1:2" x14ac:dyDescent="0.4">
      <c r="A2011" s="2" t="s">
        <v>1963</v>
      </c>
      <c r="B2011" s="1">
        <v>253642</v>
      </c>
    </row>
    <row r="2012" spans="1:2" x14ac:dyDescent="0.4">
      <c r="A2012" s="2" t="s">
        <v>1964</v>
      </c>
      <c r="B2012" s="1">
        <v>253651</v>
      </c>
    </row>
    <row r="2013" spans="1:2" x14ac:dyDescent="0.4">
      <c r="A2013" s="2" t="s">
        <v>1965</v>
      </c>
      <c r="B2013" s="1">
        <v>253669</v>
      </c>
    </row>
    <row r="2014" spans="1:2" x14ac:dyDescent="0.4">
      <c r="A2014" s="2" t="s">
        <v>1966</v>
      </c>
      <c r="B2014" s="1">
        <v>253677</v>
      </c>
    </row>
    <row r="2015" spans="1:2" x14ac:dyDescent="0.4">
      <c r="A2015" s="2" t="s">
        <v>1967</v>
      </c>
      <c r="B2015" s="1">
        <v>253812</v>
      </c>
    </row>
    <row r="2016" spans="1:2" x14ac:dyDescent="0.4">
      <c r="A2016" s="2" t="s">
        <v>1968</v>
      </c>
      <c r="B2016" s="1">
        <v>253821</v>
      </c>
    </row>
    <row r="2017" spans="1:2" x14ac:dyDescent="0.4">
      <c r="A2017" s="2" t="s">
        <v>1969</v>
      </c>
      <c r="B2017" s="1">
        <v>253839</v>
      </c>
    </row>
    <row r="2018" spans="1:2" x14ac:dyDescent="0.4">
      <c r="A2018" s="2" t="s">
        <v>1455</v>
      </c>
      <c r="B2018" s="1">
        <v>253847</v>
      </c>
    </row>
    <row r="2019" spans="1:2" x14ac:dyDescent="0.4">
      <c r="A2019" s="2" t="s">
        <v>1970</v>
      </c>
      <c r="B2019" s="1">
        <v>254011</v>
      </c>
    </row>
    <row r="2020" spans="1:2" x14ac:dyDescent="0.4">
      <c r="A2020" s="2" t="s">
        <v>1971</v>
      </c>
      <c r="B2020" s="1">
        <v>254029</v>
      </c>
    </row>
    <row r="2021" spans="1:2" x14ac:dyDescent="0.4">
      <c r="A2021" s="2" t="s">
        <v>1972</v>
      </c>
      <c r="B2021" s="1">
        <v>254037</v>
      </c>
    </row>
    <row r="2022" spans="1:2" x14ac:dyDescent="0.4">
      <c r="A2022" s="2" t="s">
        <v>1973</v>
      </c>
      <c r="B2022" s="1">
        <v>254215</v>
      </c>
    </row>
    <row r="2023" spans="1:2" x14ac:dyDescent="0.4">
      <c r="A2023" s="2" t="s">
        <v>1974</v>
      </c>
      <c r="B2023" s="1">
        <v>254223</v>
      </c>
    </row>
    <row r="2024" spans="1:2" x14ac:dyDescent="0.4">
      <c r="A2024" s="2" t="s">
        <v>1975</v>
      </c>
      <c r="B2024" s="1">
        <v>254231</v>
      </c>
    </row>
    <row r="2025" spans="1:2" x14ac:dyDescent="0.4">
      <c r="A2025" s="2" t="s">
        <v>1976</v>
      </c>
      <c r="B2025" s="1">
        <v>254240</v>
      </c>
    </row>
    <row r="2026" spans="1:2" x14ac:dyDescent="0.4">
      <c r="A2026" s="2" t="s">
        <v>1977</v>
      </c>
      <c r="B2026" s="1">
        <v>254258</v>
      </c>
    </row>
    <row r="2027" spans="1:2" x14ac:dyDescent="0.4">
      <c r="A2027" s="2" t="s">
        <v>1978</v>
      </c>
      <c r="B2027" s="1">
        <v>254410</v>
      </c>
    </row>
    <row r="2028" spans="1:2" x14ac:dyDescent="0.4">
      <c r="A2028" s="2" t="s">
        <v>1979</v>
      </c>
      <c r="B2028" s="1">
        <v>254428</v>
      </c>
    </row>
    <row r="2029" spans="1:2" x14ac:dyDescent="0.4">
      <c r="A2029" s="2" t="s">
        <v>1980</v>
      </c>
      <c r="B2029" s="1">
        <v>254436</v>
      </c>
    </row>
    <row r="2030" spans="1:2" x14ac:dyDescent="0.4">
      <c r="A2030" s="2" t="s">
        <v>1981</v>
      </c>
      <c r="B2030" s="1">
        <v>254614</v>
      </c>
    </row>
    <row r="2031" spans="1:2" x14ac:dyDescent="0.4">
      <c r="A2031" s="2" t="s">
        <v>1982</v>
      </c>
      <c r="B2031" s="1">
        <v>254622</v>
      </c>
    </row>
    <row r="2032" spans="1:2" x14ac:dyDescent="0.4">
      <c r="A2032" s="2" t="s">
        <v>1983</v>
      </c>
      <c r="B2032" s="1">
        <v>254631</v>
      </c>
    </row>
    <row r="2033" spans="1:2" x14ac:dyDescent="0.4">
      <c r="A2033" s="2" t="s">
        <v>1984</v>
      </c>
      <c r="B2033" s="1">
        <v>254649</v>
      </c>
    </row>
    <row r="2034" spans="1:2" x14ac:dyDescent="0.4">
      <c r="A2034" s="2" t="s">
        <v>1985</v>
      </c>
      <c r="B2034" s="1">
        <v>254819</v>
      </c>
    </row>
    <row r="2035" spans="1:2" x14ac:dyDescent="0.4">
      <c r="A2035" s="2" t="s">
        <v>1986</v>
      </c>
      <c r="B2035" s="1">
        <v>254827</v>
      </c>
    </row>
    <row r="2036" spans="1:2" x14ac:dyDescent="0.4">
      <c r="A2036" s="2" t="s">
        <v>1987</v>
      </c>
      <c r="B2036" s="1">
        <v>254835</v>
      </c>
    </row>
    <row r="2037" spans="1:2" x14ac:dyDescent="0.4">
      <c r="A2037" s="2" t="s">
        <v>1988</v>
      </c>
      <c r="B2037" s="1">
        <v>254843</v>
      </c>
    </row>
    <row r="2038" spans="1:2" x14ac:dyDescent="0.4">
      <c r="A2038" s="2" t="s">
        <v>1989</v>
      </c>
      <c r="B2038" s="1">
        <v>255017</v>
      </c>
    </row>
    <row r="2039" spans="1:2" x14ac:dyDescent="0.4">
      <c r="A2039" s="2" t="s">
        <v>1990</v>
      </c>
      <c r="B2039" s="1">
        <v>255025</v>
      </c>
    </row>
    <row r="2040" spans="1:2" x14ac:dyDescent="0.4">
      <c r="A2040" s="2" t="s">
        <v>1991</v>
      </c>
      <c r="B2040" s="1">
        <v>255033</v>
      </c>
    </row>
    <row r="2041" spans="1:2" x14ac:dyDescent="0.4">
      <c r="A2041" s="2" t="s">
        <v>1992</v>
      </c>
      <c r="B2041" s="1">
        <v>255041</v>
      </c>
    </row>
    <row r="2042" spans="1:2" x14ac:dyDescent="0.4">
      <c r="A2042" s="2" t="s">
        <v>1993</v>
      </c>
      <c r="B2042" s="1">
        <v>255211</v>
      </c>
    </row>
    <row r="2043" spans="1:2" x14ac:dyDescent="0.4">
      <c r="A2043" s="2" t="s">
        <v>1994</v>
      </c>
      <c r="B2043" s="1">
        <v>255220</v>
      </c>
    </row>
    <row r="2044" spans="1:2" x14ac:dyDescent="0.4">
      <c r="A2044" s="2" t="s">
        <v>1995</v>
      </c>
      <c r="B2044" s="1">
        <v>255238</v>
      </c>
    </row>
    <row r="2045" spans="1:2" x14ac:dyDescent="0.4">
      <c r="A2045" s="2" t="s">
        <v>1996</v>
      </c>
      <c r="B2045" s="1">
        <v>255246</v>
      </c>
    </row>
    <row r="2046" spans="1:2" x14ac:dyDescent="0.4">
      <c r="A2046" s="2" t="s">
        <v>1997</v>
      </c>
      <c r="B2046" s="1">
        <v>255254</v>
      </c>
    </row>
    <row r="2047" spans="1:2" x14ac:dyDescent="0.4">
      <c r="A2047" s="2" t="s">
        <v>1998</v>
      </c>
      <c r="B2047" s="1">
        <v>255262</v>
      </c>
    </row>
    <row r="2048" spans="1:2" x14ac:dyDescent="0.4">
      <c r="A2048" s="2" t="s">
        <v>1999</v>
      </c>
      <c r="B2048" s="1">
        <v>260002</v>
      </c>
    </row>
    <row r="2049" spans="1:2" x14ac:dyDescent="0.4">
      <c r="A2049" s="2" t="s">
        <v>2000</v>
      </c>
      <c r="B2049" s="1">
        <v>261009</v>
      </c>
    </row>
    <row r="2050" spans="1:2" x14ac:dyDescent="0.4">
      <c r="A2050" s="2" t="s">
        <v>2001</v>
      </c>
      <c r="B2050" s="1">
        <v>262013</v>
      </c>
    </row>
    <row r="2051" spans="1:2" x14ac:dyDescent="0.4">
      <c r="A2051" s="2" t="s">
        <v>2002</v>
      </c>
      <c r="B2051" s="1">
        <v>262021</v>
      </c>
    </row>
    <row r="2052" spans="1:2" x14ac:dyDescent="0.4">
      <c r="A2052" s="2" t="s">
        <v>2003</v>
      </c>
      <c r="B2052" s="1">
        <v>262030</v>
      </c>
    </row>
    <row r="2053" spans="1:2" x14ac:dyDescent="0.4">
      <c r="A2053" s="2" t="s">
        <v>2004</v>
      </c>
      <c r="B2053" s="1">
        <v>262048</v>
      </c>
    </row>
    <row r="2054" spans="1:2" x14ac:dyDescent="0.4">
      <c r="A2054" s="2" t="s">
        <v>2005</v>
      </c>
      <c r="B2054" s="1">
        <v>262056</v>
      </c>
    </row>
    <row r="2055" spans="1:2" x14ac:dyDescent="0.4">
      <c r="A2055" s="2" t="s">
        <v>2006</v>
      </c>
      <c r="B2055" s="1">
        <v>262064</v>
      </c>
    </row>
    <row r="2056" spans="1:2" x14ac:dyDescent="0.4">
      <c r="A2056" s="2" t="s">
        <v>2007</v>
      </c>
      <c r="B2056" s="1">
        <v>262072</v>
      </c>
    </row>
    <row r="2057" spans="1:2" x14ac:dyDescent="0.4">
      <c r="A2057" s="2" t="s">
        <v>2008</v>
      </c>
      <c r="B2057" s="1">
        <v>262081</v>
      </c>
    </row>
    <row r="2058" spans="1:2" x14ac:dyDescent="0.4">
      <c r="A2058" s="2" t="s">
        <v>2009</v>
      </c>
      <c r="B2058" s="1">
        <v>262099</v>
      </c>
    </row>
    <row r="2059" spans="1:2" x14ac:dyDescent="0.4">
      <c r="A2059" s="2" t="s">
        <v>2010</v>
      </c>
      <c r="B2059" s="1">
        <v>262102</v>
      </c>
    </row>
    <row r="2060" spans="1:2" x14ac:dyDescent="0.4">
      <c r="A2060" s="2" t="s">
        <v>2011</v>
      </c>
      <c r="B2060" s="1">
        <v>262111</v>
      </c>
    </row>
    <row r="2061" spans="1:2" x14ac:dyDescent="0.4">
      <c r="A2061" s="2" t="s">
        <v>2012</v>
      </c>
      <c r="B2061" s="1">
        <v>262129</v>
      </c>
    </row>
    <row r="2062" spans="1:2" x14ac:dyDescent="0.4">
      <c r="A2062" s="2" t="s">
        <v>2013</v>
      </c>
      <c r="B2062" s="1">
        <v>262137</v>
      </c>
    </row>
    <row r="2063" spans="1:2" x14ac:dyDescent="0.4">
      <c r="A2063" s="2" t="s">
        <v>2014</v>
      </c>
      <c r="B2063" s="1">
        <v>262145</v>
      </c>
    </row>
    <row r="2064" spans="1:2" x14ac:dyDescent="0.4">
      <c r="A2064" s="2" t="s">
        <v>2015</v>
      </c>
      <c r="B2064" s="1">
        <v>263036</v>
      </c>
    </row>
    <row r="2065" spans="1:2" x14ac:dyDescent="0.4">
      <c r="A2065" s="2" t="s">
        <v>2016</v>
      </c>
      <c r="B2065" s="1">
        <v>263222</v>
      </c>
    </row>
    <row r="2066" spans="1:2" x14ac:dyDescent="0.4">
      <c r="A2066" s="2" t="s">
        <v>2017</v>
      </c>
      <c r="B2066" s="1">
        <v>263435</v>
      </c>
    </row>
    <row r="2067" spans="1:2" x14ac:dyDescent="0.4">
      <c r="A2067" s="2" t="s">
        <v>2018</v>
      </c>
      <c r="B2067" s="1">
        <v>263443</v>
      </c>
    </row>
    <row r="2068" spans="1:2" x14ac:dyDescent="0.4">
      <c r="A2068" s="2" t="s">
        <v>2019</v>
      </c>
      <c r="B2068" s="1">
        <v>263613</v>
      </c>
    </row>
    <row r="2069" spans="1:2" x14ac:dyDescent="0.4">
      <c r="A2069" s="2" t="s">
        <v>2020</v>
      </c>
      <c r="B2069" s="1">
        <v>263621</v>
      </c>
    </row>
    <row r="2070" spans="1:2" x14ac:dyDescent="0.4">
      <c r="A2070" s="2" t="s">
        <v>2021</v>
      </c>
      <c r="B2070" s="1">
        <v>263630</v>
      </c>
    </row>
    <row r="2071" spans="1:2" x14ac:dyDescent="0.4">
      <c r="A2071" s="2" t="s">
        <v>2022</v>
      </c>
      <c r="B2071" s="1">
        <v>263648</v>
      </c>
    </row>
    <row r="2072" spans="1:2" x14ac:dyDescent="0.4">
      <c r="A2072" s="2" t="s">
        <v>2023</v>
      </c>
      <c r="B2072" s="1">
        <v>263656</v>
      </c>
    </row>
    <row r="2073" spans="1:2" x14ac:dyDescent="0.4">
      <c r="A2073" s="2" t="s">
        <v>2024</v>
      </c>
      <c r="B2073" s="1">
        <v>263664</v>
      </c>
    </row>
    <row r="2074" spans="1:2" x14ac:dyDescent="0.4">
      <c r="A2074" s="2" t="s">
        <v>2025</v>
      </c>
      <c r="B2074" s="1">
        <v>263672</v>
      </c>
    </row>
    <row r="2075" spans="1:2" x14ac:dyDescent="0.4">
      <c r="A2075" s="2" t="s">
        <v>2026</v>
      </c>
      <c r="B2075" s="1">
        <v>263818</v>
      </c>
    </row>
    <row r="2076" spans="1:2" x14ac:dyDescent="0.4">
      <c r="A2076" s="2" t="s">
        <v>1389</v>
      </c>
      <c r="B2076" s="1">
        <v>263826</v>
      </c>
    </row>
    <row r="2077" spans="1:2" x14ac:dyDescent="0.4">
      <c r="A2077" s="2" t="s">
        <v>2027</v>
      </c>
      <c r="B2077" s="1">
        <v>264016</v>
      </c>
    </row>
    <row r="2078" spans="1:2" x14ac:dyDescent="0.4">
      <c r="A2078" s="2" t="s">
        <v>2028</v>
      </c>
      <c r="B2078" s="1">
        <v>264024</v>
      </c>
    </row>
    <row r="2079" spans="1:2" x14ac:dyDescent="0.4">
      <c r="A2079" s="2" t="s">
        <v>2029</v>
      </c>
      <c r="B2079" s="1">
        <v>264032</v>
      </c>
    </row>
    <row r="2080" spans="1:2" x14ac:dyDescent="0.4">
      <c r="A2080" s="2" t="s">
        <v>2030</v>
      </c>
      <c r="B2080" s="1">
        <v>264041</v>
      </c>
    </row>
    <row r="2081" spans="1:2" x14ac:dyDescent="0.4">
      <c r="A2081" s="2" t="s">
        <v>1138</v>
      </c>
      <c r="B2081" s="1">
        <v>264059</v>
      </c>
    </row>
    <row r="2082" spans="1:2" x14ac:dyDescent="0.4">
      <c r="A2082" s="2" t="s">
        <v>2031</v>
      </c>
      <c r="B2082" s="1">
        <v>264067</v>
      </c>
    </row>
    <row r="2083" spans="1:2" x14ac:dyDescent="0.4">
      <c r="A2083" s="2" t="s">
        <v>2032</v>
      </c>
      <c r="B2083" s="1">
        <v>264075</v>
      </c>
    </row>
    <row r="2084" spans="1:2" x14ac:dyDescent="0.4">
      <c r="A2084" s="2" t="s">
        <v>780</v>
      </c>
      <c r="B2084" s="1">
        <v>264211</v>
      </c>
    </row>
    <row r="2085" spans="1:2" x14ac:dyDescent="0.4">
      <c r="A2085" s="2" t="s">
        <v>2033</v>
      </c>
      <c r="B2085" s="1">
        <v>264229</v>
      </c>
    </row>
    <row r="2086" spans="1:2" x14ac:dyDescent="0.4">
      <c r="A2086" s="2" t="s">
        <v>568</v>
      </c>
      <c r="B2086" s="1">
        <v>264415</v>
      </c>
    </row>
    <row r="2087" spans="1:2" x14ac:dyDescent="0.4">
      <c r="A2087" s="2" t="s">
        <v>2034</v>
      </c>
      <c r="B2087" s="1">
        <v>264610</v>
      </c>
    </row>
    <row r="2088" spans="1:2" x14ac:dyDescent="0.4">
      <c r="A2088" s="2" t="s">
        <v>2035</v>
      </c>
      <c r="B2088" s="1">
        <v>264628</v>
      </c>
    </row>
    <row r="2089" spans="1:2" x14ac:dyDescent="0.4">
      <c r="A2089" s="2" t="s">
        <v>2036</v>
      </c>
      <c r="B2089" s="1">
        <v>264636</v>
      </c>
    </row>
    <row r="2090" spans="1:2" x14ac:dyDescent="0.4">
      <c r="A2090" s="2" t="s">
        <v>2037</v>
      </c>
      <c r="B2090" s="1">
        <v>264652</v>
      </c>
    </row>
    <row r="2091" spans="1:2" x14ac:dyDescent="0.4">
      <c r="A2091" s="2" t="s">
        <v>2038</v>
      </c>
      <c r="B2091" s="1">
        <v>264644</v>
      </c>
    </row>
    <row r="2092" spans="1:2" x14ac:dyDescent="0.4">
      <c r="A2092" s="2" t="s">
        <v>2039</v>
      </c>
      <c r="B2092" s="1">
        <v>264814</v>
      </c>
    </row>
    <row r="2093" spans="1:2" x14ac:dyDescent="0.4">
      <c r="A2093" s="2" t="s">
        <v>738</v>
      </c>
      <c r="B2093" s="1">
        <v>264822</v>
      </c>
    </row>
    <row r="2094" spans="1:2" x14ac:dyDescent="0.4">
      <c r="A2094" s="2" t="s">
        <v>2040</v>
      </c>
      <c r="B2094" s="1">
        <v>265012</v>
      </c>
    </row>
    <row r="2095" spans="1:2" x14ac:dyDescent="0.4">
      <c r="A2095" s="2" t="s">
        <v>2041</v>
      </c>
      <c r="B2095" s="1">
        <v>265021</v>
      </c>
    </row>
    <row r="2096" spans="1:2" x14ac:dyDescent="0.4">
      <c r="A2096" s="2" t="s">
        <v>2042</v>
      </c>
      <c r="B2096" s="1">
        <v>265039</v>
      </c>
    </row>
    <row r="2097" spans="1:2" x14ac:dyDescent="0.4">
      <c r="A2097" s="2" t="s">
        <v>2043</v>
      </c>
      <c r="B2097" s="1">
        <v>265217</v>
      </c>
    </row>
    <row r="2098" spans="1:2" x14ac:dyDescent="0.4">
      <c r="A2098" s="2" t="s">
        <v>2044</v>
      </c>
      <c r="B2098" s="1">
        <v>270008</v>
      </c>
    </row>
    <row r="2099" spans="1:2" x14ac:dyDescent="0.4">
      <c r="A2099" s="2" t="s">
        <v>2045</v>
      </c>
      <c r="B2099" s="1">
        <v>271004</v>
      </c>
    </row>
    <row r="2100" spans="1:2" x14ac:dyDescent="0.4">
      <c r="A2100" s="2" t="s">
        <v>2046</v>
      </c>
      <c r="B2100" s="1">
        <v>272019</v>
      </c>
    </row>
    <row r="2101" spans="1:2" x14ac:dyDescent="0.4">
      <c r="A2101" s="2" t="s">
        <v>2047</v>
      </c>
      <c r="B2101" s="1">
        <v>272027</v>
      </c>
    </row>
    <row r="2102" spans="1:2" x14ac:dyDescent="0.4">
      <c r="A2102" s="2" t="s">
        <v>2048</v>
      </c>
      <c r="B2102" s="1">
        <v>272035</v>
      </c>
    </row>
    <row r="2103" spans="1:2" x14ac:dyDescent="0.4">
      <c r="A2103" s="2" t="s">
        <v>2049</v>
      </c>
      <c r="B2103" s="1">
        <v>272043</v>
      </c>
    </row>
    <row r="2104" spans="1:2" x14ac:dyDescent="0.4">
      <c r="A2104" s="2" t="s">
        <v>2050</v>
      </c>
      <c r="B2104" s="1">
        <v>272051</v>
      </c>
    </row>
    <row r="2105" spans="1:2" x14ac:dyDescent="0.4">
      <c r="A2105" s="2" t="s">
        <v>2051</v>
      </c>
      <c r="B2105" s="1">
        <v>272060</v>
      </c>
    </row>
    <row r="2106" spans="1:2" x14ac:dyDescent="0.4">
      <c r="A2106" s="2" t="s">
        <v>2052</v>
      </c>
      <c r="B2106" s="1">
        <v>272078</v>
      </c>
    </row>
    <row r="2107" spans="1:2" x14ac:dyDescent="0.4">
      <c r="A2107" s="2" t="s">
        <v>2053</v>
      </c>
      <c r="B2107" s="1">
        <v>272086</v>
      </c>
    </row>
    <row r="2108" spans="1:2" x14ac:dyDescent="0.4">
      <c r="A2108" s="2" t="s">
        <v>2054</v>
      </c>
      <c r="B2108" s="1">
        <v>272094</v>
      </c>
    </row>
    <row r="2109" spans="1:2" x14ac:dyDescent="0.4">
      <c r="A2109" s="2" t="s">
        <v>2055</v>
      </c>
      <c r="B2109" s="1">
        <v>272108</v>
      </c>
    </row>
    <row r="2110" spans="1:2" x14ac:dyDescent="0.4">
      <c r="A2110" s="2" t="s">
        <v>2056</v>
      </c>
      <c r="B2110" s="1">
        <v>272116</v>
      </c>
    </row>
    <row r="2111" spans="1:2" x14ac:dyDescent="0.4">
      <c r="A2111" s="2" t="s">
        <v>2057</v>
      </c>
      <c r="B2111" s="1">
        <v>272124</v>
      </c>
    </row>
    <row r="2112" spans="1:2" x14ac:dyDescent="0.4">
      <c r="A2112" s="2" t="s">
        <v>2058</v>
      </c>
      <c r="B2112" s="1">
        <v>272132</v>
      </c>
    </row>
    <row r="2113" spans="1:2" x14ac:dyDescent="0.4">
      <c r="A2113" s="2" t="s">
        <v>2059</v>
      </c>
      <c r="B2113" s="1">
        <v>272141</v>
      </c>
    </row>
    <row r="2114" spans="1:2" x14ac:dyDescent="0.4">
      <c r="A2114" s="2" t="s">
        <v>2060</v>
      </c>
      <c r="B2114" s="1">
        <v>272159</v>
      </c>
    </row>
    <row r="2115" spans="1:2" x14ac:dyDescent="0.4">
      <c r="A2115" s="2" t="s">
        <v>2061</v>
      </c>
      <c r="B2115" s="1">
        <v>272167</v>
      </c>
    </row>
    <row r="2116" spans="1:2" x14ac:dyDescent="0.4">
      <c r="A2116" s="2" t="s">
        <v>2062</v>
      </c>
      <c r="B2116" s="1">
        <v>272175</v>
      </c>
    </row>
    <row r="2117" spans="1:2" x14ac:dyDescent="0.4">
      <c r="A2117" s="2" t="s">
        <v>2063</v>
      </c>
      <c r="B2117" s="1">
        <v>272183</v>
      </c>
    </row>
    <row r="2118" spans="1:2" x14ac:dyDescent="0.4">
      <c r="A2118" s="2" t="s">
        <v>2064</v>
      </c>
      <c r="B2118" s="1">
        <v>272191</v>
      </c>
    </row>
    <row r="2119" spans="1:2" x14ac:dyDescent="0.4">
      <c r="A2119" s="2" t="s">
        <v>2065</v>
      </c>
      <c r="B2119" s="1">
        <v>272205</v>
      </c>
    </row>
    <row r="2120" spans="1:2" x14ac:dyDescent="0.4">
      <c r="A2120" s="2" t="s">
        <v>2066</v>
      </c>
      <c r="B2120" s="1">
        <v>272213</v>
      </c>
    </row>
    <row r="2121" spans="1:2" x14ac:dyDescent="0.4">
      <c r="A2121" s="2" t="s">
        <v>2067</v>
      </c>
      <c r="B2121" s="1">
        <v>272221</v>
      </c>
    </row>
    <row r="2122" spans="1:2" x14ac:dyDescent="0.4">
      <c r="A2122" s="2" t="s">
        <v>2068</v>
      </c>
      <c r="B2122" s="1">
        <v>272230</v>
      </c>
    </row>
    <row r="2123" spans="1:2" x14ac:dyDescent="0.4">
      <c r="A2123" s="2" t="s">
        <v>2069</v>
      </c>
      <c r="B2123" s="1">
        <v>272248</v>
      </c>
    </row>
    <row r="2124" spans="1:2" x14ac:dyDescent="0.4">
      <c r="A2124" s="2" t="s">
        <v>2070</v>
      </c>
      <c r="B2124" s="1">
        <v>272256</v>
      </c>
    </row>
    <row r="2125" spans="1:2" x14ac:dyDescent="0.4">
      <c r="A2125" s="2" t="s">
        <v>2071</v>
      </c>
      <c r="B2125" s="1">
        <v>272264</v>
      </c>
    </row>
    <row r="2126" spans="1:2" x14ac:dyDescent="0.4">
      <c r="A2126" s="2" t="s">
        <v>2072</v>
      </c>
      <c r="B2126" s="1">
        <v>272272</v>
      </c>
    </row>
    <row r="2127" spans="1:2" x14ac:dyDescent="0.4">
      <c r="A2127" s="2" t="s">
        <v>2073</v>
      </c>
      <c r="B2127" s="1">
        <v>272281</v>
      </c>
    </row>
    <row r="2128" spans="1:2" x14ac:dyDescent="0.4">
      <c r="A2128" s="2" t="s">
        <v>2074</v>
      </c>
      <c r="B2128" s="1">
        <v>272299</v>
      </c>
    </row>
    <row r="2129" spans="1:2" x14ac:dyDescent="0.4">
      <c r="A2129" s="2" t="s">
        <v>2075</v>
      </c>
      <c r="B2129" s="1">
        <v>272302</v>
      </c>
    </row>
    <row r="2130" spans="1:2" x14ac:dyDescent="0.4">
      <c r="A2130" s="2" t="s">
        <v>2076</v>
      </c>
      <c r="B2130" s="1">
        <v>272311</v>
      </c>
    </row>
    <row r="2131" spans="1:2" x14ac:dyDescent="0.4">
      <c r="A2131" s="2" t="s">
        <v>2077</v>
      </c>
      <c r="B2131" s="1">
        <v>272329</v>
      </c>
    </row>
    <row r="2132" spans="1:2" x14ac:dyDescent="0.4">
      <c r="A2132" s="2" t="s">
        <v>2078</v>
      </c>
      <c r="B2132" s="1">
        <v>273015</v>
      </c>
    </row>
    <row r="2133" spans="1:2" x14ac:dyDescent="0.4">
      <c r="A2133" s="2" t="s">
        <v>2079</v>
      </c>
      <c r="B2133" s="1">
        <v>273210</v>
      </c>
    </row>
    <row r="2134" spans="1:2" x14ac:dyDescent="0.4">
      <c r="A2134" s="2" t="s">
        <v>2080</v>
      </c>
      <c r="B2134" s="1">
        <v>273228</v>
      </c>
    </row>
    <row r="2135" spans="1:2" x14ac:dyDescent="0.4">
      <c r="A2135" s="2" t="s">
        <v>2081</v>
      </c>
      <c r="B2135" s="1">
        <v>273414</v>
      </c>
    </row>
    <row r="2136" spans="1:2" x14ac:dyDescent="0.4">
      <c r="A2136" s="2" t="s">
        <v>2082</v>
      </c>
      <c r="B2136" s="1">
        <v>273619</v>
      </c>
    </row>
    <row r="2137" spans="1:2" x14ac:dyDescent="0.4">
      <c r="A2137" s="2" t="s">
        <v>438</v>
      </c>
      <c r="B2137" s="1">
        <v>273627</v>
      </c>
    </row>
    <row r="2138" spans="1:2" x14ac:dyDescent="0.4">
      <c r="A2138" s="2" t="s">
        <v>1076</v>
      </c>
      <c r="B2138" s="1">
        <v>273660</v>
      </c>
    </row>
    <row r="2139" spans="1:2" x14ac:dyDescent="0.4">
      <c r="A2139" s="2" t="s">
        <v>2083</v>
      </c>
      <c r="B2139" s="1">
        <v>273813</v>
      </c>
    </row>
    <row r="2140" spans="1:2" x14ac:dyDescent="0.4">
      <c r="A2140" s="2" t="s">
        <v>461</v>
      </c>
      <c r="B2140" s="1">
        <v>273821</v>
      </c>
    </row>
    <row r="2141" spans="1:2" x14ac:dyDescent="0.4">
      <c r="A2141" s="2" t="s">
        <v>2084</v>
      </c>
      <c r="B2141" s="1">
        <v>273830</v>
      </c>
    </row>
    <row r="2142" spans="1:2" x14ac:dyDescent="0.4">
      <c r="A2142" s="2" t="s">
        <v>2085</v>
      </c>
      <c r="B2142" s="1">
        <v>273856</v>
      </c>
    </row>
    <row r="2143" spans="1:2" x14ac:dyDescent="0.4">
      <c r="A2143" s="2" t="s">
        <v>2086</v>
      </c>
      <c r="B2143" s="1">
        <v>280009</v>
      </c>
    </row>
    <row r="2144" spans="1:2" x14ac:dyDescent="0.4">
      <c r="A2144" s="2" t="s">
        <v>2087</v>
      </c>
      <c r="B2144" s="1">
        <v>281000</v>
      </c>
    </row>
    <row r="2145" spans="1:2" x14ac:dyDescent="0.4">
      <c r="A2145" s="2" t="s">
        <v>2088</v>
      </c>
      <c r="B2145" s="1">
        <v>282014</v>
      </c>
    </row>
    <row r="2146" spans="1:2" x14ac:dyDescent="0.4">
      <c r="A2146" s="2" t="s">
        <v>2089</v>
      </c>
      <c r="B2146" s="1">
        <v>282022</v>
      </c>
    </row>
    <row r="2147" spans="1:2" x14ac:dyDescent="0.4">
      <c r="A2147" s="2" t="s">
        <v>2090</v>
      </c>
      <c r="B2147" s="1">
        <v>282031</v>
      </c>
    </row>
    <row r="2148" spans="1:2" x14ac:dyDescent="0.4">
      <c r="A2148" s="2" t="s">
        <v>2091</v>
      </c>
      <c r="B2148" s="1">
        <v>282049</v>
      </c>
    </row>
    <row r="2149" spans="1:2" x14ac:dyDescent="0.4">
      <c r="A2149" s="2" t="s">
        <v>2092</v>
      </c>
      <c r="B2149" s="1">
        <v>282057</v>
      </c>
    </row>
    <row r="2150" spans="1:2" x14ac:dyDescent="0.4">
      <c r="A2150" s="2" t="s">
        <v>2093</v>
      </c>
      <c r="B2150" s="1">
        <v>282065</v>
      </c>
    </row>
    <row r="2151" spans="1:2" x14ac:dyDescent="0.4">
      <c r="A2151" s="2" t="s">
        <v>2094</v>
      </c>
      <c r="B2151" s="1">
        <v>282073</v>
      </c>
    </row>
    <row r="2152" spans="1:2" x14ac:dyDescent="0.4">
      <c r="A2152" s="2" t="s">
        <v>2095</v>
      </c>
      <c r="B2152" s="1">
        <v>282081</v>
      </c>
    </row>
    <row r="2153" spans="1:2" x14ac:dyDescent="0.4">
      <c r="A2153" s="2" t="s">
        <v>2096</v>
      </c>
      <c r="B2153" s="1">
        <v>282090</v>
      </c>
    </row>
    <row r="2154" spans="1:2" x14ac:dyDescent="0.4">
      <c r="A2154" s="2" t="s">
        <v>2097</v>
      </c>
      <c r="B2154" s="1">
        <v>282103</v>
      </c>
    </row>
    <row r="2155" spans="1:2" x14ac:dyDescent="0.4">
      <c r="A2155" s="2" t="s">
        <v>2098</v>
      </c>
      <c r="B2155" s="1">
        <v>282111</v>
      </c>
    </row>
    <row r="2156" spans="1:2" x14ac:dyDescent="0.4">
      <c r="A2156" s="2" t="s">
        <v>2099</v>
      </c>
      <c r="B2156" s="1">
        <v>282120</v>
      </c>
    </row>
    <row r="2157" spans="1:2" x14ac:dyDescent="0.4">
      <c r="A2157" s="2" t="s">
        <v>2100</v>
      </c>
      <c r="B2157" s="1">
        <v>282138</v>
      </c>
    </row>
    <row r="2158" spans="1:2" x14ac:dyDescent="0.4">
      <c r="A2158" s="2" t="s">
        <v>2101</v>
      </c>
      <c r="B2158" s="1">
        <v>282146</v>
      </c>
    </row>
    <row r="2159" spans="1:2" x14ac:dyDescent="0.4">
      <c r="A2159" s="2" t="s">
        <v>2102</v>
      </c>
      <c r="B2159" s="1">
        <v>282154</v>
      </c>
    </row>
    <row r="2160" spans="1:2" x14ac:dyDescent="0.4">
      <c r="A2160" s="2" t="s">
        <v>2103</v>
      </c>
      <c r="B2160" s="1">
        <v>282162</v>
      </c>
    </row>
    <row r="2161" spans="1:2" x14ac:dyDescent="0.4">
      <c r="A2161" s="2" t="s">
        <v>2104</v>
      </c>
      <c r="B2161" s="1">
        <v>282171</v>
      </c>
    </row>
    <row r="2162" spans="1:2" x14ac:dyDescent="0.4">
      <c r="A2162" s="2" t="s">
        <v>2105</v>
      </c>
      <c r="B2162" s="1">
        <v>282189</v>
      </c>
    </row>
    <row r="2163" spans="1:2" x14ac:dyDescent="0.4">
      <c r="A2163" s="2" t="s">
        <v>2106</v>
      </c>
      <c r="B2163" s="1">
        <v>282197</v>
      </c>
    </row>
    <row r="2164" spans="1:2" x14ac:dyDescent="0.4">
      <c r="A2164" s="2" t="s">
        <v>2107</v>
      </c>
      <c r="B2164" s="1">
        <v>282201</v>
      </c>
    </row>
    <row r="2165" spans="1:2" x14ac:dyDescent="0.4">
      <c r="A2165" s="2" t="s">
        <v>2108</v>
      </c>
      <c r="B2165" s="1">
        <v>282219</v>
      </c>
    </row>
    <row r="2166" spans="1:2" x14ac:dyDescent="0.4">
      <c r="A2166" s="2" t="s">
        <v>2109</v>
      </c>
      <c r="B2166" s="1">
        <v>282227</v>
      </c>
    </row>
    <row r="2167" spans="1:2" x14ac:dyDescent="0.4">
      <c r="A2167" s="2" t="s">
        <v>2110</v>
      </c>
      <c r="B2167" s="1">
        <v>282235</v>
      </c>
    </row>
    <row r="2168" spans="1:2" x14ac:dyDescent="0.4">
      <c r="A2168" s="2" t="s">
        <v>2111</v>
      </c>
      <c r="B2168" s="1">
        <v>282243</v>
      </c>
    </row>
    <row r="2169" spans="1:2" x14ac:dyDescent="0.4">
      <c r="A2169" s="2" t="s">
        <v>2112</v>
      </c>
      <c r="B2169" s="1">
        <v>282251</v>
      </c>
    </row>
    <row r="2170" spans="1:2" x14ac:dyDescent="0.4">
      <c r="A2170" s="2" t="s">
        <v>2113</v>
      </c>
      <c r="B2170" s="1">
        <v>282260</v>
      </c>
    </row>
    <row r="2171" spans="1:2" x14ac:dyDescent="0.4">
      <c r="A2171" s="2" t="s">
        <v>2114</v>
      </c>
      <c r="B2171" s="1">
        <v>282278</v>
      </c>
    </row>
    <row r="2172" spans="1:2" x14ac:dyDescent="0.4">
      <c r="A2172" s="2" t="s">
        <v>2115</v>
      </c>
      <c r="B2172" s="1">
        <v>282286</v>
      </c>
    </row>
    <row r="2173" spans="1:2" x14ac:dyDescent="0.4">
      <c r="A2173" s="2" t="s">
        <v>2116</v>
      </c>
      <c r="B2173" s="1">
        <v>282294</v>
      </c>
    </row>
    <row r="2174" spans="1:2" x14ac:dyDescent="0.4">
      <c r="A2174" s="2" t="s">
        <v>2117</v>
      </c>
      <c r="B2174" s="1">
        <v>283011</v>
      </c>
    </row>
    <row r="2175" spans="1:2" x14ac:dyDescent="0.4">
      <c r="A2175" s="2" t="s">
        <v>1272</v>
      </c>
      <c r="B2175" s="1">
        <v>283215</v>
      </c>
    </row>
    <row r="2176" spans="1:2" x14ac:dyDescent="0.4">
      <c r="A2176" s="2" t="s">
        <v>2118</v>
      </c>
      <c r="B2176" s="1">
        <v>283410</v>
      </c>
    </row>
    <row r="2177" spans="1:2" x14ac:dyDescent="0.4">
      <c r="A2177" s="2" t="s">
        <v>2119</v>
      </c>
      <c r="B2177" s="1">
        <v>283428</v>
      </c>
    </row>
    <row r="2178" spans="1:2" x14ac:dyDescent="0.4">
      <c r="A2178" s="2" t="s">
        <v>2120</v>
      </c>
      <c r="B2178" s="1">
        <v>283436</v>
      </c>
    </row>
    <row r="2179" spans="1:2" x14ac:dyDescent="0.4">
      <c r="A2179" s="2" t="s">
        <v>2121</v>
      </c>
      <c r="B2179" s="1">
        <v>283614</v>
      </c>
    </row>
    <row r="2180" spans="1:2" x14ac:dyDescent="0.4">
      <c r="A2180" s="2" t="s">
        <v>2122</v>
      </c>
      <c r="B2180" s="1">
        <v>283622</v>
      </c>
    </row>
    <row r="2181" spans="1:2" x14ac:dyDescent="0.4">
      <c r="A2181" s="2" t="s">
        <v>775</v>
      </c>
      <c r="B2181" s="1">
        <v>283631</v>
      </c>
    </row>
    <row r="2182" spans="1:2" x14ac:dyDescent="0.4">
      <c r="A2182" s="2" t="s">
        <v>2123</v>
      </c>
      <c r="B2182" s="1">
        <v>283649</v>
      </c>
    </row>
    <row r="2183" spans="1:2" x14ac:dyDescent="0.4">
      <c r="A2183" s="2" t="s">
        <v>2124</v>
      </c>
      <c r="B2183" s="1">
        <v>283657</v>
      </c>
    </row>
    <row r="2184" spans="1:2" x14ac:dyDescent="0.4">
      <c r="A2184" s="2" t="s">
        <v>2125</v>
      </c>
      <c r="B2184" s="1">
        <v>283819</v>
      </c>
    </row>
    <row r="2185" spans="1:2" x14ac:dyDescent="0.4">
      <c r="A2185" s="2" t="s">
        <v>2126</v>
      </c>
      <c r="B2185" s="1">
        <v>283827</v>
      </c>
    </row>
    <row r="2186" spans="1:2" x14ac:dyDescent="0.4">
      <c r="A2186" s="2" t="s">
        <v>2127</v>
      </c>
      <c r="B2186" s="1">
        <v>284211</v>
      </c>
    </row>
    <row r="2187" spans="1:2" x14ac:dyDescent="0.4">
      <c r="A2187" s="2" t="s">
        <v>2128</v>
      </c>
      <c r="B2187" s="1">
        <v>284220</v>
      </c>
    </row>
    <row r="2188" spans="1:2" x14ac:dyDescent="0.4">
      <c r="A2188" s="2" t="s">
        <v>1047</v>
      </c>
      <c r="B2188" s="1">
        <v>284416</v>
      </c>
    </row>
    <row r="2189" spans="1:2" x14ac:dyDescent="0.4">
      <c r="A2189" s="2" t="s">
        <v>2129</v>
      </c>
      <c r="B2189" s="1">
        <v>284424</v>
      </c>
    </row>
    <row r="2190" spans="1:2" x14ac:dyDescent="0.4">
      <c r="A2190" s="2" t="s">
        <v>2130</v>
      </c>
      <c r="B2190" s="1">
        <v>284432</v>
      </c>
    </row>
    <row r="2191" spans="1:2" x14ac:dyDescent="0.4">
      <c r="A2191" s="2" t="s">
        <v>2131</v>
      </c>
      <c r="B2191" s="1">
        <v>284467</v>
      </c>
    </row>
    <row r="2192" spans="1:2" x14ac:dyDescent="0.4">
      <c r="A2192" s="2" t="s">
        <v>2132</v>
      </c>
      <c r="B2192" s="1">
        <v>284441</v>
      </c>
    </row>
    <row r="2193" spans="1:2" x14ac:dyDescent="0.4">
      <c r="A2193" s="2" t="s">
        <v>2133</v>
      </c>
      <c r="B2193" s="1">
        <v>284459</v>
      </c>
    </row>
    <row r="2194" spans="1:2" x14ac:dyDescent="0.4">
      <c r="A2194" s="2" t="s">
        <v>2134</v>
      </c>
      <c r="B2194" s="1">
        <v>284611</v>
      </c>
    </row>
    <row r="2195" spans="1:2" x14ac:dyDescent="0.4">
      <c r="A2195" s="2" t="s">
        <v>2135</v>
      </c>
      <c r="B2195" s="1">
        <v>284629</v>
      </c>
    </row>
    <row r="2196" spans="1:2" x14ac:dyDescent="0.4">
      <c r="A2196" s="2" t="s">
        <v>1868</v>
      </c>
      <c r="B2196" s="1">
        <v>284637</v>
      </c>
    </row>
    <row r="2197" spans="1:2" x14ac:dyDescent="0.4">
      <c r="A2197" s="2" t="s">
        <v>2083</v>
      </c>
      <c r="B2197" s="1">
        <v>284645</v>
      </c>
    </row>
    <row r="2198" spans="1:2" x14ac:dyDescent="0.4">
      <c r="A2198" s="2" t="s">
        <v>2136</v>
      </c>
      <c r="B2198" s="1">
        <v>284815</v>
      </c>
    </row>
    <row r="2199" spans="1:2" x14ac:dyDescent="0.4">
      <c r="A2199" s="2" t="s">
        <v>2137</v>
      </c>
      <c r="B2199" s="1">
        <v>285013</v>
      </c>
    </row>
    <row r="2200" spans="1:2" x14ac:dyDescent="0.4">
      <c r="A2200" s="2" t="s">
        <v>2138</v>
      </c>
      <c r="B2200" s="1">
        <v>285021</v>
      </c>
    </row>
    <row r="2201" spans="1:2" x14ac:dyDescent="0.4">
      <c r="A2201" s="2" t="s">
        <v>2139</v>
      </c>
      <c r="B2201" s="1">
        <v>285030</v>
      </c>
    </row>
    <row r="2202" spans="1:2" x14ac:dyDescent="0.4">
      <c r="A2202" s="2" t="s">
        <v>2140</v>
      </c>
      <c r="B2202" s="1">
        <v>285048</v>
      </c>
    </row>
    <row r="2203" spans="1:2" x14ac:dyDescent="0.4">
      <c r="A2203" s="2" t="s">
        <v>2141</v>
      </c>
      <c r="B2203" s="1">
        <v>285218</v>
      </c>
    </row>
    <row r="2204" spans="1:2" x14ac:dyDescent="0.4">
      <c r="A2204" s="2" t="s">
        <v>2142</v>
      </c>
      <c r="B2204" s="1">
        <v>285226</v>
      </c>
    </row>
    <row r="2205" spans="1:2" x14ac:dyDescent="0.4">
      <c r="A2205" s="2" t="s">
        <v>2143</v>
      </c>
      <c r="B2205" s="1">
        <v>285854</v>
      </c>
    </row>
    <row r="2206" spans="1:2" x14ac:dyDescent="0.4">
      <c r="A2206" s="2" t="s">
        <v>2144</v>
      </c>
      <c r="B2206" s="1">
        <v>285862</v>
      </c>
    </row>
    <row r="2207" spans="1:2" x14ac:dyDescent="0.4">
      <c r="A2207" s="2" t="s">
        <v>2145</v>
      </c>
      <c r="B2207" s="1">
        <v>285234</v>
      </c>
    </row>
    <row r="2208" spans="1:2" x14ac:dyDescent="0.4">
      <c r="A2208" s="2" t="s">
        <v>2146</v>
      </c>
      <c r="B2208" s="1">
        <v>285242</v>
      </c>
    </row>
    <row r="2209" spans="1:2" x14ac:dyDescent="0.4">
      <c r="A2209" s="2" t="s">
        <v>2147</v>
      </c>
      <c r="B2209" s="1">
        <v>285251</v>
      </c>
    </row>
    <row r="2210" spans="1:2" x14ac:dyDescent="0.4">
      <c r="A2210" s="2" t="s">
        <v>2148</v>
      </c>
      <c r="B2210" s="1">
        <v>285412</v>
      </c>
    </row>
    <row r="2211" spans="1:2" x14ac:dyDescent="0.4">
      <c r="A2211" s="2" t="s">
        <v>2149</v>
      </c>
      <c r="B2211" s="1">
        <v>285421</v>
      </c>
    </row>
    <row r="2212" spans="1:2" x14ac:dyDescent="0.4">
      <c r="A2212" s="2" t="s">
        <v>2150</v>
      </c>
      <c r="B2212" s="1">
        <v>285439</v>
      </c>
    </row>
    <row r="2213" spans="1:2" x14ac:dyDescent="0.4">
      <c r="A2213" s="2" t="s">
        <v>214</v>
      </c>
      <c r="B2213" s="1">
        <v>285447</v>
      </c>
    </row>
    <row r="2214" spans="1:2" x14ac:dyDescent="0.4">
      <c r="A2214" s="2" t="s">
        <v>2151</v>
      </c>
      <c r="B2214" s="1">
        <v>285617</v>
      </c>
    </row>
    <row r="2215" spans="1:2" x14ac:dyDescent="0.4">
      <c r="A2215" s="2" t="s">
        <v>2152</v>
      </c>
      <c r="B2215" s="1">
        <v>285625</v>
      </c>
    </row>
    <row r="2216" spans="1:2" x14ac:dyDescent="0.4">
      <c r="A2216" s="2" t="s">
        <v>2153</v>
      </c>
      <c r="B2216" s="1">
        <v>285811</v>
      </c>
    </row>
    <row r="2217" spans="1:2" x14ac:dyDescent="0.4">
      <c r="A2217" s="2" t="s">
        <v>2154</v>
      </c>
      <c r="B2217" s="1">
        <v>285820</v>
      </c>
    </row>
    <row r="2218" spans="1:2" x14ac:dyDescent="0.4">
      <c r="A2218" s="2" t="s">
        <v>2155</v>
      </c>
      <c r="B2218" s="1">
        <v>285838</v>
      </c>
    </row>
    <row r="2219" spans="1:2" x14ac:dyDescent="0.4">
      <c r="A2219" s="2" t="s">
        <v>2156</v>
      </c>
      <c r="B2219" s="1">
        <v>285846</v>
      </c>
    </row>
    <row r="2220" spans="1:2" x14ac:dyDescent="0.4">
      <c r="A2220" s="2" t="s">
        <v>2157</v>
      </c>
      <c r="B2220" s="1">
        <v>286010</v>
      </c>
    </row>
    <row r="2221" spans="1:2" x14ac:dyDescent="0.4">
      <c r="A2221" s="2" t="s">
        <v>2158</v>
      </c>
      <c r="B2221" s="1">
        <v>286028</v>
      </c>
    </row>
    <row r="2222" spans="1:2" x14ac:dyDescent="0.4">
      <c r="A2222" s="2" t="s">
        <v>2159</v>
      </c>
      <c r="B2222" s="1">
        <v>286036</v>
      </c>
    </row>
    <row r="2223" spans="1:2" x14ac:dyDescent="0.4">
      <c r="A2223" s="2" t="s">
        <v>2160</v>
      </c>
      <c r="B2223" s="1">
        <v>286044</v>
      </c>
    </row>
    <row r="2224" spans="1:2" x14ac:dyDescent="0.4">
      <c r="A2224" s="2" t="s">
        <v>2161</v>
      </c>
      <c r="B2224" s="1">
        <v>286214</v>
      </c>
    </row>
    <row r="2225" spans="1:2" x14ac:dyDescent="0.4">
      <c r="A2225" s="2" t="s">
        <v>2162</v>
      </c>
      <c r="B2225" s="1">
        <v>286222</v>
      </c>
    </row>
    <row r="2226" spans="1:2" x14ac:dyDescent="0.4">
      <c r="A2226" s="2" t="s">
        <v>1981</v>
      </c>
      <c r="B2226" s="1">
        <v>286231</v>
      </c>
    </row>
    <row r="2227" spans="1:2" x14ac:dyDescent="0.4">
      <c r="A2227" s="2" t="s">
        <v>2163</v>
      </c>
      <c r="B2227" s="1">
        <v>286249</v>
      </c>
    </row>
    <row r="2228" spans="1:2" x14ac:dyDescent="0.4">
      <c r="A2228" s="2" t="s">
        <v>2164</v>
      </c>
      <c r="B2228" s="1">
        <v>286419</v>
      </c>
    </row>
    <row r="2229" spans="1:2" x14ac:dyDescent="0.4">
      <c r="A2229" s="2" t="s">
        <v>2165</v>
      </c>
      <c r="B2229" s="1">
        <v>286427</v>
      </c>
    </row>
    <row r="2230" spans="1:2" x14ac:dyDescent="0.4">
      <c r="A2230" s="2" t="s">
        <v>2166</v>
      </c>
      <c r="B2230" s="1">
        <v>286435</v>
      </c>
    </row>
    <row r="2231" spans="1:2" x14ac:dyDescent="0.4">
      <c r="A2231" s="2" t="s">
        <v>1825</v>
      </c>
      <c r="B2231" s="1">
        <v>286443</v>
      </c>
    </row>
    <row r="2232" spans="1:2" x14ac:dyDescent="0.4">
      <c r="A2232" s="2" t="s">
        <v>2167</v>
      </c>
      <c r="B2232" s="1">
        <v>286451</v>
      </c>
    </row>
    <row r="2233" spans="1:2" x14ac:dyDescent="0.4">
      <c r="A2233" s="2" t="s">
        <v>2168</v>
      </c>
      <c r="B2233" s="1">
        <v>286460</v>
      </c>
    </row>
    <row r="2234" spans="1:2" x14ac:dyDescent="0.4">
      <c r="A2234" s="3" t="s">
        <v>2169</v>
      </c>
      <c r="B2234" s="1">
        <v>286613</v>
      </c>
    </row>
    <row r="2235" spans="1:2" x14ac:dyDescent="0.4">
      <c r="A2235" s="3" t="s">
        <v>2170</v>
      </c>
      <c r="B2235" s="1">
        <v>286648</v>
      </c>
    </row>
    <row r="2236" spans="1:2" x14ac:dyDescent="0.4">
      <c r="A2236" s="3" t="s">
        <v>2171</v>
      </c>
      <c r="B2236" s="1">
        <v>286656</v>
      </c>
    </row>
    <row r="2237" spans="1:2" x14ac:dyDescent="0.4">
      <c r="A2237" s="3" t="s">
        <v>2172</v>
      </c>
      <c r="B2237" s="1">
        <v>286664</v>
      </c>
    </row>
    <row r="2238" spans="1:2" x14ac:dyDescent="0.4">
      <c r="A2238" s="2" t="s">
        <v>2173</v>
      </c>
      <c r="B2238" s="1">
        <v>286818</v>
      </c>
    </row>
    <row r="2239" spans="1:2" x14ac:dyDescent="0.4">
      <c r="A2239" s="2" t="s">
        <v>2174</v>
      </c>
      <c r="B2239" s="1">
        <v>286826</v>
      </c>
    </row>
    <row r="2240" spans="1:2" x14ac:dyDescent="0.4">
      <c r="A2240" s="2" t="s">
        <v>2175</v>
      </c>
      <c r="B2240" s="1">
        <v>286834</v>
      </c>
    </row>
    <row r="2241" spans="1:2" x14ac:dyDescent="0.4">
      <c r="A2241" s="2" t="s">
        <v>2176</v>
      </c>
      <c r="B2241" s="1">
        <v>286842</v>
      </c>
    </row>
    <row r="2242" spans="1:2" x14ac:dyDescent="0.4">
      <c r="A2242" s="2" t="s">
        <v>2177</v>
      </c>
      <c r="B2242" s="1">
        <v>286851</v>
      </c>
    </row>
    <row r="2243" spans="1:2" x14ac:dyDescent="0.4">
      <c r="A2243" s="2" t="s">
        <v>1845</v>
      </c>
      <c r="B2243" s="1">
        <v>286869</v>
      </c>
    </row>
    <row r="2244" spans="1:2" x14ac:dyDescent="0.4">
      <c r="A2244" s="2" t="s">
        <v>2178</v>
      </c>
      <c r="B2244" s="1">
        <v>287016</v>
      </c>
    </row>
    <row r="2245" spans="1:2" x14ac:dyDescent="0.4">
      <c r="A2245" s="2" t="s">
        <v>2179</v>
      </c>
      <c r="B2245" s="1">
        <v>287024</v>
      </c>
    </row>
    <row r="2246" spans="1:2" x14ac:dyDescent="0.4">
      <c r="A2246" s="2" t="s">
        <v>2180</v>
      </c>
      <c r="B2246" s="1">
        <v>287032</v>
      </c>
    </row>
    <row r="2247" spans="1:2" x14ac:dyDescent="0.4">
      <c r="A2247" s="2" t="s">
        <v>2181</v>
      </c>
      <c r="B2247" s="1">
        <v>287041</v>
      </c>
    </row>
    <row r="2248" spans="1:2" x14ac:dyDescent="0.4">
      <c r="A2248" s="2" t="s">
        <v>2182</v>
      </c>
      <c r="B2248" s="1">
        <v>290009</v>
      </c>
    </row>
    <row r="2249" spans="1:2" x14ac:dyDescent="0.4">
      <c r="A2249" s="2" t="s">
        <v>2183</v>
      </c>
      <c r="B2249" s="1">
        <v>292010</v>
      </c>
    </row>
    <row r="2250" spans="1:2" x14ac:dyDescent="0.4">
      <c r="A2250" s="2" t="s">
        <v>2184</v>
      </c>
      <c r="B2250" s="1">
        <v>292028</v>
      </c>
    </row>
    <row r="2251" spans="1:2" x14ac:dyDescent="0.4">
      <c r="A2251" s="2" t="s">
        <v>2185</v>
      </c>
      <c r="B2251" s="1">
        <v>292036</v>
      </c>
    </row>
    <row r="2252" spans="1:2" x14ac:dyDescent="0.4">
      <c r="A2252" s="2" t="s">
        <v>2186</v>
      </c>
      <c r="B2252" s="1">
        <v>292044</v>
      </c>
    </row>
    <row r="2253" spans="1:2" x14ac:dyDescent="0.4">
      <c r="A2253" s="2" t="s">
        <v>2187</v>
      </c>
      <c r="B2253" s="1">
        <v>292052</v>
      </c>
    </row>
    <row r="2254" spans="1:2" x14ac:dyDescent="0.4">
      <c r="A2254" s="2" t="s">
        <v>2188</v>
      </c>
      <c r="B2254" s="1">
        <v>292061</v>
      </c>
    </row>
    <row r="2255" spans="1:2" x14ac:dyDescent="0.4">
      <c r="A2255" s="2" t="s">
        <v>2189</v>
      </c>
      <c r="B2255" s="1">
        <v>292079</v>
      </c>
    </row>
    <row r="2256" spans="1:2" x14ac:dyDescent="0.4">
      <c r="A2256" s="2" t="s">
        <v>2190</v>
      </c>
      <c r="B2256" s="1">
        <v>292087</v>
      </c>
    </row>
    <row r="2257" spans="1:2" x14ac:dyDescent="0.4">
      <c r="A2257" s="2" t="s">
        <v>2191</v>
      </c>
      <c r="B2257" s="1">
        <v>292095</v>
      </c>
    </row>
    <row r="2258" spans="1:2" x14ac:dyDescent="0.4">
      <c r="A2258" s="2" t="s">
        <v>2192</v>
      </c>
      <c r="B2258" s="1">
        <v>292109</v>
      </c>
    </row>
    <row r="2259" spans="1:2" x14ac:dyDescent="0.4">
      <c r="A2259" s="2" t="s">
        <v>2193</v>
      </c>
      <c r="B2259" s="1">
        <v>292117</v>
      </c>
    </row>
    <row r="2260" spans="1:2" x14ac:dyDescent="0.4">
      <c r="A2260" s="2" t="s">
        <v>2194</v>
      </c>
      <c r="B2260" s="1">
        <v>292125</v>
      </c>
    </row>
    <row r="2261" spans="1:2" x14ac:dyDescent="0.4">
      <c r="A2261" s="2" t="s">
        <v>2195</v>
      </c>
      <c r="B2261" s="1">
        <v>293016</v>
      </c>
    </row>
    <row r="2262" spans="1:2" x14ac:dyDescent="0.4">
      <c r="A2262" s="2" t="s">
        <v>2196</v>
      </c>
      <c r="B2262" s="1">
        <v>293211</v>
      </c>
    </row>
    <row r="2263" spans="1:2" x14ac:dyDescent="0.4">
      <c r="A2263" s="2" t="s">
        <v>2197</v>
      </c>
      <c r="B2263" s="1">
        <v>293229</v>
      </c>
    </row>
    <row r="2264" spans="1:2" x14ac:dyDescent="0.4">
      <c r="A2264" s="2" t="s">
        <v>2198</v>
      </c>
      <c r="B2264" s="1">
        <v>293423</v>
      </c>
    </row>
    <row r="2265" spans="1:2" x14ac:dyDescent="0.4">
      <c r="A2265" s="2" t="s">
        <v>2199</v>
      </c>
      <c r="B2265" s="1">
        <v>293431</v>
      </c>
    </row>
    <row r="2266" spans="1:2" x14ac:dyDescent="0.4">
      <c r="A2266" s="2" t="s">
        <v>2200</v>
      </c>
      <c r="B2266" s="1">
        <v>293440</v>
      </c>
    </row>
    <row r="2267" spans="1:2" x14ac:dyDescent="0.4">
      <c r="A2267" s="2" t="s">
        <v>2201</v>
      </c>
      <c r="B2267" s="1">
        <v>293458</v>
      </c>
    </row>
    <row r="2268" spans="1:2" x14ac:dyDescent="0.4">
      <c r="A2268" s="2" t="s">
        <v>578</v>
      </c>
      <c r="B2268" s="1">
        <v>293610</v>
      </c>
    </row>
    <row r="2269" spans="1:2" x14ac:dyDescent="0.4">
      <c r="A2269" s="2" t="s">
        <v>2202</v>
      </c>
      <c r="B2269" s="1">
        <v>293628</v>
      </c>
    </row>
    <row r="2270" spans="1:2" x14ac:dyDescent="0.4">
      <c r="A2270" s="2" t="s">
        <v>2203</v>
      </c>
      <c r="B2270" s="1">
        <v>293636</v>
      </c>
    </row>
    <row r="2271" spans="1:2" x14ac:dyDescent="0.4">
      <c r="A2271" s="2" t="s">
        <v>2204</v>
      </c>
      <c r="B2271" s="1">
        <v>293814</v>
      </c>
    </row>
    <row r="2272" spans="1:2" x14ac:dyDescent="0.4">
      <c r="A2272" s="2" t="s">
        <v>2205</v>
      </c>
      <c r="B2272" s="1">
        <v>293822</v>
      </c>
    </row>
    <row r="2273" spans="1:2" x14ac:dyDescent="0.4">
      <c r="A2273" s="2" t="s">
        <v>1754</v>
      </c>
      <c r="B2273" s="1">
        <v>293831</v>
      </c>
    </row>
    <row r="2274" spans="1:2" x14ac:dyDescent="0.4">
      <c r="A2274" s="2" t="s">
        <v>2206</v>
      </c>
      <c r="B2274" s="1">
        <v>293849</v>
      </c>
    </row>
    <row r="2275" spans="1:2" x14ac:dyDescent="0.4">
      <c r="A2275" s="2" t="s">
        <v>2207</v>
      </c>
      <c r="B2275" s="1">
        <v>293857</v>
      </c>
    </row>
    <row r="2276" spans="1:2" x14ac:dyDescent="0.4">
      <c r="A2276" s="2" t="s">
        <v>2208</v>
      </c>
      <c r="B2276" s="1">
        <v>293865</v>
      </c>
    </row>
    <row r="2277" spans="1:2" x14ac:dyDescent="0.4">
      <c r="A2277" s="2" t="s">
        <v>2209</v>
      </c>
      <c r="B2277" s="1">
        <v>294012</v>
      </c>
    </row>
    <row r="2278" spans="1:2" x14ac:dyDescent="0.4">
      <c r="A2278" s="2" t="s">
        <v>2210</v>
      </c>
      <c r="B2278" s="1">
        <v>294021</v>
      </c>
    </row>
    <row r="2279" spans="1:2" x14ac:dyDescent="0.4">
      <c r="A2279" s="2" t="s">
        <v>2211</v>
      </c>
      <c r="B2279" s="1">
        <v>294217</v>
      </c>
    </row>
    <row r="2280" spans="1:2" x14ac:dyDescent="0.4">
      <c r="A2280" s="2" t="s">
        <v>2212</v>
      </c>
      <c r="B2280" s="1">
        <v>294225</v>
      </c>
    </row>
    <row r="2281" spans="1:2" x14ac:dyDescent="0.4">
      <c r="A2281" s="2" t="s">
        <v>2213</v>
      </c>
      <c r="B2281" s="1">
        <v>294241</v>
      </c>
    </row>
    <row r="2282" spans="1:2" x14ac:dyDescent="0.4">
      <c r="A2282" s="2" t="s">
        <v>2214</v>
      </c>
      <c r="B2282" s="1">
        <v>294250</v>
      </c>
    </row>
    <row r="2283" spans="1:2" x14ac:dyDescent="0.4">
      <c r="A2283" s="2" t="s">
        <v>2215</v>
      </c>
      <c r="B2283" s="1">
        <v>294268</v>
      </c>
    </row>
    <row r="2284" spans="1:2" x14ac:dyDescent="0.4">
      <c r="A2284" s="2" t="s">
        <v>2216</v>
      </c>
      <c r="B2284" s="1">
        <v>294276</v>
      </c>
    </row>
    <row r="2285" spans="1:2" x14ac:dyDescent="0.4">
      <c r="A2285" s="2" t="s">
        <v>2217</v>
      </c>
      <c r="B2285" s="1">
        <v>294411</v>
      </c>
    </row>
    <row r="2286" spans="1:2" x14ac:dyDescent="0.4">
      <c r="A2286" s="2" t="s">
        <v>2218</v>
      </c>
      <c r="B2286" s="1">
        <v>294420</v>
      </c>
    </row>
    <row r="2287" spans="1:2" x14ac:dyDescent="0.4">
      <c r="A2287" s="2" t="s">
        <v>2219</v>
      </c>
      <c r="B2287" s="1">
        <v>294438</v>
      </c>
    </row>
    <row r="2288" spans="1:2" x14ac:dyDescent="0.4">
      <c r="A2288" s="2" t="s">
        <v>2220</v>
      </c>
      <c r="B2288" s="1">
        <v>294446</v>
      </c>
    </row>
    <row r="2289" spans="1:2" x14ac:dyDescent="0.4">
      <c r="A2289" s="2" t="s">
        <v>2221</v>
      </c>
      <c r="B2289" s="1">
        <v>294454</v>
      </c>
    </row>
    <row r="2290" spans="1:2" x14ac:dyDescent="0.4">
      <c r="A2290" s="2" t="s">
        <v>2222</v>
      </c>
      <c r="B2290" s="1">
        <v>294462</v>
      </c>
    </row>
    <row r="2291" spans="1:2" x14ac:dyDescent="0.4">
      <c r="A2291" s="2" t="s">
        <v>2223</v>
      </c>
      <c r="B2291" s="1">
        <v>294471</v>
      </c>
    </row>
    <row r="2292" spans="1:2" x14ac:dyDescent="0.4">
      <c r="A2292" s="2" t="s">
        <v>2224</v>
      </c>
      <c r="B2292" s="1">
        <v>294489</v>
      </c>
    </row>
    <row r="2293" spans="1:2" x14ac:dyDescent="0.4">
      <c r="A2293" s="2" t="s">
        <v>2225</v>
      </c>
      <c r="B2293" s="1">
        <v>294497</v>
      </c>
    </row>
    <row r="2294" spans="1:2" x14ac:dyDescent="0.4">
      <c r="A2294" s="2" t="s">
        <v>2226</v>
      </c>
      <c r="B2294" s="1">
        <v>294501</v>
      </c>
    </row>
    <row r="2295" spans="1:2" x14ac:dyDescent="0.4">
      <c r="A2295" s="2" t="s">
        <v>2227</v>
      </c>
      <c r="B2295" s="1">
        <v>294519</v>
      </c>
    </row>
    <row r="2296" spans="1:2" x14ac:dyDescent="0.4">
      <c r="A2296" s="2" t="s">
        <v>1510</v>
      </c>
      <c r="B2296" s="1">
        <v>294527</v>
      </c>
    </row>
    <row r="2297" spans="1:2" x14ac:dyDescent="0.4">
      <c r="A2297" s="2" t="s">
        <v>2228</v>
      </c>
      <c r="B2297" s="1">
        <v>294535</v>
      </c>
    </row>
    <row r="2298" spans="1:2" x14ac:dyDescent="0.4">
      <c r="A2298" s="2" t="s">
        <v>2229</v>
      </c>
      <c r="B2298" s="1">
        <v>300004</v>
      </c>
    </row>
    <row r="2299" spans="1:2" x14ac:dyDescent="0.4">
      <c r="A2299" s="2" t="s">
        <v>2230</v>
      </c>
      <c r="B2299" s="1">
        <v>302015</v>
      </c>
    </row>
    <row r="2300" spans="1:2" x14ac:dyDescent="0.4">
      <c r="A2300" s="2" t="s">
        <v>2231</v>
      </c>
      <c r="B2300" s="1">
        <v>302023</v>
      </c>
    </row>
    <row r="2301" spans="1:2" x14ac:dyDescent="0.4">
      <c r="A2301" s="2" t="s">
        <v>2232</v>
      </c>
      <c r="B2301" s="1">
        <v>302031</v>
      </c>
    </row>
    <row r="2302" spans="1:2" x14ac:dyDescent="0.4">
      <c r="A2302" s="2" t="s">
        <v>2233</v>
      </c>
      <c r="B2302" s="1">
        <v>302040</v>
      </c>
    </row>
    <row r="2303" spans="1:2" x14ac:dyDescent="0.4">
      <c r="A2303" s="2" t="s">
        <v>2234</v>
      </c>
      <c r="B2303" s="1">
        <v>302058</v>
      </c>
    </row>
    <row r="2304" spans="1:2" x14ac:dyDescent="0.4">
      <c r="A2304" s="2" t="s">
        <v>2235</v>
      </c>
      <c r="B2304" s="1">
        <v>302066</v>
      </c>
    </row>
    <row r="2305" spans="1:2" x14ac:dyDescent="0.4">
      <c r="A2305" s="2" t="s">
        <v>2236</v>
      </c>
      <c r="B2305" s="1">
        <v>302074</v>
      </c>
    </row>
    <row r="2306" spans="1:2" x14ac:dyDescent="0.4">
      <c r="A2306" s="2" t="s">
        <v>2237</v>
      </c>
      <c r="B2306" s="1">
        <v>302082</v>
      </c>
    </row>
    <row r="2307" spans="1:2" x14ac:dyDescent="0.4">
      <c r="A2307" s="2" t="s">
        <v>2238</v>
      </c>
      <c r="B2307" s="1">
        <v>302091</v>
      </c>
    </row>
    <row r="2308" spans="1:2" x14ac:dyDescent="0.4">
      <c r="A2308" s="2" t="s">
        <v>2239</v>
      </c>
      <c r="B2308" s="1">
        <v>303011</v>
      </c>
    </row>
    <row r="2309" spans="1:2" x14ac:dyDescent="0.4">
      <c r="A2309" s="2" t="s">
        <v>2240</v>
      </c>
      <c r="B2309" s="1">
        <v>303046</v>
      </c>
    </row>
    <row r="2310" spans="1:2" x14ac:dyDescent="0.4">
      <c r="A2310" s="2" t="s">
        <v>2241</v>
      </c>
      <c r="B2310" s="1">
        <v>303020</v>
      </c>
    </row>
    <row r="2311" spans="1:2" x14ac:dyDescent="0.4">
      <c r="A2311" s="2" t="s">
        <v>976</v>
      </c>
      <c r="B2311" s="1">
        <v>303038</v>
      </c>
    </row>
    <row r="2312" spans="1:2" x14ac:dyDescent="0.4">
      <c r="A2312" s="2" t="s">
        <v>2242</v>
      </c>
      <c r="B2312" s="1">
        <v>303216</v>
      </c>
    </row>
    <row r="2313" spans="1:2" x14ac:dyDescent="0.4">
      <c r="A2313" s="2" t="s">
        <v>2243</v>
      </c>
      <c r="B2313" s="1">
        <v>303224</v>
      </c>
    </row>
    <row r="2314" spans="1:2" x14ac:dyDescent="0.4">
      <c r="A2314" s="2" t="s">
        <v>2244</v>
      </c>
      <c r="B2314" s="1">
        <v>303232</v>
      </c>
    </row>
    <row r="2315" spans="1:2" x14ac:dyDescent="0.4">
      <c r="A2315" s="2" t="s">
        <v>2245</v>
      </c>
      <c r="B2315" s="1">
        <v>303241</v>
      </c>
    </row>
    <row r="2316" spans="1:2" x14ac:dyDescent="0.4">
      <c r="A2316" s="2" t="s">
        <v>2246</v>
      </c>
      <c r="B2316" s="1">
        <v>303259</v>
      </c>
    </row>
    <row r="2317" spans="1:2" x14ac:dyDescent="0.4">
      <c r="A2317" s="2" t="s">
        <v>2247</v>
      </c>
      <c r="B2317" s="1">
        <v>303411</v>
      </c>
    </row>
    <row r="2318" spans="1:2" x14ac:dyDescent="0.4">
      <c r="A2318" s="2" t="s">
        <v>2248</v>
      </c>
      <c r="B2318" s="1">
        <v>303429</v>
      </c>
    </row>
    <row r="2319" spans="1:2" x14ac:dyDescent="0.4">
      <c r="A2319" s="2" t="s">
        <v>2249</v>
      </c>
      <c r="B2319" s="1">
        <v>303437</v>
      </c>
    </row>
    <row r="2320" spans="1:2" x14ac:dyDescent="0.4">
      <c r="A2320" s="2" t="s">
        <v>2250</v>
      </c>
      <c r="B2320" s="1">
        <v>303445</v>
      </c>
    </row>
    <row r="2321" spans="1:2" x14ac:dyDescent="0.4">
      <c r="A2321" s="2" t="s">
        <v>2251</v>
      </c>
      <c r="B2321" s="1">
        <v>303453</v>
      </c>
    </row>
    <row r="2322" spans="1:2" x14ac:dyDescent="0.4">
      <c r="A2322" s="2" t="s">
        <v>2252</v>
      </c>
      <c r="B2322" s="1">
        <v>303615</v>
      </c>
    </row>
    <row r="2323" spans="1:2" x14ac:dyDescent="0.4">
      <c r="A2323" s="2" t="s">
        <v>2253</v>
      </c>
      <c r="B2323" s="1">
        <v>303623</v>
      </c>
    </row>
    <row r="2324" spans="1:2" x14ac:dyDescent="0.4">
      <c r="A2324" s="2" t="s">
        <v>2254</v>
      </c>
      <c r="B2324" s="1">
        <v>303666</v>
      </c>
    </row>
    <row r="2325" spans="1:2" x14ac:dyDescent="0.4">
      <c r="A2325" s="2" t="s">
        <v>2255</v>
      </c>
      <c r="B2325" s="1">
        <v>303631</v>
      </c>
    </row>
    <row r="2326" spans="1:2" x14ac:dyDescent="0.4">
      <c r="A2326" s="2" t="s">
        <v>2256</v>
      </c>
      <c r="B2326" s="1">
        <v>303640</v>
      </c>
    </row>
    <row r="2327" spans="1:2" x14ac:dyDescent="0.4">
      <c r="A2327" s="2" t="s">
        <v>229</v>
      </c>
      <c r="B2327" s="1">
        <v>303658</v>
      </c>
    </row>
    <row r="2328" spans="1:2" x14ac:dyDescent="0.4">
      <c r="A2328" s="2" t="s">
        <v>1410</v>
      </c>
      <c r="B2328" s="1">
        <v>303810</v>
      </c>
    </row>
    <row r="2329" spans="1:2" x14ac:dyDescent="0.4">
      <c r="A2329" s="2" t="s">
        <v>214</v>
      </c>
      <c r="B2329" s="1">
        <v>303828</v>
      </c>
    </row>
    <row r="2330" spans="1:2" x14ac:dyDescent="0.4">
      <c r="A2330" s="2" t="s">
        <v>2257</v>
      </c>
      <c r="B2330" s="1">
        <v>303836</v>
      </c>
    </row>
    <row r="2331" spans="1:2" x14ac:dyDescent="0.4">
      <c r="A2331" s="2" t="s">
        <v>1671</v>
      </c>
      <c r="B2331" s="1">
        <v>303844</v>
      </c>
    </row>
    <row r="2332" spans="1:2" x14ac:dyDescent="0.4">
      <c r="A2332" s="2" t="s">
        <v>2258</v>
      </c>
      <c r="B2332" s="1">
        <v>303852</v>
      </c>
    </row>
    <row r="2333" spans="1:2" x14ac:dyDescent="0.4">
      <c r="A2333" s="2" t="s">
        <v>2259</v>
      </c>
      <c r="B2333" s="1">
        <v>303861</v>
      </c>
    </row>
    <row r="2334" spans="1:2" x14ac:dyDescent="0.4">
      <c r="A2334" s="2" t="s">
        <v>2260</v>
      </c>
      <c r="B2334" s="1">
        <v>303879</v>
      </c>
    </row>
    <row r="2335" spans="1:2" x14ac:dyDescent="0.4">
      <c r="A2335" s="2" t="s">
        <v>2261</v>
      </c>
      <c r="B2335" s="1">
        <v>303887</v>
      </c>
    </row>
    <row r="2336" spans="1:2" x14ac:dyDescent="0.4">
      <c r="A2336" s="2" t="s">
        <v>324</v>
      </c>
      <c r="B2336" s="1">
        <v>303895</v>
      </c>
    </row>
    <row r="2337" spans="1:2" x14ac:dyDescent="0.4">
      <c r="A2337" s="2" t="s">
        <v>2262</v>
      </c>
      <c r="B2337" s="1">
        <v>303909</v>
      </c>
    </row>
    <row r="2338" spans="1:2" x14ac:dyDescent="0.4">
      <c r="A2338" s="2" t="s">
        <v>2263</v>
      </c>
      <c r="B2338" s="1">
        <v>303917</v>
      </c>
    </row>
    <row r="2339" spans="1:2" x14ac:dyDescent="0.4">
      <c r="A2339" s="2" t="s">
        <v>2264</v>
      </c>
      <c r="B2339" s="1">
        <v>303925</v>
      </c>
    </row>
    <row r="2340" spans="1:2" x14ac:dyDescent="0.4">
      <c r="A2340" s="2" t="s">
        <v>1081</v>
      </c>
      <c r="B2340" s="1">
        <v>304018</v>
      </c>
    </row>
    <row r="2341" spans="1:2" x14ac:dyDescent="0.4">
      <c r="A2341" s="2" t="s">
        <v>2265</v>
      </c>
      <c r="B2341" s="1">
        <v>304026</v>
      </c>
    </row>
    <row r="2342" spans="1:2" x14ac:dyDescent="0.4">
      <c r="A2342" s="2" t="s">
        <v>2224</v>
      </c>
      <c r="B2342" s="1">
        <v>304034</v>
      </c>
    </row>
    <row r="2343" spans="1:2" x14ac:dyDescent="0.4">
      <c r="A2343" s="2" t="s">
        <v>2266</v>
      </c>
      <c r="B2343" s="1">
        <v>304042</v>
      </c>
    </row>
    <row r="2344" spans="1:2" x14ac:dyDescent="0.4">
      <c r="A2344" s="2" t="s">
        <v>2267</v>
      </c>
      <c r="B2344" s="1">
        <v>304051</v>
      </c>
    </row>
    <row r="2345" spans="1:2" x14ac:dyDescent="0.4">
      <c r="A2345" s="2" t="s">
        <v>2268</v>
      </c>
      <c r="B2345" s="1">
        <v>304069</v>
      </c>
    </row>
    <row r="2346" spans="1:2" x14ac:dyDescent="0.4">
      <c r="A2346" s="2" t="s">
        <v>2269</v>
      </c>
      <c r="B2346" s="1">
        <v>304077</v>
      </c>
    </row>
    <row r="2347" spans="1:2" x14ac:dyDescent="0.4">
      <c r="A2347" s="2" t="s">
        <v>2270</v>
      </c>
      <c r="B2347" s="1">
        <v>304212</v>
      </c>
    </row>
    <row r="2348" spans="1:2" x14ac:dyDescent="0.4">
      <c r="A2348" s="2" t="s">
        <v>2271</v>
      </c>
      <c r="B2348" s="1">
        <v>304221</v>
      </c>
    </row>
    <row r="2349" spans="1:2" x14ac:dyDescent="0.4">
      <c r="A2349" s="2" t="s">
        <v>2272</v>
      </c>
      <c r="B2349" s="1">
        <v>304239</v>
      </c>
    </row>
    <row r="2350" spans="1:2" x14ac:dyDescent="0.4">
      <c r="A2350" s="2" t="s">
        <v>2273</v>
      </c>
      <c r="B2350" s="1">
        <v>304247</v>
      </c>
    </row>
    <row r="2351" spans="1:2" x14ac:dyDescent="0.4">
      <c r="A2351" s="2" t="s">
        <v>2274</v>
      </c>
      <c r="B2351" s="1">
        <v>304255</v>
      </c>
    </row>
    <row r="2352" spans="1:2" x14ac:dyDescent="0.4">
      <c r="A2352" s="2" t="s">
        <v>620</v>
      </c>
      <c r="B2352" s="1">
        <v>304263</v>
      </c>
    </row>
    <row r="2353" spans="1:2" x14ac:dyDescent="0.4">
      <c r="A2353" s="2" t="s">
        <v>2275</v>
      </c>
      <c r="B2353" s="1">
        <v>304271</v>
      </c>
    </row>
    <row r="2354" spans="1:2" x14ac:dyDescent="0.4">
      <c r="A2354" s="2" t="s">
        <v>2276</v>
      </c>
      <c r="B2354" s="1">
        <v>304280</v>
      </c>
    </row>
    <row r="2355" spans="1:2" x14ac:dyDescent="0.4">
      <c r="A2355" s="2" t="s">
        <v>2277</v>
      </c>
      <c r="B2355" s="1">
        <v>310000</v>
      </c>
    </row>
    <row r="2356" spans="1:2" x14ac:dyDescent="0.4">
      <c r="A2356" s="2" t="s">
        <v>2278</v>
      </c>
      <c r="B2356" s="1">
        <v>312011</v>
      </c>
    </row>
    <row r="2357" spans="1:2" x14ac:dyDescent="0.4">
      <c r="A2357" s="2" t="s">
        <v>2279</v>
      </c>
      <c r="B2357" s="1">
        <v>312029</v>
      </c>
    </row>
    <row r="2358" spans="1:2" x14ac:dyDescent="0.4">
      <c r="A2358" s="2" t="s">
        <v>2280</v>
      </c>
      <c r="B2358" s="1">
        <v>312037</v>
      </c>
    </row>
    <row r="2359" spans="1:2" x14ac:dyDescent="0.4">
      <c r="A2359" s="2" t="s">
        <v>2281</v>
      </c>
      <c r="B2359" s="1">
        <v>312045</v>
      </c>
    </row>
    <row r="2360" spans="1:2" x14ac:dyDescent="0.4">
      <c r="A2360" s="2" t="s">
        <v>1699</v>
      </c>
      <c r="B2360" s="1">
        <v>313017</v>
      </c>
    </row>
    <row r="2361" spans="1:2" x14ac:dyDescent="0.4">
      <c r="A2361" s="2" t="s">
        <v>2282</v>
      </c>
      <c r="B2361" s="1">
        <v>313025</v>
      </c>
    </row>
    <row r="2362" spans="1:2" x14ac:dyDescent="0.4">
      <c r="A2362" s="2" t="s">
        <v>2283</v>
      </c>
      <c r="B2362" s="1">
        <v>313033</v>
      </c>
    </row>
    <row r="2363" spans="1:2" x14ac:dyDescent="0.4">
      <c r="A2363" s="2" t="s">
        <v>2284</v>
      </c>
      <c r="B2363" s="1">
        <v>313211</v>
      </c>
    </row>
    <row r="2364" spans="1:2" x14ac:dyDescent="0.4">
      <c r="A2364" s="2" t="s">
        <v>2285</v>
      </c>
      <c r="B2364" s="1">
        <v>313220</v>
      </c>
    </row>
    <row r="2365" spans="1:2" x14ac:dyDescent="0.4">
      <c r="A2365" s="2" t="s">
        <v>2286</v>
      </c>
      <c r="B2365" s="1">
        <v>313238</v>
      </c>
    </row>
    <row r="2366" spans="1:2" x14ac:dyDescent="0.4">
      <c r="A2366" s="2" t="s">
        <v>2287</v>
      </c>
      <c r="B2366" s="1">
        <v>313246</v>
      </c>
    </row>
    <row r="2367" spans="1:2" x14ac:dyDescent="0.4">
      <c r="A2367" s="2" t="s">
        <v>2288</v>
      </c>
      <c r="B2367" s="1">
        <v>313254</v>
      </c>
    </row>
    <row r="2368" spans="1:2" x14ac:dyDescent="0.4">
      <c r="A2368" s="2" t="s">
        <v>2289</v>
      </c>
      <c r="B2368" s="1">
        <v>313262</v>
      </c>
    </row>
    <row r="2369" spans="1:2" x14ac:dyDescent="0.4">
      <c r="A2369" s="2" t="s">
        <v>2290</v>
      </c>
      <c r="B2369" s="1">
        <v>313271</v>
      </c>
    </row>
    <row r="2370" spans="1:2" x14ac:dyDescent="0.4">
      <c r="A2370" s="2" t="s">
        <v>2291</v>
      </c>
      <c r="B2370" s="1">
        <v>313289</v>
      </c>
    </row>
    <row r="2371" spans="1:2" x14ac:dyDescent="0.4">
      <c r="A2371" s="2" t="s">
        <v>2292</v>
      </c>
      <c r="B2371" s="1">
        <v>313297</v>
      </c>
    </row>
    <row r="2372" spans="1:2" x14ac:dyDescent="0.4">
      <c r="A2372" s="2" t="s">
        <v>2293</v>
      </c>
      <c r="B2372" s="1">
        <v>313416</v>
      </c>
    </row>
    <row r="2373" spans="1:2" x14ac:dyDescent="0.4">
      <c r="A2373" s="2" t="s">
        <v>2294</v>
      </c>
      <c r="B2373" s="1">
        <v>313424</v>
      </c>
    </row>
    <row r="2374" spans="1:2" x14ac:dyDescent="0.4">
      <c r="A2374" s="2" t="s">
        <v>2295</v>
      </c>
      <c r="B2374" s="1">
        <v>313432</v>
      </c>
    </row>
    <row r="2375" spans="1:2" x14ac:dyDescent="0.4">
      <c r="A2375" s="2" t="s">
        <v>2296</v>
      </c>
      <c r="B2375" s="1">
        <v>313611</v>
      </c>
    </row>
    <row r="2376" spans="1:2" x14ac:dyDescent="0.4">
      <c r="A2376" s="2" t="s">
        <v>115</v>
      </c>
      <c r="B2376" s="1">
        <v>313629</v>
      </c>
    </row>
    <row r="2377" spans="1:2" x14ac:dyDescent="0.4">
      <c r="A2377" s="2" t="s">
        <v>1819</v>
      </c>
      <c r="B2377" s="1">
        <v>313637</v>
      </c>
    </row>
    <row r="2378" spans="1:2" x14ac:dyDescent="0.4">
      <c r="A2378" s="2" t="s">
        <v>2297</v>
      </c>
      <c r="B2378" s="1">
        <v>313645</v>
      </c>
    </row>
    <row r="2379" spans="1:2" x14ac:dyDescent="0.4">
      <c r="A2379" s="2" t="s">
        <v>2298</v>
      </c>
      <c r="B2379" s="1">
        <v>313700</v>
      </c>
    </row>
    <row r="2380" spans="1:2" x14ac:dyDescent="0.4">
      <c r="A2380" s="2" t="s">
        <v>2299</v>
      </c>
      <c r="B2380" s="1">
        <v>313718</v>
      </c>
    </row>
    <row r="2381" spans="1:2" x14ac:dyDescent="0.4">
      <c r="A2381" s="2" t="s">
        <v>2300</v>
      </c>
      <c r="B2381" s="1">
        <v>313726</v>
      </c>
    </row>
    <row r="2382" spans="1:2" x14ac:dyDescent="0.4">
      <c r="A2382" s="2" t="s">
        <v>2301</v>
      </c>
      <c r="B2382" s="1">
        <v>313653</v>
      </c>
    </row>
    <row r="2383" spans="1:2" x14ac:dyDescent="0.4">
      <c r="A2383" s="2" t="s">
        <v>2302</v>
      </c>
      <c r="B2383" s="1">
        <v>313661</v>
      </c>
    </row>
    <row r="2384" spans="1:2" x14ac:dyDescent="0.4">
      <c r="A2384" s="2" t="s">
        <v>1048</v>
      </c>
      <c r="B2384" s="1">
        <v>313670</v>
      </c>
    </row>
    <row r="2385" spans="1:2" x14ac:dyDescent="0.4">
      <c r="A2385" s="2" t="s">
        <v>2303</v>
      </c>
      <c r="B2385" s="1">
        <v>313688</v>
      </c>
    </row>
    <row r="2386" spans="1:2" x14ac:dyDescent="0.4">
      <c r="A2386" s="2" t="s">
        <v>2304</v>
      </c>
      <c r="B2386" s="1">
        <v>313696</v>
      </c>
    </row>
    <row r="2387" spans="1:2" x14ac:dyDescent="0.4">
      <c r="A2387" s="2" t="s">
        <v>2305</v>
      </c>
      <c r="B2387" s="1">
        <v>313815</v>
      </c>
    </row>
    <row r="2388" spans="1:2" x14ac:dyDescent="0.4">
      <c r="A2388" s="2" t="s">
        <v>2306</v>
      </c>
      <c r="B2388" s="1">
        <v>313823</v>
      </c>
    </row>
    <row r="2389" spans="1:2" x14ac:dyDescent="0.4">
      <c r="A2389" s="2" t="s">
        <v>2307</v>
      </c>
      <c r="B2389" s="1">
        <v>313831</v>
      </c>
    </row>
    <row r="2390" spans="1:2" x14ac:dyDescent="0.4">
      <c r="A2390" s="2" t="s">
        <v>2308</v>
      </c>
      <c r="B2390" s="1">
        <v>313840</v>
      </c>
    </row>
    <row r="2391" spans="1:2" x14ac:dyDescent="0.4">
      <c r="A2391" s="2" t="s">
        <v>2309</v>
      </c>
      <c r="B2391" s="1">
        <v>313866</v>
      </c>
    </row>
    <row r="2392" spans="1:2" x14ac:dyDescent="0.4">
      <c r="A2392" s="2" t="s">
        <v>2310</v>
      </c>
      <c r="B2392" s="1">
        <v>313891</v>
      </c>
    </row>
    <row r="2393" spans="1:2" x14ac:dyDescent="0.4">
      <c r="A2393" s="2" t="s">
        <v>2311</v>
      </c>
      <c r="B2393" s="1">
        <v>313904</v>
      </c>
    </row>
    <row r="2394" spans="1:2" x14ac:dyDescent="0.4">
      <c r="A2394" s="2" t="s">
        <v>2312</v>
      </c>
      <c r="B2394" s="1">
        <v>313858</v>
      </c>
    </row>
    <row r="2395" spans="1:2" x14ac:dyDescent="0.4">
      <c r="A2395" s="2" t="s">
        <v>1307</v>
      </c>
      <c r="B2395" s="1">
        <v>313866</v>
      </c>
    </row>
    <row r="2396" spans="1:2" x14ac:dyDescent="0.4">
      <c r="A2396" s="2" t="s">
        <v>2313</v>
      </c>
      <c r="B2396" s="1">
        <v>313874</v>
      </c>
    </row>
    <row r="2397" spans="1:2" x14ac:dyDescent="0.4">
      <c r="A2397" s="2" t="s">
        <v>566</v>
      </c>
      <c r="B2397" s="1">
        <v>313882</v>
      </c>
    </row>
    <row r="2398" spans="1:2" x14ac:dyDescent="0.4">
      <c r="A2398" s="2" t="s">
        <v>2314</v>
      </c>
      <c r="B2398" s="1">
        <v>314013</v>
      </c>
    </row>
    <row r="2399" spans="1:2" x14ac:dyDescent="0.4">
      <c r="A2399" s="2" t="s">
        <v>1969</v>
      </c>
      <c r="B2399" s="1">
        <v>314021</v>
      </c>
    </row>
    <row r="2400" spans="1:2" x14ac:dyDescent="0.4">
      <c r="A2400" s="2" t="s">
        <v>2315</v>
      </c>
      <c r="B2400" s="1">
        <v>314030</v>
      </c>
    </row>
    <row r="2401" spans="1:2" x14ac:dyDescent="0.4">
      <c r="A2401" s="2" t="s">
        <v>2316</v>
      </c>
      <c r="B2401" s="1">
        <v>314048</v>
      </c>
    </row>
    <row r="2402" spans="1:2" x14ac:dyDescent="0.4">
      <c r="A2402" s="2" t="s">
        <v>2317</v>
      </c>
      <c r="B2402" s="1">
        <v>320005</v>
      </c>
    </row>
    <row r="2403" spans="1:2" x14ac:dyDescent="0.4">
      <c r="A2403" s="2" t="s">
        <v>2318</v>
      </c>
      <c r="B2403" s="1">
        <v>322016</v>
      </c>
    </row>
    <row r="2404" spans="1:2" x14ac:dyDescent="0.4">
      <c r="A2404" s="2" t="s">
        <v>2319</v>
      </c>
      <c r="B2404" s="1">
        <v>322024</v>
      </c>
    </row>
    <row r="2405" spans="1:2" x14ac:dyDescent="0.4">
      <c r="A2405" s="2" t="s">
        <v>2320</v>
      </c>
      <c r="B2405" s="1">
        <v>322032</v>
      </c>
    </row>
    <row r="2406" spans="1:2" x14ac:dyDescent="0.4">
      <c r="A2406" s="2" t="s">
        <v>2321</v>
      </c>
      <c r="B2406" s="1">
        <v>322041</v>
      </c>
    </row>
    <row r="2407" spans="1:2" x14ac:dyDescent="0.4">
      <c r="A2407" s="2" t="s">
        <v>2322</v>
      </c>
      <c r="B2407" s="1">
        <v>322059</v>
      </c>
    </row>
    <row r="2408" spans="1:2" x14ac:dyDescent="0.4">
      <c r="A2408" s="2" t="s">
        <v>2323</v>
      </c>
      <c r="B2408" s="1">
        <v>322067</v>
      </c>
    </row>
    <row r="2409" spans="1:2" x14ac:dyDescent="0.4">
      <c r="A2409" s="2" t="s">
        <v>2324</v>
      </c>
      <c r="B2409" s="1">
        <v>322075</v>
      </c>
    </row>
    <row r="2410" spans="1:2" x14ac:dyDescent="0.4">
      <c r="A2410" s="2" t="s">
        <v>2325</v>
      </c>
      <c r="B2410" s="1">
        <v>322083</v>
      </c>
    </row>
    <row r="2411" spans="1:2" x14ac:dyDescent="0.4">
      <c r="A2411" s="2" t="s">
        <v>2326</v>
      </c>
      <c r="B2411" s="1">
        <v>322091</v>
      </c>
    </row>
    <row r="2412" spans="1:2" x14ac:dyDescent="0.4">
      <c r="A2412" s="2" t="s">
        <v>684</v>
      </c>
      <c r="B2412" s="1">
        <v>323012</v>
      </c>
    </row>
    <row r="2413" spans="1:2" x14ac:dyDescent="0.4">
      <c r="A2413" s="2" t="s">
        <v>2327</v>
      </c>
      <c r="B2413" s="1">
        <v>323021</v>
      </c>
    </row>
    <row r="2414" spans="1:2" x14ac:dyDescent="0.4">
      <c r="A2414" s="2" t="s">
        <v>2328</v>
      </c>
      <c r="B2414" s="1">
        <v>323039</v>
      </c>
    </row>
    <row r="2415" spans="1:2" x14ac:dyDescent="0.4">
      <c r="A2415" s="2" t="s">
        <v>2329</v>
      </c>
      <c r="B2415" s="1">
        <v>323047</v>
      </c>
    </row>
    <row r="2416" spans="1:2" x14ac:dyDescent="0.4">
      <c r="A2416" s="2" t="s">
        <v>2330</v>
      </c>
      <c r="B2416" s="1">
        <v>323055</v>
      </c>
    </row>
    <row r="2417" spans="1:2" x14ac:dyDescent="0.4">
      <c r="A2417" s="2" t="s">
        <v>2331</v>
      </c>
      <c r="B2417" s="1">
        <v>323063</v>
      </c>
    </row>
    <row r="2418" spans="1:2" x14ac:dyDescent="0.4">
      <c r="A2418" s="2" t="s">
        <v>2332</v>
      </c>
      <c r="B2418" s="1">
        <v>323071</v>
      </c>
    </row>
    <row r="2419" spans="1:2" x14ac:dyDescent="0.4">
      <c r="A2419" s="2" t="s">
        <v>2333</v>
      </c>
      <c r="B2419" s="1">
        <v>323080</v>
      </c>
    </row>
    <row r="2420" spans="1:2" x14ac:dyDescent="0.4">
      <c r="A2420" s="2" t="s">
        <v>2334</v>
      </c>
      <c r="B2420" s="1">
        <v>323217</v>
      </c>
    </row>
    <row r="2421" spans="1:2" x14ac:dyDescent="0.4">
      <c r="A2421" s="2" t="s">
        <v>2335</v>
      </c>
      <c r="B2421" s="1">
        <v>323225</v>
      </c>
    </row>
    <row r="2422" spans="1:2" x14ac:dyDescent="0.4">
      <c r="A2422" s="2" t="s">
        <v>2336</v>
      </c>
      <c r="B2422" s="1">
        <v>323438</v>
      </c>
    </row>
    <row r="2423" spans="1:2" x14ac:dyDescent="0.4">
      <c r="A2423" s="2" t="s">
        <v>2337</v>
      </c>
      <c r="B2423" s="1">
        <v>323411</v>
      </c>
    </row>
    <row r="2424" spans="1:2" x14ac:dyDescent="0.4">
      <c r="A2424" s="2" t="s">
        <v>2338</v>
      </c>
      <c r="B2424" s="1">
        <v>323420</v>
      </c>
    </row>
    <row r="2425" spans="1:2" x14ac:dyDescent="0.4">
      <c r="A2425" s="2" t="s">
        <v>368</v>
      </c>
      <c r="B2425" s="1">
        <v>323616</v>
      </c>
    </row>
    <row r="2426" spans="1:2" x14ac:dyDescent="0.4">
      <c r="A2426" s="2" t="s">
        <v>2021</v>
      </c>
      <c r="B2426" s="1">
        <v>323624</v>
      </c>
    </row>
    <row r="2427" spans="1:2" x14ac:dyDescent="0.4">
      <c r="A2427" s="2" t="s">
        <v>2339</v>
      </c>
      <c r="B2427" s="1">
        <v>323632</v>
      </c>
    </row>
    <row r="2428" spans="1:2" x14ac:dyDescent="0.4">
      <c r="A2428" s="2" t="s">
        <v>2340</v>
      </c>
      <c r="B2428" s="1">
        <v>323811</v>
      </c>
    </row>
    <row r="2429" spans="1:2" x14ac:dyDescent="0.4">
      <c r="A2429" s="2" t="s">
        <v>2341</v>
      </c>
      <c r="B2429" s="1">
        <v>323829</v>
      </c>
    </row>
    <row r="2430" spans="1:2" x14ac:dyDescent="0.4">
      <c r="A2430" s="2" t="s">
        <v>2342</v>
      </c>
      <c r="B2430" s="1">
        <v>323837</v>
      </c>
    </row>
    <row r="2431" spans="1:2" x14ac:dyDescent="0.4">
      <c r="A2431" s="2" t="s">
        <v>2343</v>
      </c>
      <c r="B2431" s="1">
        <v>323861</v>
      </c>
    </row>
    <row r="2432" spans="1:2" x14ac:dyDescent="0.4">
      <c r="A2432" s="2" t="s">
        <v>2344</v>
      </c>
      <c r="B2432" s="1">
        <v>323845</v>
      </c>
    </row>
    <row r="2433" spans="1:2" x14ac:dyDescent="0.4">
      <c r="A2433" s="2" t="s">
        <v>2345</v>
      </c>
      <c r="B2433" s="1">
        <v>323853</v>
      </c>
    </row>
    <row r="2434" spans="1:2" x14ac:dyDescent="0.4">
      <c r="A2434" s="2" t="s">
        <v>2346</v>
      </c>
      <c r="B2434" s="1">
        <v>324019</v>
      </c>
    </row>
    <row r="2435" spans="1:2" x14ac:dyDescent="0.4">
      <c r="A2435" s="2" t="s">
        <v>2347</v>
      </c>
      <c r="B2435" s="1">
        <v>324027</v>
      </c>
    </row>
    <row r="2436" spans="1:2" x14ac:dyDescent="0.4">
      <c r="A2436" s="2" t="s">
        <v>2348</v>
      </c>
      <c r="B2436" s="1">
        <v>324035</v>
      </c>
    </row>
    <row r="2437" spans="1:2" x14ac:dyDescent="0.4">
      <c r="A2437" s="2" t="s">
        <v>2349</v>
      </c>
      <c r="B2437" s="1">
        <v>324043</v>
      </c>
    </row>
    <row r="2438" spans="1:2" x14ac:dyDescent="0.4">
      <c r="A2438" s="2" t="s">
        <v>2350</v>
      </c>
      <c r="B2438" s="1">
        <v>324051</v>
      </c>
    </row>
    <row r="2439" spans="1:2" x14ac:dyDescent="0.4">
      <c r="A2439" s="2" t="s">
        <v>2351</v>
      </c>
      <c r="B2439" s="1">
        <v>324213</v>
      </c>
    </row>
    <row r="2440" spans="1:2" x14ac:dyDescent="0.4">
      <c r="A2440" s="2" t="s">
        <v>2352</v>
      </c>
      <c r="B2440" s="1">
        <v>324221</v>
      </c>
    </row>
    <row r="2441" spans="1:2" x14ac:dyDescent="0.4">
      <c r="A2441" s="2" t="s">
        <v>985</v>
      </c>
      <c r="B2441" s="1">
        <v>324418</v>
      </c>
    </row>
    <row r="2442" spans="1:2" x14ac:dyDescent="0.4">
      <c r="A2442" s="2" t="s">
        <v>2353</v>
      </c>
      <c r="B2442" s="1">
        <v>324485</v>
      </c>
    </row>
    <row r="2443" spans="1:2" x14ac:dyDescent="0.4">
      <c r="A2443" s="2" t="s">
        <v>2354</v>
      </c>
      <c r="B2443" s="1">
        <v>324426</v>
      </c>
    </row>
    <row r="2444" spans="1:2" x14ac:dyDescent="0.4">
      <c r="A2444" s="2" t="s">
        <v>774</v>
      </c>
      <c r="B2444" s="1">
        <v>324434</v>
      </c>
    </row>
    <row r="2445" spans="1:2" x14ac:dyDescent="0.4">
      <c r="A2445" s="2" t="s">
        <v>2355</v>
      </c>
      <c r="B2445" s="1">
        <v>324493</v>
      </c>
    </row>
    <row r="2446" spans="1:2" x14ac:dyDescent="0.4">
      <c r="A2446" s="2" t="s">
        <v>2356</v>
      </c>
      <c r="B2446" s="1">
        <v>324442</v>
      </c>
    </row>
    <row r="2447" spans="1:2" x14ac:dyDescent="0.4">
      <c r="A2447" s="2" t="s">
        <v>1138</v>
      </c>
      <c r="B2447" s="1">
        <v>324451</v>
      </c>
    </row>
    <row r="2448" spans="1:2" x14ac:dyDescent="0.4">
      <c r="A2448" s="2" t="s">
        <v>2357</v>
      </c>
      <c r="B2448" s="1">
        <v>324469</v>
      </c>
    </row>
    <row r="2449" spans="1:2" x14ac:dyDescent="0.4">
      <c r="A2449" s="2" t="s">
        <v>2358</v>
      </c>
      <c r="B2449" s="1">
        <v>324477</v>
      </c>
    </row>
    <row r="2450" spans="1:2" x14ac:dyDescent="0.4">
      <c r="A2450" s="2" t="s">
        <v>2359</v>
      </c>
      <c r="B2450" s="1">
        <v>324621</v>
      </c>
    </row>
    <row r="2451" spans="1:2" x14ac:dyDescent="0.4">
      <c r="A2451" s="2" t="s">
        <v>1857</v>
      </c>
      <c r="B2451" s="1">
        <v>324639</v>
      </c>
    </row>
    <row r="2452" spans="1:2" x14ac:dyDescent="0.4">
      <c r="A2452" s="2" t="s">
        <v>2360</v>
      </c>
      <c r="B2452" s="1">
        <v>324647</v>
      </c>
    </row>
    <row r="2453" spans="1:2" x14ac:dyDescent="0.4">
      <c r="A2453" s="2" t="s">
        <v>2361</v>
      </c>
      <c r="B2453" s="1">
        <v>324655</v>
      </c>
    </row>
    <row r="2454" spans="1:2" x14ac:dyDescent="0.4">
      <c r="A2454" s="2" t="s">
        <v>2362</v>
      </c>
      <c r="B2454" s="1">
        <v>324817</v>
      </c>
    </row>
    <row r="2455" spans="1:2" x14ac:dyDescent="0.4">
      <c r="A2455" s="2" t="s">
        <v>2363</v>
      </c>
      <c r="B2455" s="1">
        <v>324825</v>
      </c>
    </row>
    <row r="2456" spans="1:2" x14ac:dyDescent="0.4">
      <c r="A2456" s="2" t="s">
        <v>2364</v>
      </c>
      <c r="B2456" s="1">
        <v>325015</v>
      </c>
    </row>
    <row r="2457" spans="1:2" x14ac:dyDescent="0.4">
      <c r="A2457" s="2" t="s">
        <v>2365</v>
      </c>
      <c r="B2457" s="1">
        <v>325023</v>
      </c>
    </row>
    <row r="2458" spans="1:2" x14ac:dyDescent="0.4">
      <c r="A2458" s="2" t="s">
        <v>2366</v>
      </c>
      <c r="B2458" s="1">
        <v>325058</v>
      </c>
    </row>
    <row r="2459" spans="1:2" x14ac:dyDescent="0.4">
      <c r="A2459" s="2" t="s">
        <v>2367</v>
      </c>
      <c r="B2459" s="1">
        <v>325031</v>
      </c>
    </row>
    <row r="2460" spans="1:2" x14ac:dyDescent="0.4">
      <c r="A2460" s="2" t="s">
        <v>2368</v>
      </c>
      <c r="B2460" s="1">
        <v>325040</v>
      </c>
    </row>
    <row r="2461" spans="1:2" x14ac:dyDescent="0.4">
      <c r="A2461" s="2" t="s">
        <v>2369</v>
      </c>
      <c r="B2461" s="1">
        <v>325210</v>
      </c>
    </row>
    <row r="2462" spans="1:2" x14ac:dyDescent="0.4">
      <c r="A2462" s="2" t="s">
        <v>2370</v>
      </c>
      <c r="B2462" s="1">
        <v>325228</v>
      </c>
    </row>
    <row r="2463" spans="1:2" x14ac:dyDescent="0.4">
      <c r="A2463" s="2" t="s">
        <v>2371</v>
      </c>
      <c r="B2463" s="1">
        <v>325236</v>
      </c>
    </row>
    <row r="2464" spans="1:2" x14ac:dyDescent="0.4">
      <c r="A2464" s="2" t="s">
        <v>2372</v>
      </c>
      <c r="B2464" s="1">
        <v>325244</v>
      </c>
    </row>
    <row r="2465" spans="1:2" x14ac:dyDescent="0.4">
      <c r="A2465" s="2" t="s">
        <v>2373</v>
      </c>
      <c r="B2465" s="1">
        <v>325252</v>
      </c>
    </row>
    <row r="2466" spans="1:2" x14ac:dyDescent="0.4">
      <c r="A2466" s="2" t="s">
        <v>2374</v>
      </c>
      <c r="B2466" s="1">
        <v>325261</v>
      </c>
    </row>
    <row r="2467" spans="1:2" x14ac:dyDescent="0.4">
      <c r="A2467" s="2" t="s">
        <v>2375</v>
      </c>
      <c r="B2467" s="1">
        <v>325279</v>
      </c>
    </row>
    <row r="2468" spans="1:2" x14ac:dyDescent="0.4">
      <c r="A2468" s="2" t="s">
        <v>2376</v>
      </c>
      <c r="B2468" s="1">
        <v>325287</v>
      </c>
    </row>
    <row r="2469" spans="1:2" x14ac:dyDescent="0.4">
      <c r="A2469" s="2" t="s">
        <v>2377</v>
      </c>
      <c r="B2469" s="1">
        <v>330001</v>
      </c>
    </row>
    <row r="2470" spans="1:2" x14ac:dyDescent="0.4">
      <c r="A2470" s="2" t="s">
        <v>2378</v>
      </c>
      <c r="B2470" s="1">
        <v>332011</v>
      </c>
    </row>
    <row r="2471" spans="1:2" x14ac:dyDescent="0.4">
      <c r="A2471" s="2" t="s">
        <v>2379</v>
      </c>
      <c r="B2471" s="1">
        <v>332020</v>
      </c>
    </row>
    <row r="2472" spans="1:2" x14ac:dyDescent="0.4">
      <c r="A2472" s="2" t="s">
        <v>2380</v>
      </c>
      <c r="B2472" s="1">
        <v>332038</v>
      </c>
    </row>
    <row r="2473" spans="1:2" x14ac:dyDescent="0.4">
      <c r="A2473" s="2" t="s">
        <v>2381</v>
      </c>
      <c r="B2473" s="1">
        <v>332046</v>
      </c>
    </row>
    <row r="2474" spans="1:2" x14ac:dyDescent="0.4">
      <c r="A2474" s="2" t="s">
        <v>2382</v>
      </c>
      <c r="B2474" s="1">
        <v>332054</v>
      </c>
    </row>
    <row r="2475" spans="1:2" x14ac:dyDescent="0.4">
      <c r="A2475" s="2" t="s">
        <v>2383</v>
      </c>
      <c r="B2475" s="1">
        <v>332071</v>
      </c>
    </row>
    <row r="2476" spans="1:2" x14ac:dyDescent="0.4">
      <c r="A2476" s="2" t="s">
        <v>2384</v>
      </c>
      <c r="B2476" s="1">
        <v>332089</v>
      </c>
    </row>
    <row r="2477" spans="1:2" x14ac:dyDescent="0.4">
      <c r="A2477" s="2" t="s">
        <v>2385</v>
      </c>
      <c r="B2477" s="1">
        <v>332097</v>
      </c>
    </row>
    <row r="2478" spans="1:2" x14ac:dyDescent="0.4">
      <c r="A2478" s="2" t="s">
        <v>2386</v>
      </c>
      <c r="B2478" s="1">
        <v>332101</v>
      </c>
    </row>
    <row r="2479" spans="1:2" x14ac:dyDescent="0.4">
      <c r="A2479" s="2" t="s">
        <v>2387</v>
      </c>
      <c r="B2479" s="1">
        <v>332119</v>
      </c>
    </row>
    <row r="2480" spans="1:2" x14ac:dyDescent="0.4">
      <c r="A2480" s="2" t="s">
        <v>2388</v>
      </c>
      <c r="B2480" s="1">
        <v>332127</v>
      </c>
    </row>
    <row r="2481" spans="1:2" x14ac:dyDescent="0.4">
      <c r="A2481" s="2" t="s">
        <v>2389</v>
      </c>
      <c r="B2481" s="1">
        <v>332135</v>
      </c>
    </row>
    <row r="2482" spans="1:2" x14ac:dyDescent="0.4">
      <c r="A2482" s="2" t="s">
        <v>2390</v>
      </c>
      <c r="B2482" s="1">
        <v>332143</v>
      </c>
    </row>
    <row r="2483" spans="1:2" x14ac:dyDescent="0.4">
      <c r="A2483" s="2" t="s">
        <v>2391</v>
      </c>
      <c r="B2483" s="1">
        <v>332151</v>
      </c>
    </row>
    <row r="2484" spans="1:2" x14ac:dyDescent="0.4">
      <c r="A2484" s="2" t="s">
        <v>2392</v>
      </c>
      <c r="B2484" s="1">
        <v>332160</v>
      </c>
    </row>
    <row r="2485" spans="1:2" x14ac:dyDescent="0.4">
      <c r="A2485" s="2" t="s">
        <v>1868</v>
      </c>
      <c r="B2485" s="1">
        <v>333018</v>
      </c>
    </row>
    <row r="2486" spans="1:2" x14ac:dyDescent="0.4">
      <c r="A2486" s="2" t="s">
        <v>2393</v>
      </c>
      <c r="B2486" s="1">
        <v>333034</v>
      </c>
    </row>
    <row r="2487" spans="1:2" x14ac:dyDescent="0.4">
      <c r="A2487" s="2" t="s">
        <v>2394</v>
      </c>
      <c r="B2487" s="1">
        <v>333051</v>
      </c>
    </row>
    <row r="2488" spans="1:2" x14ac:dyDescent="0.4">
      <c r="A2488" s="2" t="s">
        <v>2395</v>
      </c>
      <c r="B2488" s="1">
        <v>333212</v>
      </c>
    </row>
    <row r="2489" spans="1:2" x14ac:dyDescent="0.4">
      <c r="A2489" s="2" t="s">
        <v>2396</v>
      </c>
      <c r="B2489" s="1">
        <v>333221</v>
      </c>
    </row>
    <row r="2490" spans="1:2" x14ac:dyDescent="0.4">
      <c r="A2490" s="2" t="s">
        <v>2397</v>
      </c>
      <c r="B2490" s="1">
        <v>333239</v>
      </c>
    </row>
    <row r="2491" spans="1:2" x14ac:dyDescent="0.4">
      <c r="A2491" s="2" t="s">
        <v>2398</v>
      </c>
      <c r="B2491" s="1">
        <v>333247</v>
      </c>
    </row>
    <row r="2492" spans="1:2" x14ac:dyDescent="0.4">
      <c r="A2492" s="2" t="s">
        <v>871</v>
      </c>
      <c r="B2492" s="1">
        <v>333255</v>
      </c>
    </row>
    <row r="2493" spans="1:2" x14ac:dyDescent="0.4">
      <c r="A2493" s="2" t="s">
        <v>2399</v>
      </c>
      <c r="B2493" s="1">
        <v>333425</v>
      </c>
    </row>
    <row r="2494" spans="1:2" x14ac:dyDescent="0.4">
      <c r="A2494" s="2" t="s">
        <v>2400</v>
      </c>
      <c r="B2494" s="1">
        <v>333441</v>
      </c>
    </row>
    <row r="2495" spans="1:2" x14ac:dyDescent="0.4">
      <c r="A2495" s="2" t="s">
        <v>2401</v>
      </c>
      <c r="B2495" s="1">
        <v>333450</v>
      </c>
    </row>
    <row r="2496" spans="1:2" x14ac:dyDescent="0.4">
      <c r="A2496" s="2" t="s">
        <v>2402</v>
      </c>
      <c r="B2496" s="1">
        <v>333468</v>
      </c>
    </row>
    <row r="2497" spans="1:2" x14ac:dyDescent="0.4">
      <c r="A2497" s="2" t="s">
        <v>2403</v>
      </c>
      <c r="B2497" s="1">
        <v>333611</v>
      </c>
    </row>
    <row r="2498" spans="1:2" x14ac:dyDescent="0.4">
      <c r="A2498" s="2" t="s">
        <v>2404</v>
      </c>
      <c r="B2498" s="1">
        <v>333620</v>
      </c>
    </row>
    <row r="2499" spans="1:2" x14ac:dyDescent="0.4">
      <c r="A2499" s="2" t="s">
        <v>2405</v>
      </c>
      <c r="B2499" s="1">
        <v>333638</v>
      </c>
    </row>
    <row r="2500" spans="1:2" x14ac:dyDescent="0.4">
      <c r="A2500" s="2" t="s">
        <v>2406</v>
      </c>
      <c r="B2500" s="1">
        <v>334014</v>
      </c>
    </row>
    <row r="2501" spans="1:2" x14ac:dyDescent="0.4">
      <c r="A2501" s="2" t="s">
        <v>2407</v>
      </c>
      <c r="B2501" s="1">
        <v>334235</v>
      </c>
    </row>
    <row r="2502" spans="1:2" x14ac:dyDescent="0.4">
      <c r="A2502" s="2" t="s">
        <v>2408</v>
      </c>
      <c r="B2502" s="1">
        <v>334278</v>
      </c>
    </row>
    <row r="2503" spans="1:2" x14ac:dyDescent="0.4">
      <c r="A2503" s="2" t="s">
        <v>2409</v>
      </c>
      <c r="B2503" s="1">
        <v>334286</v>
      </c>
    </row>
    <row r="2504" spans="1:2" x14ac:dyDescent="0.4">
      <c r="A2504" s="2" t="s">
        <v>2410</v>
      </c>
      <c r="B2504" s="1">
        <v>334413</v>
      </c>
    </row>
    <row r="2505" spans="1:2" x14ac:dyDescent="0.4">
      <c r="A2505" s="2" t="s">
        <v>2411</v>
      </c>
      <c r="B2505" s="1">
        <v>334421</v>
      </c>
    </row>
    <row r="2506" spans="1:2" x14ac:dyDescent="0.4">
      <c r="A2506" s="2" t="s">
        <v>2412</v>
      </c>
      <c r="B2506" s="1">
        <v>334430</v>
      </c>
    </row>
    <row r="2507" spans="1:2" x14ac:dyDescent="0.4">
      <c r="A2507" s="2" t="s">
        <v>2413</v>
      </c>
      <c r="B2507" s="1">
        <v>334448</v>
      </c>
    </row>
    <row r="2508" spans="1:2" x14ac:dyDescent="0.4">
      <c r="A2508" s="2" t="s">
        <v>2414</v>
      </c>
      <c r="B2508" s="1">
        <v>334456</v>
      </c>
    </row>
    <row r="2509" spans="1:2" x14ac:dyDescent="0.4">
      <c r="A2509" s="2" t="s">
        <v>2415</v>
      </c>
      <c r="B2509" s="1">
        <v>334618</v>
      </c>
    </row>
    <row r="2510" spans="1:2" x14ac:dyDescent="0.4">
      <c r="A2510" s="2" t="s">
        <v>2416</v>
      </c>
      <c r="B2510" s="1">
        <v>334626</v>
      </c>
    </row>
    <row r="2511" spans="1:2" x14ac:dyDescent="0.4">
      <c r="A2511" s="2" t="s">
        <v>2417</v>
      </c>
      <c r="B2511" s="1">
        <v>334812</v>
      </c>
    </row>
    <row r="2512" spans="1:2" x14ac:dyDescent="0.4">
      <c r="A2512" s="2" t="s">
        <v>2418</v>
      </c>
      <c r="B2512" s="1">
        <v>335037</v>
      </c>
    </row>
    <row r="2513" spans="1:2" x14ac:dyDescent="0.4">
      <c r="A2513" s="2" t="s">
        <v>2419</v>
      </c>
      <c r="B2513" s="1">
        <v>335215</v>
      </c>
    </row>
    <row r="2514" spans="1:2" x14ac:dyDescent="0.4">
      <c r="A2514" s="2" t="s">
        <v>2420</v>
      </c>
      <c r="B2514" s="1">
        <v>335223</v>
      </c>
    </row>
    <row r="2515" spans="1:2" x14ac:dyDescent="0.4">
      <c r="A2515" s="2" t="s">
        <v>2421</v>
      </c>
      <c r="B2515" s="1">
        <v>335231</v>
      </c>
    </row>
    <row r="2516" spans="1:2" x14ac:dyDescent="0.4">
      <c r="A2516" s="2" t="s">
        <v>2422</v>
      </c>
      <c r="B2516" s="1">
        <v>335410</v>
      </c>
    </row>
    <row r="2517" spans="1:2" x14ac:dyDescent="0.4">
      <c r="A2517" s="2" t="s">
        <v>2423</v>
      </c>
      <c r="B2517" s="1">
        <v>335428</v>
      </c>
    </row>
    <row r="2518" spans="1:2" x14ac:dyDescent="0.4">
      <c r="A2518" s="2" t="s">
        <v>2424</v>
      </c>
      <c r="B2518" s="1">
        <v>335436</v>
      </c>
    </row>
    <row r="2519" spans="1:2" x14ac:dyDescent="0.4">
      <c r="A2519" s="2" t="s">
        <v>2425</v>
      </c>
      <c r="B2519" s="1">
        <v>335614</v>
      </c>
    </row>
    <row r="2520" spans="1:2" x14ac:dyDescent="0.4">
      <c r="A2520" s="2" t="s">
        <v>2426</v>
      </c>
      <c r="B2520" s="1">
        <v>335622</v>
      </c>
    </row>
    <row r="2521" spans="1:2" x14ac:dyDescent="0.4">
      <c r="A2521" s="2" t="s">
        <v>2427</v>
      </c>
      <c r="B2521" s="1">
        <v>335631</v>
      </c>
    </row>
    <row r="2522" spans="1:2" x14ac:dyDescent="0.4">
      <c r="A2522" s="2" t="s">
        <v>2428</v>
      </c>
      <c r="B2522" s="1">
        <v>335649</v>
      </c>
    </row>
    <row r="2523" spans="1:2" x14ac:dyDescent="0.4">
      <c r="A2523" s="2" t="s">
        <v>2429</v>
      </c>
      <c r="B2523" s="1">
        <v>335819</v>
      </c>
    </row>
    <row r="2524" spans="1:2" x14ac:dyDescent="0.4">
      <c r="A2524" s="2" t="s">
        <v>2430</v>
      </c>
      <c r="B2524" s="1">
        <v>335827</v>
      </c>
    </row>
    <row r="2525" spans="1:2" x14ac:dyDescent="0.4">
      <c r="A2525" s="2" t="s">
        <v>2431</v>
      </c>
      <c r="B2525" s="1">
        <v>335835</v>
      </c>
    </row>
    <row r="2526" spans="1:2" x14ac:dyDescent="0.4">
      <c r="A2526" s="2" t="s">
        <v>2432</v>
      </c>
      <c r="B2526" s="1">
        <v>335843</v>
      </c>
    </row>
    <row r="2527" spans="1:2" x14ac:dyDescent="0.4">
      <c r="A2527" s="2" t="s">
        <v>2433</v>
      </c>
      <c r="B2527" s="1">
        <v>335851</v>
      </c>
    </row>
    <row r="2528" spans="1:2" x14ac:dyDescent="0.4">
      <c r="A2528" s="2" t="s">
        <v>2434</v>
      </c>
      <c r="B2528" s="1">
        <v>335860</v>
      </c>
    </row>
    <row r="2529" spans="1:2" x14ac:dyDescent="0.4">
      <c r="A2529" s="2" t="s">
        <v>1510</v>
      </c>
      <c r="B2529" s="1">
        <v>335878</v>
      </c>
    </row>
    <row r="2530" spans="1:2" x14ac:dyDescent="0.4">
      <c r="A2530" s="2" t="s">
        <v>2435</v>
      </c>
      <c r="B2530" s="1">
        <v>335886</v>
      </c>
    </row>
    <row r="2531" spans="1:2" x14ac:dyDescent="0.4">
      <c r="A2531" s="2" t="s">
        <v>2436</v>
      </c>
      <c r="B2531" s="1">
        <v>335894</v>
      </c>
    </row>
    <row r="2532" spans="1:2" x14ac:dyDescent="0.4">
      <c r="A2532" s="2" t="s">
        <v>2021</v>
      </c>
      <c r="B2532" s="1">
        <v>336017</v>
      </c>
    </row>
    <row r="2533" spans="1:2" x14ac:dyDescent="0.4">
      <c r="A2533" s="2" t="s">
        <v>2437</v>
      </c>
      <c r="B2533" s="1">
        <v>336025</v>
      </c>
    </row>
    <row r="2534" spans="1:2" x14ac:dyDescent="0.4">
      <c r="A2534" s="2" t="s">
        <v>2438</v>
      </c>
      <c r="B2534" s="1">
        <v>336033</v>
      </c>
    </row>
    <row r="2535" spans="1:2" x14ac:dyDescent="0.4">
      <c r="A2535" s="2" t="s">
        <v>2439</v>
      </c>
      <c r="B2535" s="1">
        <v>336041</v>
      </c>
    </row>
    <row r="2536" spans="1:2" x14ac:dyDescent="0.4">
      <c r="A2536" s="2" t="s">
        <v>2440</v>
      </c>
      <c r="B2536" s="1">
        <v>336050</v>
      </c>
    </row>
    <row r="2537" spans="1:2" x14ac:dyDescent="0.4">
      <c r="A2537" s="2" t="s">
        <v>2441</v>
      </c>
      <c r="B2537" s="1">
        <v>336068</v>
      </c>
    </row>
    <row r="2538" spans="1:2" x14ac:dyDescent="0.4">
      <c r="A2538" s="2" t="s">
        <v>2442</v>
      </c>
      <c r="B2538" s="1">
        <v>336211</v>
      </c>
    </row>
    <row r="2539" spans="1:2" x14ac:dyDescent="0.4">
      <c r="A2539" s="2" t="s">
        <v>2443</v>
      </c>
      <c r="B2539" s="1">
        <v>336220</v>
      </c>
    </row>
    <row r="2540" spans="1:2" x14ac:dyDescent="0.4">
      <c r="A2540" s="2" t="s">
        <v>2444</v>
      </c>
      <c r="B2540" s="1">
        <v>336238</v>
      </c>
    </row>
    <row r="2541" spans="1:2" x14ac:dyDescent="0.4">
      <c r="A2541" s="2" t="s">
        <v>2445</v>
      </c>
      <c r="B2541" s="1">
        <v>336246</v>
      </c>
    </row>
    <row r="2542" spans="1:2" x14ac:dyDescent="0.4">
      <c r="A2542" s="2" t="s">
        <v>1075</v>
      </c>
      <c r="B2542" s="1">
        <v>336416</v>
      </c>
    </row>
    <row r="2543" spans="1:2" x14ac:dyDescent="0.4">
      <c r="A2543" s="2" t="s">
        <v>2446</v>
      </c>
      <c r="B2543" s="1">
        <v>336424</v>
      </c>
    </row>
    <row r="2544" spans="1:2" x14ac:dyDescent="0.4">
      <c r="A2544" s="2" t="s">
        <v>2447</v>
      </c>
      <c r="B2544" s="1">
        <v>336432</v>
      </c>
    </row>
    <row r="2545" spans="1:2" x14ac:dyDescent="0.4">
      <c r="A2545" s="2" t="s">
        <v>2448</v>
      </c>
      <c r="B2545" s="1">
        <v>336441</v>
      </c>
    </row>
    <row r="2546" spans="1:2" x14ac:dyDescent="0.4">
      <c r="A2546" s="2" t="s">
        <v>2449</v>
      </c>
      <c r="B2546" s="1">
        <v>336459</v>
      </c>
    </row>
    <row r="2547" spans="1:2" x14ac:dyDescent="0.4">
      <c r="A2547" s="2" t="s">
        <v>2450</v>
      </c>
      <c r="B2547" s="1">
        <v>336467</v>
      </c>
    </row>
    <row r="2548" spans="1:2" x14ac:dyDescent="0.4">
      <c r="A2548" s="2" t="s">
        <v>2451</v>
      </c>
      <c r="B2548" s="1">
        <v>336611</v>
      </c>
    </row>
    <row r="2549" spans="1:2" x14ac:dyDescent="0.4">
      <c r="A2549" s="2" t="s">
        <v>1857</v>
      </c>
      <c r="B2549" s="1">
        <v>336629</v>
      </c>
    </row>
    <row r="2550" spans="1:2" x14ac:dyDescent="0.4">
      <c r="A2550" s="2" t="s">
        <v>2452</v>
      </c>
      <c r="B2550" s="1">
        <v>336637</v>
      </c>
    </row>
    <row r="2551" spans="1:2" x14ac:dyDescent="0.4">
      <c r="A2551" s="2" t="s">
        <v>2453</v>
      </c>
      <c r="B2551" s="1">
        <v>336645</v>
      </c>
    </row>
    <row r="2552" spans="1:2" x14ac:dyDescent="0.4">
      <c r="A2552" s="2" t="s">
        <v>2454</v>
      </c>
      <c r="B2552" s="1">
        <v>336653</v>
      </c>
    </row>
    <row r="2553" spans="1:2" x14ac:dyDescent="0.4">
      <c r="A2553" s="2" t="s">
        <v>2455</v>
      </c>
      <c r="B2553" s="1">
        <v>336661</v>
      </c>
    </row>
    <row r="2554" spans="1:2" x14ac:dyDescent="0.4">
      <c r="A2554" s="2" t="s">
        <v>2456</v>
      </c>
      <c r="B2554" s="1">
        <v>336815</v>
      </c>
    </row>
    <row r="2555" spans="1:2" x14ac:dyDescent="0.4">
      <c r="A2555" s="2" t="s">
        <v>2457</v>
      </c>
      <c r="B2555" s="1">
        <v>340006</v>
      </c>
    </row>
    <row r="2556" spans="1:2" x14ac:dyDescent="0.4">
      <c r="A2556" s="2" t="s">
        <v>2458</v>
      </c>
      <c r="B2556" s="1">
        <v>341002</v>
      </c>
    </row>
    <row r="2557" spans="1:2" x14ac:dyDescent="0.4">
      <c r="A2557" s="2" t="s">
        <v>2459</v>
      </c>
      <c r="B2557" s="1">
        <v>342025</v>
      </c>
    </row>
    <row r="2558" spans="1:2" x14ac:dyDescent="0.4">
      <c r="A2558" s="2" t="s">
        <v>2460</v>
      </c>
      <c r="B2558" s="1">
        <v>342033</v>
      </c>
    </row>
    <row r="2559" spans="1:2" x14ac:dyDescent="0.4">
      <c r="A2559" s="2" t="s">
        <v>2461</v>
      </c>
      <c r="B2559" s="1">
        <v>342041</v>
      </c>
    </row>
    <row r="2560" spans="1:2" x14ac:dyDescent="0.4">
      <c r="A2560" s="2" t="s">
        <v>2462</v>
      </c>
      <c r="B2560" s="1">
        <v>342050</v>
      </c>
    </row>
    <row r="2561" spans="1:2" x14ac:dyDescent="0.4">
      <c r="A2561" s="2" t="s">
        <v>2463</v>
      </c>
      <c r="B2561" s="1">
        <v>342068</v>
      </c>
    </row>
    <row r="2562" spans="1:2" x14ac:dyDescent="0.4">
      <c r="A2562" s="2" t="s">
        <v>2464</v>
      </c>
      <c r="B2562" s="1">
        <v>342076</v>
      </c>
    </row>
    <row r="2563" spans="1:2" x14ac:dyDescent="0.4">
      <c r="A2563" s="2" t="s">
        <v>1115</v>
      </c>
      <c r="B2563" s="1">
        <v>342084</v>
      </c>
    </row>
    <row r="2564" spans="1:2" x14ac:dyDescent="0.4">
      <c r="A2564" s="2" t="s">
        <v>2465</v>
      </c>
      <c r="B2564" s="1">
        <v>342092</v>
      </c>
    </row>
    <row r="2565" spans="1:2" x14ac:dyDescent="0.4">
      <c r="A2565" s="2" t="s">
        <v>2466</v>
      </c>
      <c r="B2565" s="1">
        <v>342106</v>
      </c>
    </row>
    <row r="2566" spans="1:2" x14ac:dyDescent="0.4">
      <c r="A2566" s="2" t="s">
        <v>2467</v>
      </c>
      <c r="B2566" s="1">
        <v>342114</v>
      </c>
    </row>
    <row r="2567" spans="1:2" x14ac:dyDescent="0.4">
      <c r="A2567" s="2" t="s">
        <v>2468</v>
      </c>
      <c r="B2567" s="1">
        <v>342122</v>
      </c>
    </row>
    <row r="2568" spans="1:2" x14ac:dyDescent="0.4">
      <c r="A2568" s="2" t="s">
        <v>2469</v>
      </c>
      <c r="B2568" s="1">
        <v>342131</v>
      </c>
    </row>
    <row r="2569" spans="1:2" x14ac:dyDescent="0.4">
      <c r="A2569" s="2" t="s">
        <v>2470</v>
      </c>
      <c r="B2569" s="1">
        <v>342149</v>
      </c>
    </row>
    <row r="2570" spans="1:2" x14ac:dyDescent="0.4">
      <c r="A2570" s="2" t="s">
        <v>2471</v>
      </c>
      <c r="B2570" s="1">
        <v>342157</v>
      </c>
    </row>
    <row r="2571" spans="1:2" x14ac:dyDescent="0.4">
      <c r="A2571" s="2" t="s">
        <v>2472</v>
      </c>
      <c r="B2571" s="1">
        <v>343021</v>
      </c>
    </row>
    <row r="2572" spans="1:2" x14ac:dyDescent="0.4">
      <c r="A2572" s="2" t="s">
        <v>2473</v>
      </c>
      <c r="B2572" s="1">
        <v>343048</v>
      </c>
    </row>
    <row r="2573" spans="1:2" x14ac:dyDescent="0.4">
      <c r="A2573" s="2" t="s">
        <v>2474</v>
      </c>
      <c r="B2573" s="1">
        <v>343072</v>
      </c>
    </row>
    <row r="2574" spans="1:2" x14ac:dyDescent="0.4">
      <c r="A2574" s="2" t="s">
        <v>2475</v>
      </c>
      <c r="B2574" s="1">
        <v>343099</v>
      </c>
    </row>
    <row r="2575" spans="1:2" x14ac:dyDescent="0.4">
      <c r="A2575" s="2" t="s">
        <v>2476</v>
      </c>
      <c r="B2575" s="1">
        <v>343102</v>
      </c>
    </row>
    <row r="2576" spans="1:2" x14ac:dyDescent="0.4">
      <c r="A2576" s="2" t="s">
        <v>2477</v>
      </c>
      <c r="B2576" s="1">
        <v>343111</v>
      </c>
    </row>
    <row r="2577" spans="1:2" x14ac:dyDescent="0.4">
      <c r="A2577" s="2" t="s">
        <v>2478</v>
      </c>
      <c r="B2577" s="1">
        <v>343129</v>
      </c>
    </row>
    <row r="2578" spans="1:2" x14ac:dyDescent="0.4">
      <c r="A2578" s="2" t="s">
        <v>2479</v>
      </c>
      <c r="B2578" s="1">
        <v>343137</v>
      </c>
    </row>
    <row r="2579" spans="1:2" x14ac:dyDescent="0.4">
      <c r="A2579" s="2" t="s">
        <v>2480</v>
      </c>
      <c r="B2579" s="1">
        <v>343145</v>
      </c>
    </row>
    <row r="2580" spans="1:2" x14ac:dyDescent="0.4">
      <c r="A2580" s="2" t="s">
        <v>81</v>
      </c>
      <c r="B2580" s="1">
        <v>343234</v>
      </c>
    </row>
    <row r="2581" spans="1:2" x14ac:dyDescent="0.4">
      <c r="A2581" s="2" t="s">
        <v>2481</v>
      </c>
      <c r="B2581" s="1">
        <v>343242</v>
      </c>
    </row>
    <row r="2582" spans="1:2" x14ac:dyDescent="0.4">
      <c r="A2582" s="2" t="s">
        <v>2401</v>
      </c>
      <c r="B2582" s="1">
        <v>343251</v>
      </c>
    </row>
    <row r="2583" spans="1:2" x14ac:dyDescent="0.4">
      <c r="A2583" s="2" t="s">
        <v>2482</v>
      </c>
      <c r="B2583" s="1">
        <v>343269</v>
      </c>
    </row>
    <row r="2584" spans="1:2" x14ac:dyDescent="0.4">
      <c r="A2584" s="2" t="s">
        <v>2483</v>
      </c>
      <c r="B2584" s="1">
        <v>343277</v>
      </c>
    </row>
    <row r="2585" spans="1:2" x14ac:dyDescent="0.4">
      <c r="A2585" s="2" t="s">
        <v>2484</v>
      </c>
      <c r="B2585" s="1">
        <v>343285</v>
      </c>
    </row>
    <row r="2586" spans="1:2" x14ac:dyDescent="0.4">
      <c r="A2586" s="2" t="s">
        <v>2485</v>
      </c>
      <c r="B2586" s="1">
        <v>343293</v>
      </c>
    </row>
    <row r="2587" spans="1:2" x14ac:dyDescent="0.4">
      <c r="A2587" s="2" t="s">
        <v>2486</v>
      </c>
      <c r="B2587" s="1">
        <v>343307</v>
      </c>
    </row>
    <row r="2588" spans="1:2" x14ac:dyDescent="0.4">
      <c r="A2588" s="2" t="s">
        <v>2487</v>
      </c>
      <c r="B2588" s="1">
        <v>343684</v>
      </c>
    </row>
    <row r="2589" spans="1:2" x14ac:dyDescent="0.4">
      <c r="A2589" s="2" t="s">
        <v>2488</v>
      </c>
      <c r="B2589" s="1">
        <v>343692</v>
      </c>
    </row>
    <row r="2590" spans="1:2" x14ac:dyDescent="0.4">
      <c r="A2590" s="2" t="s">
        <v>2489</v>
      </c>
      <c r="B2590" s="1">
        <v>343617</v>
      </c>
    </row>
    <row r="2591" spans="1:2" x14ac:dyDescent="0.4">
      <c r="A2591" s="2" t="s">
        <v>2490</v>
      </c>
      <c r="B2591" s="1">
        <v>343625</v>
      </c>
    </row>
    <row r="2592" spans="1:2" x14ac:dyDescent="0.4">
      <c r="A2592" s="2" t="s">
        <v>2491</v>
      </c>
      <c r="B2592" s="1">
        <v>343633</v>
      </c>
    </row>
    <row r="2593" spans="1:2" x14ac:dyDescent="0.4">
      <c r="A2593" s="2" t="s">
        <v>2492</v>
      </c>
      <c r="B2593" s="1">
        <v>343641</v>
      </c>
    </row>
    <row r="2594" spans="1:2" x14ac:dyDescent="0.4">
      <c r="A2594" s="2" t="s">
        <v>2493</v>
      </c>
      <c r="B2594" s="1">
        <v>343650</v>
      </c>
    </row>
    <row r="2595" spans="1:2" x14ac:dyDescent="0.4">
      <c r="A2595" s="2" t="s">
        <v>767</v>
      </c>
      <c r="B2595" s="1">
        <v>343668</v>
      </c>
    </row>
    <row r="2596" spans="1:2" x14ac:dyDescent="0.4">
      <c r="A2596" s="2" t="s">
        <v>2494</v>
      </c>
      <c r="B2596" s="1">
        <v>343676</v>
      </c>
    </row>
    <row r="2597" spans="1:2" x14ac:dyDescent="0.4">
      <c r="A2597" s="2" t="s">
        <v>971</v>
      </c>
      <c r="B2597" s="1">
        <v>343811</v>
      </c>
    </row>
    <row r="2598" spans="1:2" x14ac:dyDescent="0.4">
      <c r="A2598" s="2" t="s">
        <v>775</v>
      </c>
      <c r="B2598" s="1">
        <v>343820</v>
      </c>
    </row>
    <row r="2599" spans="1:2" x14ac:dyDescent="0.4">
      <c r="A2599" s="2" t="s">
        <v>2495</v>
      </c>
      <c r="B2599" s="1">
        <v>343838</v>
      </c>
    </row>
    <row r="2600" spans="1:2" x14ac:dyDescent="0.4">
      <c r="A2600" s="2" t="s">
        <v>2496</v>
      </c>
      <c r="B2600" s="1">
        <v>343846</v>
      </c>
    </row>
    <row r="2601" spans="1:2" x14ac:dyDescent="0.4">
      <c r="A2601" s="2" t="s">
        <v>2497</v>
      </c>
      <c r="B2601" s="1">
        <v>343854</v>
      </c>
    </row>
    <row r="2602" spans="1:2" x14ac:dyDescent="0.4">
      <c r="A2602" s="2" t="s">
        <v>2498</v>
      </c>
      <c r="B2602" s="1">
        <v>343862</v>
      </c>
    </row>
    <row r="2603" spans="1:2" x14ac:dyDescent="0.4">
      <c r="A2603" s="2" t="s">
        <v>2499</v>
      </c>
      <c r="B2603" s="1">
        <v>344028</v>
      </c>
    </row>
    <row r="2604" spans="1:2" x14ac:dyDescent="0.4">
      <c r="A2604" s="2" t="s">
        <v>2500</v>
      </c>
      <c r="B2604" s="1">
        <v>344052</v>
      </c>
    </row>
    <row r="2605" spans="1:2" x14ac:dyDescent="0.4">
      <c r="A2605" s="2" t="s">
        <v>2501</v>
      </c>
      <c r="B2605" s="1">
        <v>344061</v>
      </c>
    </row>
    <row r="2606" spans="1:2" x14ac:dyDescent="0.4">
      <c r="A2606" s="2" t="s">
        <v>422</v>
      </c>
      <c r="B2606" s="1">
        <v>344079</v>
      </c>
    </row>
    <row r="2607" spans="1:2" x14ac:dyDescent="0.4">
      <c r="A2607" s="2" t="s">
        <v>761</v>
      </c>
      <c r="B2607" s="1">
        <v>344087</v>
      </c>
    </row>
    <row r="2608" spans="1:2" x14ac:dyDescent="0.4">
      <c r="A2608" s="2" t="s">
        <v>2502</v>
      </c>
      <c r="B2608" s="1">
        <v>344214</v>
      </c>
    </row>
    <row r="2609" spans="1:2" x14ac:dyDescent="0.4">
      <c r="A2609" s="2" t="s">
        <v>2503</v>
      </c>
      <c r="B2609" s="1">
        <v>344222</v>
      </c>
    </row>
    <row r="2610" spans="1:2" x14ac:dyDescent="0.4">
      <c r="A2610" s="2" t="s">
        <v>2504</v>
      </c>
      <c r="B2610" s="1">
        <v>344231</v>
      </c>
    </row>
    <row r="2611" spans="1:2" x14ac:dyDescent="0.4">
      <c r="A2611" s="2" t="s">
        <v>2505</v>
      </c>
      <c r="B2611" s="1">
        <v>344249</v>
      </c>
    </row>
    <row r="2612" spans="1:2" x14ac:dyDescent="0.4">
      <c r="A2612" s="2" t="s">
        <v>2506</v>
      </c>
      <c r="B2612" s="1">
        <v>344257</v>
      </c>
    </row>
    <row r="2613" spans="1:2" x14ac:dyDescent="0.4">
      <c r="A2613" s="2" t="s">
        <v>2507</v>
      </c>
      <c r="B2613" s="1">
        <v>344265</v>
      </c>
    </row>
    <row r="2614" spans="1:2" x14ac:dyDescent="0.4">
      <c r="A2614" s="3" t="s">
        <v>2508</v>
      </c>
      <c r="B2614" s="1">
        <v>344273</v>
      </c>
    </row>
    <row r="2615" spans="1:2" x14ac:dyDescent="0.4">
      <c r="A2615" s="2" t="s">
        <v>2509</v>
      </c>
      <c r="B2615" s="1">
        <v>344281</v>
      </c>
    </row>
    <row r="2616" spans="1:2" x14ac:dyDescent="0.4">
      <c r="A2616" s="2" t="s">
        <v>2510</v>
      </c>
      <c r="B2616" s="1">
        <v>344290</v>
      </c>
    </row>
    <row r="2617" spans="1:2" x14ac:dyDescent="0.4">
      <c r="A2617" s="2" t="s">
        <v>2511</v>
      </c>
      <c r="B2617" s="1">
        <v>344303</v>
      </c>
    </row>
    <row r="2618" spans="1:2" x14ac:dyDescent="0.4">
      <c r="A2618" s="2" t="s">
        <v>2512</v>
      </c>
      <c r="B2618" s="1">
        <v>344311</v>
      </c>
    </row>
    <row r="2619" spans="1:2" x14ac:dyDescent="0.4">
      <c r="A2619" s="2" t="s">
        <v>2513</v>
      </c>
      <c r="B2619" s="1">
        <v>344419</v>
      </c>
    </row>
    <row r="2620" spans="1:2" x14ac:dyDescent="0.4">
      <c r="A2620" s="2" t="s">
        <v>2514</v>
      </c>
      <c r="B2620" s="1">
        <v>344427</v>
      </c>
    </row>
    <row r="2621" spans="1:2" x14ac:dyDescent="0.4">
      <c r="A2621" s="2" t="s">
        <v>2515</v>
      </c>
      <c r="B2621" s="1">
        <v>344443</v>
      </c>
    </row>
    <row r="2622" spans="1:2" x14ac:dyDescent="0.4">
      <c r="A2622" s="2" t="s">
        <v>2516</v>
      </c>
      <c r="B2622" s="1">
        <v>344613</v>
      </c>
    </row>
    <row r="2623" spans="1:2" x14ac:dyDescent="0.4">
      <c r="A2623" s="2" t="s">
        <v>2517</v>
      </c>
      <c r="B2623" s="1">
        <v>344621</v>
      </c>
    </row>
    <row r="2624" spans="1:2" x14ac:dyDescent="0.4">
      <c r="A2624" s="2" t="s">
        <v>2518</v>
      </c>
      <c r="B2624" s="1">
        <v>344630</v>
      </c>
    </row>
    <row r="2625" spans="1:2" x14ac:dyDescent="0.4">
      <c r="A2625" s="2" t="s">
        <v>2519</v>
      </c>
      <c r="B2625" s="1">
        <v>344818</v>
      </c>
    </row>
    <row r="2626" spans="1:2" x14ac:dyDescent="0.4">
      <c r="A2626" s="2" t="s">
        <v>2520</v>
      </c>
      <c r="B2626" s="1">
        <v>344826</v>
      </c>
    </row>
    <row r="2627" spans="1:2" x14ac:dyDescent="0.4">
      <c r="A2627" s="2" t="s">
        <v>2521</v>
      </c>
      <c r="B2627" s="1">
        <v>345016</v>
      </c>
    </row>
    <row r="2628" spans="1:2" x14ac:dyDescent="0.4">
      <c r="A2628" s="2" t="s">
        <v>2522</v>
      </c>
      <c r="B2628" s="1">
        <v>345245</v>
      </c>
    </row>
    <row r="2629" spans="1:2" x14ac:dyDescent="0.4">
      <c r="A2629" s="2" t="s">
        <v>2523</v>
      </c>
      <c r="B2629" s="1">
        <v>345458</v>
      </c>
    </row>
    <row r="2630" spans="1:2" x14ac:dyDescent="0.4">
      <c r="A2630" s="2" t="s">
        <v>2524</v>
      </c>
      <c r="B2630" s="1">
        <v>345415</v>
      </c>
    </row>
    <row r="2631" spans="1:2" x14ac:dyDescent="0.4">
      <c r="A2631" s="2" t="s">
        <v>2525</v>
      </c>
      <c r="B2631" s="1">
        <v>345423</v>
      </c>
    </row>
    <row r="2632" spans="1:2" x14ac:dyDescent="0.4">
      <c r="A2632" s="2" t="s">
        <v>2526</v>
      </c>
      <c r="B2632" s="1">
        <v>345431</v>
      </c>
    </row>
    <row r="2633" spans="1:2" x14ac:dyDescent="0.4">
      <c r="A2633" s="2" t="s">
        <v>2527</v>
      </c>
      <c r="B2633" s="1">
        <v>345440</v>
      </c>
    </row>
    <row r="2634" spans="1:2" x14ac:dyDescent="0.4">
      <c r="A2634" s="2" t="s">
        <v>2528</v>
      </c>
      <c r="B2634" s="1">
        <v>345610</v>
      </c>
    </row>
    <row r="2635" spans="1:2" x14ac:dyDescent="0.4">
      <c r="A2635" s="2" t="s">
        <v>2529</v>
      </c>
      <c r="B2635" s="1">
        <v>345628</v>
      </c>
    </row>
    <row r="2636" spans="1:2" x14ac:dyDescent="0.4">
      <c r="A2636" s="2" t="s">
        <v>2530</v>
      </c>
      <c r="B2636" s="1">
        <v>345636</v>
      </c>
    </row>
    <row r="2637" spans="1:2" x14ac:dyDescent="0.4">
      <c r="A2637" s="2" t="s">
        <v>2531</v>
      </c>
      <c r="B2637" s="1">
        <v>345814</v>
      </c>
    </row>
    <row r="2638" spans="1:2" x14ac:dyDescent="0.4">
      <c r="A2638" s="2" t="s">
        <v>2532</v>
      </c>
      <c r="B2638" s="1">
        <v>345822</v>
      </c>
    </row>
    <row r="2639" spans="1:2" x14ac:dyDescent="0.4">
      <c r="A2639" s="2" t="s">
        <v>2533</v>
      </c>
      <c r="B2639" s="1">
        <v>345831</v>
      </c>
    </row>
    <row r="2640" spans="1:2" x14ac:dyDescent="0.4">
      <c r="A2640" s="2" t="s">
        <v>2534</v>
      </c>
      <c r="B2640" s="1">
        <v>345849</v>
      </c>
    </row>
    <row r="2641" spans="1:2" x14ac:dyDescent="0.4">
      <c r="A2641" s="2" t="s">
        <v>2535</v>
      </c>
      <c r="B2641" s="1">
        <v>345857</v>
      </c>
    </row>
    <row r="2642" spans="1:2" x14ac:dyDescent="0.4">
      <c r="A2642" s="2" t="s">
        <v>2536</v>
      </c>
      <c r="B2642" s="1">
        <v>345865</v>
      </c>
    </row>
    <row r="2643" spans="1:2" x14ac:dyDescent="0.4">
      <c r="A2643" s="2" t="s">
        <v>2537</v>
      </c>
      <c r="B2643" s="1">
        <v>346012</v>
      </c>
    </row>
    <row r="2644" spans="1:2" x14ac:dyDescent="0.4">
      <c r="A2644" s="2" t="s">
        <v>2538</v>
      </c>
      <c r="B2644" s="1">
        <v>346021</v>
      </c>
    </row>
    <row r="2645" spans="1:2" x14ac:dyDescent="0.4">
      <c r="A2645" s="2" t="s">
        <v>2539</v>
      </c>
      <c r="B2645" s="1">
        <v>346039</v>
      </c>
    </row>
    <row r="2646" spans="1:2" x14ac:dyDescent="0.4">
      <c r="A2646" s="2" t="s">
        <v>2250</v>
      </c>
      <c r="B2646" s="1">
        <v>346047</v>
      </c>
    </row>
    <row r="2647" spans="1:2" x14ac:dyDescent="0.4">
      <c r="A2647" s="2" t="s">
        <v>2540</v>
      </c>
      <c r="B2647" s="1">
        <v>346055</v>
      </c>
    </row>
    <row r="2648" spans="1:2" x14ac:dyDescent="0.4">
      <c r="A2648" s="2" t="s">
        <v>2541</v>
      </c>
      <c r="B2648" s="1">
        <v>350001</v>
      </c>
    </row>
    <row r="2649" spans="1:2" x14ac:dyDescent="0.4">
      <c r="A2649" s="2" t="s">
        <v>2542</v>
      </c>
      <c r="B2649" s="1">
        <v>352012</v>
      </c>
    </row>
    <row r="2650" spans="1:2" x14ac:dyDescent="0.4">
      <c r="A2650" s="2" t="s">
        <v>2543</v>
      </c>
      <c r="B2650" s="1">
        <v>352021</v>
      </c>
    </row>
    <row r="2651" spans="1:2" x14ac:dyDescent="0.4">
      <c r="A2651" s="2" t="s">
        <v>2544</v>
      </c>
      <c r="B2651" s="1">
        <v>352039</v>
      </c>
    </row>
    <row r="2652" spans="1:2" x14ac:dyDescent="0.4">
      <c r="A2652" s="2" t="s">
        <v>2545</v>
      </c>
      <c r="B2652" s="1">
        <v>352047</v>
      </c>
    </row>
    <row r="2653" spans="1:2" x14ac:dyDescent="0.4">
      <c r="A2653" s="2" t="s">
        <v>2546</v>
      </c>
      <c r="B2653" s="1">
        <v>352055</v>
      </c>
    </row>
    <row r="2654" spans="1:2" x14ac:dyDescent="0.4">
      <c r="A2654" s="2" t="s">
        <v>2547</v>
      </c>
      <c r="B2654" s="1">
        <v>352063</v>
      </c>
    </row>
    <row r="2655" spans="1:2" x14ac:dyDescent="0.4">
      <c r="A2655" s="2" t="s">
        <v>2548</v>
      </c>
      <c r="B2655" s="1">
        <v>352071</v>
      </c>
    </row>
    <row r="2656" spans="1:2" x14ac:dyDescent="0.4">
      <c r="A2656" s="2" t="s">
        <v>2549</v>
      </c>
      <c r="B2656" s="1">
        <v>352080</v>
      </c>
    </row>
    <row r="2657" spans="1:2" x14ac:dyDescent="0.4">
      <c r="A2657" s="2" t="s">
        <v>2550</v>
      </c>
      <c r="B2657" s="1">
        <v>352098</v>
      </c>
    </row>
    <row r="2658" spans="1:2" x14ac:dyDescent="0.4">
      <c r="A2658" s="2" t="s">
        <v>2551</v>
      </c>
      <c r="B2658" s="1">
        <v>352101</v>
      </c>
    </row>
    <row r="2659" spans="1:2" x14ac:dyDescent="0.4">
      <c r="A2659" s="2" t="s">
        <v>2552</v>
      </c>
      <c r="B2659" s="1">
        <v>352110</v>
      </c>
    </row>
    <row r="2660" spans="1:2" x14ac:dyDescent="0.4">
      <c r="A2660" s="2" t="s">
        <v>2553</v>
      </c>
      <c r="B2660" s="1">
        <v>352128</v>
      </c>
    </row>
    <row r="2661" spans="1:2" x14ac:dyDescent="0.4">
      <c r="A2661" s="2" t="s">
        <v>2554</v>
      </c>
      <c r="B2661" s="1">
        <v>352136</v>
      </c>
    </row>
    <row r="2662" spans="1:2" x14ac:dyDescent="0.4">
      <c r="A2662" s="2" t="s">
        <v>2555</v>
      </c>
      <c r="B2662" s="1">
        <v>352144</v>
      </c>
    </row>
    <row r="2663" spans="1:2" x14ac:dyDescent="0.4">
      <c r="A2663" s="2" t="s">
        <v>2556</v>
      </c>
      <c r="B2663" s="1">
        <v>352152</v>
      </c>
    </row>
    <row r="2664" spans="1:2" x14ac:dyDescent="0.4">
      <c r="A2664" s="2" t="s">
        <v>2557</v>
      </c>
      <c r="B2664" s="1">
        <v>352161</v>
      </c>
    </row>
    <row r="2665" spans="1:2" x14ac:dyDescent="0.4">
      <c r="A2665" s="2" t="s">
        <v>2558</v>
      </c>
      <c r="B2665" s="1">
        <v>353051</v>
      </c>
    </row>
    <row r="2666" spans="1:2" x14ac:dyDescent="0.4">
      <c r="A2666" s="2" t="s">
        <v>2559</v>
      </c>
      <c r="B2666" s="1">
        <v>353019</v>
      </c>
    </row>
    <row r="2667" spans="1:2" x14ac:dyDescent="0.4">
      <c r="A2667" s="2" t="s">
        <v>1142</v>
      </c>
      <c r="B2667" s="1">
        <v>353027</v>
      </c>
    </row>
    <row r="2668" spans="1:2" x14ac:dyDescent="0.4">
      <c r="A2668" s="2" t="s">
        <v>358</v>
      </c>
      <c r="B2668" s="1">
        <v>353035</v>
      </c>
    </row>
    <row r="2669" spans="1:2" x14ac:dyDescent="0.4">
      <c r="A2669" s="2" t="s">
        <v>2560</v>
      </c>
      <c r="B2669" s="1">
        <v>353043</v>
      </c>
    </row>
    <row r="2670" spans="1:2" x14ac:dyDescent="0.4">
      <c r="A2670" s="2" t="s">
        <v>2561</v>
      </c>
      <c r="B2670" s="1">
        <v>353213</v>
      </c>
    </row>
    <row r="2671" spans="1:2" x14ac:dyDescent="0.4">
      <c r="A2671" s="2" t="s">
        <v>2562</v>
      </c>
      <c r="B2671" s="1">
        <v>353221</v>
      </c>
    </row>
    <row r="2672" spans="1:2" x14ac:dyDescent="0.4">
      <c r="A2672" s="2" t="s">
        <v>2563</v>
      </c>
      <c r="B2672" s="1">
        <v>353230</v>
      </c>
    </row>
    <row r="2673" spans="1:2" x14ac:dyDescent="0.4">
      <c r="A2673" s="2" t="s">
        <v>2564</v>
      </c>
      <c r="B2673" s="1">
        <v>353248</v>
      </c>
    </row>
    <row r="2674" spans="1:2" x14ac:dyDescent="0.4">
      <c r="A2674" s="2" t="s">
        <v>2565</v>
      </c>
      <c r="B2674" s="1">
        <v>353256</v>
      </c>
    </row>
    <row r="2675" spans="1:2" x14ac:dyDescent="0.4">
      <c r="A2675" s="2" t="s">
        <v>2566</v>
      </c>
      <c r="B2675" s="1">
        <v>353264</v>
      </c>
    </row>
    <row r="2676" spans="1:2" x14ac:dyDescent="0.4">
      <c r="A2676" s="2" t="s">
        <v>2567</v>
      </c>
      <c r="B2676" s="1">
        <v>353272</v>
      </c>
    </row>
    <row r="2677" spans="1:2" x14ac:dyDescent="0.4">
      <c r="A2677" s="2" t="s">
        <v>1348</v>
      </c>
      <c r="B2677" s="1">
        <v>353281</v>
      </c>
    </row>
    <row r="2678" spans="1:2" x14ac:dyDescent="0.4">
      <c r="A2678" s="2" t="s">
        <v>1834</v>
      </c>
      <c r="B2678" s="1">
        <v>353299</v>
      </c>
    </row>
    <row r="2679" spans="1:2" x14ac:dyDescent="0.4">
      <c r="A2679" s="2" t="s">
        <v>2568</v>
      </c>
      <c r="B2679" s="1">
        <v>353418</v>
      </c>
    </row>
    <row r="2680" spans="1:2" x14ac:dyDescent="0.4">
      <c r="A2680" s="2" t="s">
        <v>422</v>
      </c>
      <c r="B2680" s="1">
        <v>353426</v>
      </c>
    </row>
    <row r="2681" spans="1:2" x14ac:dyDescent="0.4">
      <c r="A2681" s="2" t="s">
        <v>2569</v>
      </c>
      <c r="B2681" s="1">
        <v>353434</v>
      </c>
    </row>
    <row r="2682" spans="1:2" x14ac:dyDescent="0.4">
      <c r="A2682" s="2" t="s">
        <v>2570</v>
      </c>
      <c r="B2682" s="1">
        <v>353442</v>
      </c>
    </row>
    <row r="2683" spans="1:2" x14ac:dyDescent="0.4">
      <c r="A2683" s="2" t="s">
        <v>2571</v>
      </c>
      <c r="B2683" s="1">
        <v>353451</v>
      </c>
    </row>
    <row r="2684" spans="1:2" x14ac:dyDescent="0.4">
      <c r="A2684" s="2" t="s">
        <v>2294</v>
      </c>
      <c r="B2684" s="1">
        <v>353612</v>
      </c>
    </row>
    <row r="2685" spans="1:2" x14ac:dyDescent="0.4">
      <c r="A2685" s="2" t="s">
        <v>2572</v>
      </c>
      <c r="B2685" s="1">
        <v>353817</v>
      </c>
    </row>
    <row r="2686" spans="1:2" x14ac:dyDescent="0.4">
      <c r="A2686" s="2" t="s">
        <v>2573</v>
      </c>
      <c r="B2686" s="1">
        <v>354015</v>
      </c>
    </row>
    <row r="2687" spans="1:2" x14ac:dyDescent="0.4">
      <c r="A2687" s="2" t="s">
        <v>2574</v>
      </c>
      <c r="B2687" s="1">
        <v>354023</v>
      </c>
    </row>
    <row r="2688" spans="1:2" x14ac:dyDescent="0.4">
      <c r="A2688" s="2" t="s">
        <v>2575</v>
      </c>
      <c r="B2688" s="1">
        <v>354031</v>
      </c>
    </row>
    <row r="2689" spans="1:2" x14ac:dyDescent="0.4">
      <c r="A2689" s="2" t="s">
        <v>1897</v>
      </c>
      <c r="B2689" s="1">
        <v>354210</v>
      </c>
    </row>
    <row r="2690" spans="1:2" x14ac:dyDescent="0.4">
      <c r="A2690" s="2" t="s">
        <v>2396</v>
      </c>
      <c r="B2690" s="1">
        <v>354228</v>
      </c>
    </row>
    <row r="2691" spans="1:2" x14ac:dyDescent="0.4">
      <c r="A2691" s="2" t="s">
        <v>1763</v>
      </c>
      <c r="B2691" s="1">
        <v>354414</v>
      </c>
    </row>
    <row r="2692" spans="1:2" x14ac:dyDescent="0.4">
      <c r="A2692" s="2" t="s">
        <v>1768</v>
      </c>
      <c r="B2692" s="1">
        <v>354422</v>
      </c>
    </row>
    <row r="2693" spans="1:2" x14ac:dyDescent="0.4">
      <c r="A2693" s="2" t="s">
        <v>200</v>
      </c>
      <c r="B2693" s="1">
        <v>354431</v>
      </c>
    </row>
    <row r="2694" spans="1:2" x14ac:dyDescent="0.4">
      <c r="A2694" s="2" t="s">
        <v>2576</v>
      </c>
      <c r="B2694" s="1">
        <v>354449</v>
      </c>
    </row>
    <row r="2695" spans="1:2" x14ac:dyDescent="0.4">
      <c r="A2695" s="2" t="s">
        <v>2577</v>
      </c>
      <c r="B2695" s="1">
        <v>354619</v>
      </c>
    </row>
    <row r="2696" spans="1:2" x14ac:dyDescent="0.4">
      <c r="A2696" s="2" t="s">
        <v>2578</v>
      </c>
      <c r="B2696" s="1">
        <v>354627</v>
      </c>
    </row>
    <row r="2697" spans="1:2" x14ac:dyDescent="0.4">
      <c r="A2697" s="2" t="s">
        <v>2361</v>
      </c>
      <c r="B2697" s="1">
        <v>354813</v>
      </c>
    </row>
    <row r="2698" spans="1:2" x14ac:dyDescent="0.4">
      <c r="A2698" s="2" t="s">
        <v>2579</v>
      </c>
      <c r="B2698" s="1">
        <v>354821</v>
      </c>
    </row>
    <row r="2699" spans="1:2" x14ac:dyDescent="0.4">
      <c r="A2699" s="2" t="s">
        <v>2580</v>
      </c>
      <c r="B2699" s="1">
        <v>354830</v>
      </c>
    </row>
    <row r="2700" spans="1:2" x14ac:dyDescent="0.4">
      <c r="A2700" s="2" t="s">
        <v>1510</v>
      </c>
      <c r="B2700" s="1">
        <v>355011</v>
      </c>
    </row>
    <row r="2701" spans="1:2" x14ac:dyDescent="0.4">
      <c r="A2701" s="2" t="s">
        <v>2581</v>
      </c>
      <c r="B2701" s="1">
        <v>355020</v>
      </c>
    </row>
    <row r="2702" spans="1:2" x14ac:dyDescent="0.4">
      <c r="A2702" s="2" t="s">
        <v>2582</v>
      </c>
      <c r="B2702" s="1">
        <v>355038</v>
      </c>
    </row>
    <row r="2703" spans="1:2" x14ac:dyDescent="0.4">
      <c r="A2703" s="2" t="s">
        <v>2583</v>
      </c>
      <c r="B2703" s="1">
        <v>355046</v>
      </c>
    </row>
    <row r="2704" spans="1:2" x14ac:dyDescent="0.4">
      <c r="A2704" s="2" t="s">
        <v>2584</v>
      </c>
      <c r="B2704" s="1">
        <v>355054</v>
      </c>
    </row>
    <row r="2705" spans="1:2" x14ac:dyDescent="0.4">
      <c r="A2705" s="2" t="s">
        <v>2585</v>
      </c>
      <c r="B2705" s="1">
        <v>355062</v>
      </c>
    </row>
    <row r="2706" spans="1:2" x14ac:dyDescent="0.4">
      <c r="A2706" s="2" t="s">
        <v>747</v>
      </c>
      <c r="B2706" s="1">
        <v>355071</v>
      </c>
    </row>
    <row r="2707" spans="1:2" x14ac:dyDescent="0.4">
      <c r="A2707" s="2" t="s">
        <v>2586</v>
      </c>
      <c r="B2707" s="1">
        <v>355089</v>
      </c>
    </row>
    <row r="2708" spans="1:2" x14ac:dyDescent="0.4">
      <c r="A2708" s="2" t="s">
        <v>2587</v>
      </c>
      <c r="B2708" s="1">
        <v>360007</v>
      </c>
    </row>
    <row r="2709" spans="1:2" x14ac:dyDescent="0.4">
      <c r="A2709" s="2" t="s">
        <v>2588</v>
      </c>
      <c r="B2709" s="1">
        <v>362018</v>
      </c>
    </row>
    <row r="2710" spans="1:2" x14ac:dyDescent="0.4">
      <c r="A2710" s="2" t="s">
        <v>2589</v>
      </c>
      <c r="B2710" s="1">
        <v>362026</v>
      </c>
    </row>
    <row r="2711" spans="1:2" x14ac:dyDescent="0.4">
      <c r="A2711" s="2" t="s">
        <v>2590</v>
      </c>
      <c r="B2711" s="1">
        <v>362034</v>
      </c>
    </row>
    <row r="2712" spans="1:2" x14ac:dyDescent="0.4">
      <c r="A2712" s="2" t="s">
        <v>2591</v>
      </c>
      <c r="B2712" s="1">
        <v>362042</v>
      </c>
    </row>
    <row r="2713" spans="1:2" x14ac:dyDescent="0.4">
      <c r="A2713" s="2" t="s">
        <v>2592</v>
      </c>
      <c r="B2713" s="1">
        <v>362051</v>
      </c>
    </row>
    <row r="2714" spans="1:2" x14ac:dyDescent="0.4">
      <c r="A2714" s="2" t="s">
        <v>2593</v>
      </c>
      <c r="B2714" s="1">
        <v>362069</v>
      </c>
    </row>
    <row r="2715" spans="1:2" x14ac:dyDescent="0.4">
      <c r="A2715" s="2" t="s">
        <v>2594</v>
      </c>
      <c r="B2715" s="1">
        <v>362077</v>
      </c>
    </row>
    <row r="2716" spans="1:2" x14ac:dyDescent="0.4">
      <c r="A2716" s="2" t="s">
        <v>2595</v>
      </c>
      <c r="B2716" s="1">
        <v>362085</v>
      </c>
    </row>
    <row r="2717" spans="1:2" x14ac:dyDescent="0.4">
      <c r="A2717" s="2" t="s">
        <v>2596</v>
      </c>
      <c r="B2717" s="1">
        <v>363014</v>
      </c>
    </row>
    <row r="2718" spans="1:2" x14ac:dyDescent="0.4">
      <c r="A2718" s="2" t="s">
        <v>2597</v>
      </c>
      <c r="B2718" s="1">
        <v>363022</v>
      </c>
    </row>
    <row r="2719" spans="1:2" x14ac:dyDescent="0.4">
      <c r="A2719" s="2" t="s">
        <v>2598</v>
      </c>
      <c r="B2719" s="1">
        <v>363219</v>
      </c>
    </row>
    <row r="2720" spans="1:2" x14ac:dyDescent="0.4">
      <c r="A2720" s="2" t="s">
        <v>2599</v>
      </c>
      <c r="B2720" s="1">
        <v>363413</v>
      </c>
    </row>
    <row r="2721" spans="1:2" x14ac:dyDescent="0.4">
      <c r="A2721" s="2" t="s">
        <v>2600</v>
      </c>
      <c r="B2721" s="1">
        <v>363421</v>
      </c>
    </row>
    <row r="2722" spans="1:2" x14ac:dyDescent="0.4">
      <c r="A2722" s="2" t="s">
        <v>2601</v>
      </c>
      <c r="B2722" s="1">
        <v>363618</v>
      </c>
    </row>
    <row r="2723" spans="1:2" x14ac:dyDescent="0.4">
      <c r="A2723" s="2" t="s">
        <v>2602</v>
      </c>
      <c r="B2723" s="1">
        <v>363626</v>
      </c>
    </row>
    <row r="2724" spans="1:2" x14ac:dyDescent="0.4">
      <c r="A2724" s="2" t="s">
        <v>2603</v>
      </c>
      <c r="B2724" s="1">
        <v>363685</v>
      </c>
    </row>
    <row r="2725" spans="1:2" x14ac:dyDescent="0.4">
      <c r="A2725" s="2" t="s">
        <v>2604</v>
      </c>
      <c r="B2725" s="1">
        <v>363634</v>
      </c>
    </row>
    <row r="2726" spans="1:2" x14ac:dyDescent="0.4">
      <c r="A2726" s="2" t="s">
        <v>2605</v>
      </c>
      <c r="B2726" s="1">
        <v>363642</v>
      </c>
    </row>
    <row r="2727" spans="1:2" x14ac:dyDescent="0.4">
      <c r="A2727" s="2" t="s">
        <v>2606</v>
      </c>
      <c r="B2727" s="1">
        <v>363651</v>
      </c>
    </row>
    <row r="2728" spans="1:2" x14ac:dyDescent="0.4">
      <c r="A2728" s="2" t="s">
        <v>2607</v>
      </c>
      <c r="B2728" s="1">
        <v>363669</v>
      </c>
    </row>
    <row r="2729" spans="1:2" x14ac:dyDescent="0.4">
      <c r="A2729" s="2" t="s">
        <v>2608</v>
      </c>
      <c r="B2729" s="1">
        <v>363677</v>
      </c>
    </row>
    <row r="2730" spans="1:2" x14ac:dyDescent="0.4">
      <c r="A2730" s="2" t="s">
        <v>2609</v>
      </c>
      <c r="B2730" s="1">
        <v>363812</v>
      </c>
    </row>
    <row r="2731" spans="1:2" x14ac:dyDescent="0.4">
      <c r="A2731" s="2" t="s">
        <v>2610</v>
      </c>
      <c r="B2731" s="1">
        <v>363821</v>
      </c>
    </row>
    <row r="2732" spans="1:2" x14ac:dyDescent="0.4">
      <c r="A2732" s="2" t="s">
        <v>2611</v>
      </c>
      <c r="B2732" s="1">
        <v>363839</v>
      </c>
    </row>
    <row r="2733" spans="1:2" x14ac:dyDescent="0.4">
      <c r="A2733" s="2" t="s">
        <v>2612</v>
      </c>
      <c r="B2733" s="1">
        <v>363871</v>
      </c>
    </row>
    <row r="2734" spans="1:2" x14ac:dyDescent="0.4">
      <c r="A2734" s="2" t="s">
        <v>2613</v>
      </c>
      <c r="B2734" s="1">
        <v>363880</v>
      </c>
    </row>
    <row r="2735" spans="1:2" x14ac:dyDescent="0.4">
      <c r="A2735" s="2" t="s">
        <v>2614</v>
      </c>
      <c r="B2735" s="1">
        <v>363847</v>
      </c>
    </row>
    <row r="2736" spans="1:2" x14ac:dyDescent="0.4">
      <c r="A2736" s="2" t="s">
        <v>2615</v>
      </c>
      <c r="B2736" s="1">
        <v>363855</v>
      </c>
    </row>
    <row r="2737" spans="1:2" x14ac:dyDescent="0.4">
      <c r="A2737" s="2" t="s">
        <v>2616</v>
      </c>
      <c r="B2737" s="1">
        <v>363863</v>
      </c>
    </row>
    <row r="2738" spans="1:2" x14ac:dyDescent="0.4">
      <c r="A2738" s="2" t="s">
        <v>2617</v>
      </c>
      <c r="B2738" s="1">
        <v>364011</v>
      </c>
    </row>
    <row r="2739" spans="1:2" x14ac:dyDescent="0.4">
      <c r="A2739" s="2" t="s">
        <v>2618</v>
      </c>
      <c r="B2739" s="1">
        <v>364029</v>
      </c>
    </row>
    <row r="2740" spans="1:2" x14ac:dyDescent="0.4">
      <c r="A2740" s="2" t="s">
        <v>2619</v>
      </c>
      <c r="B2740" s="1">
        <v>364037</v>
      </c>
    </row>
    <row r="2741" spans="1:2" x14ac:dyDescent="0.4">
      <c r="A2741" s="2" t="s">
        <v>2620</v>
      </c>
      <c r="B2741" s="1">
        <v>364045</v>
      </c>
    </row>
    <row r="2742" spans="1:2" x14ac:dyDescent="0.4">
      <c r="A2742" s="2" t="s">
        <v>2621</v>
      </c>
      <c r="B2742" s="1">
        <v>364053</v>
      </c>
    </row>
    <row r="2743" spans="1:2" x14ac:dyDescent="0.4">
      <c r="A2743" s="2" t="s">
        <v>2217</v>
      </c>
      <c r="B2743" s="1">
        <v>364061</v>
      </c>
    </row>
    <row r="2744" spans="1:2" x14ac:dyDescent="0.4">
      <c r="A2744" s="2" t="s">
        <v>2622</v>
      </c>
      <c r="B2744" s="1">
        <v>364070</v>
      </c>
    </row>
    <row r="2745" spans="1:2" x14ac:dyDescent="0.4">
      <c r="A2745" s="2" t="s">
        <v>2623</v>
      </c>
      <c r="B2745" s="1">
        <v>364215</v>
      </c>
    </row>
    <row r="2746" spans="1:2" x14ac:dyDescent="0.4">
      <c r="A2746" s="2" t="s">
        <v>2624</v>
      </c>
      <c r="B2746" s="1">
        <v>364223</v>
      </c>
    </row>
    <row r="2747" spans="1:2" x14ac:dyDescent="0.4">
      <c r="A2747" s="2" t="s">
        <v>2625</v>
      </c>
      <c r="B2747" s="1">
        <v>364410</v>
      </c>
    </row>
    <row r="2748" spans="1:2" x14ac:dyDescent="0.4">
      <c r="A2748" s="2" t="s">
        <v>964</v>
      </c>
      <c r="B2748" s="1">
        <v>364428</v>
      </c>
    </row>
    <row r="2749" spans="1:2" x14ac:dyDescent="0.4">
      <c r="A2749" s="2" t="s">
        <v>2626</v>
      </c>
      <c r="B2749" s="1">
        <v>364436</v>
      </c>
    </row>
    <row r="2750" spans="1:2" x14ac:dyDescent="0.4">
      <c r="A2750" s="2" t="s">
        <v>2627</v>
      </c>
      <c r="B2750" s="1">
        <v>364444</v>
      </c>
    </row>
    <row r="2751" spans="1:2" x14ac:dyDescent="0.4">
      <c r="A2751" s="2" t="s">
        <v>2628</v>
      </c>
      <c r="B2751" s="1">
        <v>364614</v>
      </c>
    </row>
    <row r="2752" spans="1:2" x14ac:dyDescent="0.4">
      <c r="A2752" s="2" t="s">
        <v>2629</v>
      </c>
      <c r="B2752" s="1">
        <v>364622</v>
      </c>
    </row>
    <row r="2753" spans="1:2" x14ac:dyDescent="0.4">
      <c r="A2753" s="2" t="s">
        <v>2630</v>
      </c>
      <c r="B2753" s="1">
        <v>364681</v>
      </c>
    </row>
    <row r="2754" spans="1:2" x14ac:dyDescent="0.4">
      <c r="A2754" s="2" t="s">
        <v>2631</v>
      </c>
      <c r="B2754" s="1">
        <v>364631</v>
      </c>
    </row>
    <row r="2755" spans="1:2" x14ac:dyDescent="0.4">
      <c r="A2755" s="2" t="s">
        <v>2632</v>
      </c>
      <c r="B2755" s="1">
        <v>364649</v>
      </c>
    </row>
    <row r="2756" spans="1:2" x14ac:dyDescent="0.4">
      <c r="A2756" s="2" t="s">
        <v>2633</v>
      </c>
      <c r="B2756" s="1">
        <v>364657</v>
      </c>
    </row>
    <row r="2757" spans="1:2" x14ac:dyDescent="0.4">
      <c r="A2757" s="2" t="s">
        <v>2634</v>
      </c>
      <c r="B2757" s="1">
        <v>364665</v>
      </c>
    </row>
    <row r="2758" spans="1:2" x14ac:dyDescent="0.4">
      <c r="A2758" s="2" t="s">
        <v>2635</v>
      </c>
      <c r="B2758" s="1">
        <v>364673</v>
      </c>
    </row>
    <row r="2759" spans="1:2" x14ac:dyDescent="0.4">
      <c r="A2759" s="2" t="s">
        <v>2636</v>
      </c>
      <c r="B2759" s="1">
        <v>364819</v>
      </c>
    </row>
    <row r="2760" spans="1:2" x14ac:dyDescent="0.4">
      <c r="A2760" s="2" t="s">
        <v>2637</v>
      </c>
      <c r="B2760" s="1">
        <v>364894</v>
      </c>
    </row>
    <row r="2761" spans="1:2" x14ac:dyDescent="0.4">
      <c r="A2761" s="2" t="s">
        <v>1853</v>
      </c>
      <c r="B2761" s="1">
        <v>364827</v>
      </c>
    </row>
    <row r="2762" spans="1:2" x14ac:dyDescent="0.4">
      <c r="A2762" s="2" t="s">
        <v>237</v>
      </c>
      <c r="B2762" s="1">
        <v>364835</v>
      </c>
    </row>
    <row r="2763" spans="1:2" x14ac:dyDescent="0.4">
      <c r="A2763" s="2" t="s">
        <v>2019</v>
      </c>
      <c r="B2763" s="1">
        <v>364843</v>
      </c>
    </row>
    <row r="2764" spans="1:2" x14ac:dyDescent="0.4">
      <c r="A2764" s="2" t="s">
        <v>511</v>
      </c>
      <c r="B2764" s="1">
        <v>364851</v>
      </c>
    </row>
    <row r="2765" spans="1:2" x14ac:dyDescent="0.4">
      <c r="A2765" s="2" t="s">
        <v>2638</v>
      </c>
      <c r="B2765" s="1">
        <v>364860</v>
      </c>
    </row>
    <row r="2766" spans="1:2" x14ac:dyDescent="0.4">
      <c r="A2766" s="2" t="s">
        <v>2639</v>
      </c>
      <c r="B2766" s="1">
        <v>364878</v>
      </c>
    </row>
    <row r="2767" spans="1:2" x14ac:dyDescent="0.4">
      <c r="A2767" s="2" t="s">
        <v>2640</v>
      </c>
      <c r="B2767" s="1">
        <v>364886</v>
      </c>
    </row>
    <row r="2768" spans="1:2" x14ac:dyDescent="0.4">
      <c r="A2768" s="2" t="s">
        <v>2641</v>
      </c>
      <c r="B2768" s="1">
        <v>370002</v>
      </c>
    </row>
    <row r="2769" spans="1:2" x14ac:dyDescent="0.4">
      <c r="A2769" s="2" t="s">
        <v>2642</v>
      </c>
      <c r="B2769" s="1">
        <v>372013</v>
      </c>
    </row>
    <row r="2770" spans="1:2" x14ac:dyDescent="0.4">
      <c r="A2770" s="2" t="s">
        <v>2643</v>
      </c>
      <c r="B2770" s="1">
        <v>372021</v>
      </c>
    </row>
    <row r="2771" spans="1:2" x14ac:dyDescent="0.4">
      <c r="A2771" s="2" t="s">
        <v>2644</v>
      </c>
      <c r="B2771" s="1">
        <v>372030</v>
      </c>
    </row>
    <row r="2772" spans="1:2" x14ac:dyDescent="0.4">
      <c r="A2772" s="2" t="s">
        <v>2645</v>
      </c>
      <c r="B2772" s="1">
        <v>372048</v>
      </c>
    </row>
    <row r="2773" spans="1:2" x14ac:dyDescent="0.4">
      <c r="A2773" s="2" t="s">
        <v>2646</v>
      </c>
      <c r="B2773" s="1">
        <v>372056</v>
      </c>
    </row>
    <row r="2774" spans="1:2" x14ac:dyDescent="0.4">
      <c r="A2774" s="2" t="s">
        <v>2647</v>
      </c>
      <c r="B2774" s="1">
        <v>372064</v>
      </c>
    </row>
    <row r="2775" spans="1:2" x14ac:dyDescent="0.4">
      <c r="A2775" s="2" t="s">
        <v>2648</v>
      </c>
      <c r="B2775" s="1">
        <v>372072</v>
      </c>
    </row>
    <row r="2776" spans="1:2" x14ac:dyDescent="0.4">
      <c r="A2776" s="2" t="s">
        <v>2649</v>
      </c>
      <c r="B2776" s="1">
        <v>372081</v>
      </c>
    </row>
    <row r="2777" spans="1:2" x14ac:dyDescent="0.4">
      <c r="A2777" s="3" t="s">
        <v>2650</v>
      </c>
      <c r="B2777" s="1">
        <v>373010</v>
      </c>
    </row>
    <row r="2778" spans="1:2" x14ac:dyDescent="0.4">
      <c r="A2778" s="3" t="s">
        <v>1664</v>
      </c>
      <c r="B2778" s="1">
        <v>373028</v>
      </c>
    </row>
    <row r="2779" spans="1:2" x14ac:dyDescent="0.4">
      <c r="A2779" s="3" t="s">
        <v>525</v>
      </c>
      <c r="B2779" s="1">
        <v>373036</v>
      </c>
    </row>
    <row r="2780" spans="1:2" x14ac:dyDescent="0.4">
      <c r="A2780" s="3" t="s">
        <v>2651</v>
      </c>
      <c r="B2780" s="1">
        <v>373044</v>
      </c>
    </row>
    <row r="2781" spans="1:2" x14ac:dyDescent="0.4">
      <c r="A2781" s="3" t="s">
        <v>2652</v>
      </c>
      <c r="B2781" s="1">
        <v>373052</v>
      </c>
    </row>
    <row r="2782" spans="1:2" x14ac:dyDescent="0.4">
      <c r="A2782" s="3" t="s">
        <v>2653</v>
      </c>
      <c r="B2782" s="1">
        <v>373061</v>
      </c>
    </row>
    <row r="2783" spans="1:2" x14ac:dyDescent="0.4">
      <c r="A2783" s="3" t="s">
        <v>1172</v>
      </c>
      <c r="B2783" s="1">
        <v>373079</v>
      </c>
    </row>
    <row r="2784" spans="1:2" x14ac:dyDescent="0.4">
      <c r="A2784" s="3" t="s">
        <v>2654</v>
      </c>
      <c r="B2784" s="1">
        <v>373087</v>
      </c>
    </row>
    <row r="2785" spans="1:2" x14ac:dyDescent="0.4">
      <c r="A2785" s="2" t="s">
        <v>2519</v>
      </c>
      <c r="B2785" s="1">
        <v>373214</v>
      </c>
    </row>
    <row r="2786" spans="1:2" x14ac:dyDescent="0.4">
      <c r="A2786" s="2" t="s">
        <v>2655</v>
      </c>
      <c r="B2786" s="1">
        <v>373222</v>
      </c>
    </row>
    <row r="2787" spans="1:2" x14ac:dyDescent="0.4">
      <c r="A2787" s="2" t="s">
        <v>2656</v>
      </c>
      <c r="B2787" s="1">
        <v>373249</v>
      </c>
    </row>
    <row r="2788" spans="1:2" x14ac:dyDescent="0.4">
      <c r="A2788" s="2" t="s">
        <v>237</v>
      </c>
      <c r="B2788" s="1">
        <v>373231</v>
      </c>
    </row>
    <row r="2789" spans="1:2" x14ac:dyDescent="0.4">
      <c r="A2789" s="2" t="s">
        <v>2657</v>
      </c>
      <c r="B2789" s="1">
        <v>373419</v>
      </c>
    </row>
    <row r="2790" spans="1:2" x14ac:dyDescent="0.4">
      <c r="A2790" s="2" t="s">
        <v>2658</v>
      </c>
      <c r="B2790" s="1">
        <v>373427</v>
      </c>
    </row>
    <row r="2791" spans="1:2" x14ac:dyDescent="0.4">
      <c r="A2791" s="2" t="s">
        <v>2659</v>
      </c>
      <c r="B2791" s="1">
        <v>373435</v>
      </c>
    </row>
    <row r="2792" spans="1:2" x14ac:dyDescent="0.4">
      <c r="A2792" s="2" t="s">
        <v>2660</v>
      </c>
      <c r="B2792" s="1">
        <v>373613</v>
      </c>
    </row>
    <row r="2793" spans="1:2" x14ac:dyDescent="0.4">
      <c r="A2793" s="2" t="s">
        <v>2661</v>
      </c>
      <c r="B2793" s="1">
        <v>373621</v>
      </c>
    </row>
    <row r="2794" spans="1:2" x14ac:dyDescent="0.4">
      <c r="A2794" s="2" t="s">
        <v>2662</v>
      </c>
      <c r="B2794" s="1">
        <v>373630</v>
      </c>
    </row>
    <row r="2795" spans="1:2" x14ac:dyDescent="0.4">
      <c r="A2795" s="2" t="s">
        <v>2663</v>
      </c>
      <c r="B2795" s="1">
        <v>373648</v>
      </c>
    </row>
    <row r="2796" spans="1:2" x14ac:dyDescent="0.4">
      <c r="A2796" s="2" t="s">
        <v>2664</v>
      </c>
      <c r="B2796" s="1">
        <v>373818</v>
      </c>
    </row>
    <row r="2797" spans="1:2" x14ac:dyDescent="0.4">
      <c r="A2797" s="2" t="s">
        <v>2665</v>
      </c>
      <c r="B2797" s="1">
        <v>373826</v>
      </c>
    </row>
    <row r="2798" spans="1:2" x14ac:dyDescent="0.4">
      <c r="A2798" s="2" t="s">
        <v>816</v>
      </c>
      <c r="B2798" s="1">
        <v>373834</v>
      </c>
    </row>
    <row r="2799" spans="1:2" x14ac:dyDescent="0.4">
      <c r="A2799" s="2" t="s">
        <v>2666</v>
      </c>
      <c r="B2799" s="1">
        <v>373842</v>
      </c>
    </row>
    <row r="2800" spans="1:2" x14ac:dyDescent="0.4">
      <c r="A2800" s="2" t="s">
        <v>2667</v>
      </c>
      <c r="B2800" s="1">
        <v>373851</v>
      </c>
    </row>
    <row r="2801" spans="1:2" x14ac:dyDescent="0.4">
      <c r="A2801" s="2" t="s">
        <v>2668</v>
      </c>
      <c r="B2801" s="1">
        <v>373869</v>
      </c>
    </row>
    <row r="2802" spans="1:2" x14ac:dyDescent="0.4">
      <c r="A2802" s="2" t="s">
        <v>2669</v>
      </c>
      <c r="B2802" s="1">
        <v>373877</v>
      </c>
    </row>
    <row r="2803" spans="1:2" x14ac:dyDescent="0.4">
      <c r="A2803" s="2" t="s">
        <v>2670</v>
      </c>
      <c r="B2803" s="1">
        <v>374016</v>
      </c>
    </row>
    <row r="2804" spans="1:2" x14ac:dyDescent="0.4">
      <c r="A2804" s="2" t="s">
        <v>2671</v>
      </c>
      <c r="B2804" s="1">
        <v>374024</v>
      </c>
    </row>
    <row r="2805" spans="1:2" x14ac:dyDescent="0.4">
      <c r="A2805" s="2" t="s">
        <v>2672</v>
      </c>
      <c r="B2805" s="1">
        <v>374032</v>
      </c>
    </row>
    <row r="2806" spans="1:2" x14ac:dyDescent="0.4">
      <c r="A2806" s="2" t="s">
        <v>2673</v>
      </c>
      <c r="B2806" s="1">
        <v>374041</v>
      </c>
    </row>
    <row r="2807" spans="1:2" x14ac:dyDescent="0.4">
      <c r="A2807" s="2" t="s">
        <v>2674</v>
      </c>
      <c r="B2807" s="1">
        <v>374059</v>
      </c>
    </row>
    <row r="2808" spans="1:2" x14ac:dyDescent="0.4">
      <c r="A2808" s="2" t="s">
        <v>2675</v>
      </c>
      <c r="B2808" s="1">
        <v>374067</v>
      </c>
    </row>
    <row r="2809" spans="1:2" x14ac:dyDescent="0.4">
      <c r="A2809" s="2" t="s">
        <v>2676</v>
      </c>
      <c r="B2809" s="1">
        <v>374211</v>
      </c>
    </row>
    <row r="2810" spans="1:2" x14ac:dyDescent="0.4">
      <c r="A2810" s="2" t="s">
        <v>500</v>
      </c>
      <c r="B2810" s="1">
        <v>374229</v>
      </c>
    </row>
    <row r="2811" spans="1:2" x14ac:dyDescent="0.4">
      <c r="A2811" s="2" t="s">
        <v>2636</v>
      </c>
      <c r="B2811" s="1">
        <v>374237</v>
      </c>
    </row>
    <row r="2812" spans="1:2" x14ac:dyDescent="0.4">
      <c r="A2812" s="2" t="s">
        <v>2677</v>
      </c>
      <c r="B2812" s="1">
        <v>374245</v>
      </c>
    </row>
    <row r="2813" spans="1:2" x14ac:dyDescent="0.4">
      <c r="A2813" s="2" t="s">
        <v>2678</v>
      </c>
      <c r="B2813" s="1">
        <v>374253</v>
      </c>
    </row>
    <row r="2814" spans="1:2" x14ac:dyDescent="0.4">
      <c r="A2814" s="2" t="s">
        <v>2679</v>
      </c>
      <c r="B2814" s="1">
        <v>374261</v>
      </c>
    </row>
    <row r="2815" spans="1:2" x14ac:dyDescent="0.4">
      <c r="A2815" s="2" t="s">
        <v>2680</v>
      </c>
      <c r="B2815" s="1">
        <v>374270</v>
      </c>
    </row>
    <row r="2816" spans="1:2" x14ac:dyDescent="0.4">
      <c r="A2816" s="2" t="s">
        <v>2506</v>
      </c>
      <c r="B2816" s="1">
        <v>374288</v>
      </c>
    </row>
    <row r="2817" spans="1:2" x14ac:dyDescent="0.4">
      <c r="A2817" s="2" t="s">
        <v>2681</v>
      </c>
      <c r="B2817" s="1">
        <v>374296</v>
      </c>
    </row>
    <row r="2818" spans="1:2" x14ac:dyDescent="0.4">
      <c r="A2818" s="2" t="s">
        <v>2682</v>
      </c>
      <c r="B2818" s="1">
        <v>380008</v>
      </c>
    </row>
    <row r="2819" spans="1:2" x14ac:dyDescent="0.4">
      <c r="A2819" s="2" t="s">
        <v>2683</v>
      </c>
      <c r="B2819" s="1">
        <v>382019</v>
      </c>
    </row>
    <row r="2820" spans="1:2" x14ac:dyDescent="0.4">
      <c r="A2820" s="2" t="s">
        <v>2684</v>
      </c>
      <c r="B2820" s="1">
        <v>382027</v>
      </c>
    </row>
    <row r="2821" spans="1:2" x14ac:dyDescent="0.4">
      <c r="A2821" s="2" t="s">
        <v>2685</v>
      </c>
      <c r="B2821" s="1">
        <v>382035</v>
      </c>
    </row>
    <row r="2822" spans="1:2" x14ac:dyDescent="0.4">
      <c r="A2822" s="2" t="s">
        <v>2686</v>
      </c>
      <c r="B2822" s="1">
        <v>382043</v>
      </c>
    </row>
    <row r="2823" spans="1:2" x14ac:dyDescent="0.4">
      <c r="A2823" s="2" t="s">
        <v>2687</v>
      </c>
      <c r="B2823" s="1">
        <v>382051</v>
      </c>
    </row>
    <row r="2824" spans="1:2" x14ac:dyDescent="0.4">
      <c r="A2824" s="2" t="s">
        <v>2688</v>
      </c>
      <c r="B2824" s="1">
        <v>382060</v>
      </c>
    </row>
    <row r="2825" spans="1:2" x14ac:dyDescent="0.4">
      <c r="A2825" s="2" t="s">
        <v>2689</v>
      </c>
      <c r="B2825" s="1">
        <v>382078</v>
      </c>
    </row>
    <row r="2826" spans="1:2" x14ac:dyDescent="0.4">
      <c r="A2826" s="2" t="s">
        <v>2690</v>
      </c>
      <c r="B2826" s="1">
        <v>382086</v>
      </c>
    </row>
    <row r="2827" spans="1:2" x14ac:dyDescent="0.4">
      <c r="A2827" s="2" t="s">
        <v>2691</v>
      </c>
      <c r="B2827" s="1">
        <v>382094</v>
      </c>
    </row>
    <row r="2828" spans="1:2" x14ac:dyDescent="0.4">
      <c r="A2828" s="2" t="s">
        <v>2692</v>
      </c>
      <c r="B2828" s="1">
        <v>382108</v>
      </c>
    </row>
    <row r="2829" spans="1:2" x14ac:dyDescent="0.4">
      <c r="A2829" s="2" t="s">
        <v>2693</v>
      </c>
      <c r="B2829" s="1">
        <v>382116</v>
      </c>
    </row>
    <row r="2830" spans="1:2" x14ac:dyDescent="0.4">
      <c r="A2830" s="2" t="s">
        <v>2694</v>
      </c>
      <c r="B2830" s="1">
        <v>382124</v>
      </c>
    </row>
    <row r="2831" spans="1:2" x14ac:dyDescent="0.4">
      <c r="A2831" s="2" t="s">
        <v>2695</v>
      </c>
      <c r="B2831" s="1">
        <v>382132</v>
      </c>
    </row>
    <row r="2832" spans="1:2" x14ac:dyDescent="0.4">
      <c r="A2832" s="2" t="s">
        <v>2696</v>
      </c>
      <c r="B2832" s="1">
        <v>382141</v>
      </c>
    </row>
    <row r="2833" spans="1:2" x14ac:dyDescent="0.4">
      <c r="A2833" s="2" t="s">
        <v>2697</v>
      </c>
      <c r="B2833" s="1">
        <v>382159</v>
      </c>
    </row>
    <row r="2834" spans="1:2" x14ac:dyDescent="0.4">
      <c r="A2834" s="2" t="s">
        <v>2698</v>
      </c>
      <c r="B2834" s="1">
        <v>383015</v>
      </c>
    </row>
    <row r="2835" spans="1:2" x14ac:dyDescent="0.4">
      <c r="A2835" s="2" t="s">
        <v>2699</v>
      </c>
      <c r="B2835" s="1">
        <v>383023</v>
      </c>
    </row>
    <row r="2836" spans="1:2" x14ac:dyDescent="0.4">
      <c r="A2836" s="2" t="s">
        <v>2700</v>
      </c>
      <c r="B2836" s="1">
        <v>383031</v>
      </c>
    </row>
    <row r="2837" spans="1:2" x14ac:dyDescent="0.4">
      <c r="A2837" s="2" t="s">
        <v>2701</v>
      </c>
      <c r="B2837" s="1">
        <v>383210</v>
      </c>
    </row>
    <row r="2838" spans="1:2" x14ac:dyDescent="0.4">
      <c r="A2838" s="2" t="s">
        <v>2702</v>
      </c>
      <c r="B2838" s="1">
        <v>383236</v>
      </c>
    </row>
    <row r="2839" spans="1:2" x14ac:dyDescent="0.4">
      <c r="A2839" s="2" t="s">
        <v>2703</v>
      </c>
      <c r="B2839" s="1">
        <v>383414</v>
      </c>
    </row>
    <row r="2840" spans="1:2" x14ac:dyDescent="0.4">
      <c r="A2840" s="2" t="s">
        <v>2704</v>
      </c>
      <c r="B2840" s="1">
        <v>383422</v>
      </c>
    </row>
    <row r="2841" spans="1:2" x14ac:dyDescent="0.4">
      <c r="A2841" s="2" t="s">
        <v>2705</v>
      </c>
      <c r="B2841" s="1">
        <v>383431</v>
      </c>
    </row>
    <row r="2842" spans="1:2" x14ac:dyDescent="0.4">
      <c r="A2842" s="2" t="s">
        <v>2706</v>
      </c>
      <c r="B2842" s="1">
        <v>383449</v>
      </c>
    </row>
    <row r="2843" spans="1:2" x14ac:dyDescent="0.4">
      <c r="A2843" s="2" t="s">
        <v>2707</v>
      </c>
      <c r="B2843" s="1">
        <v>383457</v>
      </c>
    </row>
    <row r="2844" spans="1:2" x14ac:dyDescent="0.4">
      <c r="A2844" s="2" t="s">
        <v>2708</v>
      </c>
      <c r="B2844" s="1">
        <v>383465</v>
      </c>
    </row>
    <row r="2845" spans="1:2" x14ac:dyDescent="0.4">
      <c r="A2845" s="2" t="s">
        <v>2709</v>
      </c>
      <c r="B2845" s="1">
        <v>383473</v>
      </c>
    </row>
    <row r="2846" spans="1:2" x14ac:dyDescent="0.4">
      <c r="A2846" s="2" t="s">
        <v>2710</v>
      </c>
      <c r="B2846" s="1">
        <v>383481</v>
      </c>
    </row>
    <row r="2847" spans="1:2" x14ac:dyDescent="0.4">
      <c r="A2847" s="2" t="s">
        <v>2711</v>
      </c>
      <c r="B2847" s="1">
        <v>383562</v>
      </c>
    </row>
    <row r="2848" spans="1:2" x14ac:dyDescent="0.4">
      <c r="A2848" s="2" t="s">
        <v>2712</v>
      </c>
      <c r="B2848" s="1">
        <v>383490</v>
      </c>
    </row>
    <row r="2849" spans="1:2" x14ac:dyDescent="0.4">
      <c r="A2849" s="2" t="s">
        <v>2713</v>
      </c>
      <c r="B2849" s="1">
        <v>383503</v>
      </c>
    </row>
    <row r="2850" spans="1:2" x14ac:dyDescent="0.4">
      <c r="A2850" s="2" t="s">
        <v>2714</v>
      </c>
      <c r="B2850" s="1">
        <v>383511</v>
      </c>
    </row>
    <row r="2851" spans="1:2" x14ac:dyDescent="0.4">
      <c r="A2851" s="2" t="s">
        <v>2715</v>
      </c>
      <c r="B2851" s="1">
        <v>383520</v>
      </c>
    </row>
    <row r="2852" spans="1:2" x14ac:dyDescent="0.4">
      <c r="A2852" s="2" t="s">
        <v>2716</v>
      </c>
      <c r="B2852" s="1">
        <v>383538</v>
      </c>
    </row>
    <row r="2853" spans="1:2" x14ac:dyDescent="0.4">
      <c r="A2853" s="2" t="s">
        <v>2717</v>
      </c>
      <c r="B2853" s="1">
        <v>383546</v>
      </c>
    </row>
    <row r="2854" spans="1:2" x14ac:dyDescent="0.4">
      <c r="A2854" s="2" t="s">
        <v>2718</v>
      </c>
      <c r="B2854" s="1">
        <v>383554</v>
      </c>
    </row>
    <row r="2855" spans="1:2" x14ac:dyDescent="0.4">
      <c r="A2855" s="2" t="s">
        <v>2719</v>
      </c>
      <c r="B2855" s="1">
        <v>383619</v>
      </c>
    </row>
    <row r="2856" spans="1:2" x14ac:dyDescent="0.4">
      <c r="A2856" s="2" t="s">
        <v>312</v>
      </c>
      <c r="B2856" s="1">
        <v>383627</v>
      </c>
    </row>
    <row r="2857" spans="1:2" x14ac:dyDescent="0.4">
      <c r="A2857" s="2" t="s">
        <v>1369</v>
      </c>
      <c r="B2857" s="1">
        <v>383635</v>
      </c>
    </row>
    <row r="2858" spans="1:2" x14ac:dyDescent="0.4">
      <c r="A2858" s="2" t="s">
        <v>2720</v>
      </c>
      <c r="B2858" s="1">
        <v>383864</v>
      </c>
    </row>
    <row r="2859" spans="1:2" x14ac:dyDescent="0.4">
      <c r="A2859" s="2" t="s">
        <v>2721</v>
      </c>
      <c r="B2859" s="1">
        <v>383813</v>
      </c>
    </row>
    <row r="2860" spans="1:2" x14ac:dyDescent="0.4">
      <c r="A2860" s="2" t="s">
        <v>2722</v>
      </c>
      <c r="B2860" s="1">
        <v>383821</v>
      </c>
    </row>
    <row r="2861" spans="1:2" x14ac:dyDescent="0.4">
      <c r="A2861" s="2" t="s">
        <v>2723</v>
      </c>
      <c r="B2861" s="1">
        <v>383830</v>
      </c>
    </row>
    <row r="2862" spans="1:2" x14ac:dyDescent="0.4">
      <c r="A2862" s="2" t="s">
        <v>2724</v>
      </c>
      <c r="B2862" s="1">
        <v>383848</v>
      </c>
    </row>
    <row r="2863" spans="1:2" x14ac:dyDescent="0.4">
      <c r="A2863" s="2" t="s">
        <v>2725</v>
      </c>
      <c r="B2863" s="1">
        <v>383856</v>
      </c>
    </row>
    <row r="2864" spans="1:2" x14ac:dyDescent="0.4">
      <c r="A2864" s="2" t="s">
        <v>76</v>
      </c>
      <c r="B2864" s="1">
        <v>384011</v>
      </c>
    </row>
    <row r="2865" spans="1:2" x14ac:dyDescent="0.4">
      <c r="A2865" s="2" t="s">
        <v>2726</v>
      </c>
      <c r="B2865" s="1">
        <v>384020</v>
      </c>
    </row>
    <row r="2866" spans="1:2" x14ac:dyDescent="0.4">
      <c r="A2866" s="2" t="s">
        <v>2727</v>
      </c>
      <c r="B2866" s="1">
        <v>384038</v>
      </c>
    </row>
    <row r="2867" spans="1:2" x14ac:dyDescent="0.4">
      <c r="A2867" s="2" t="s">
        <v>566</v>
      </c>
      <c r="B2867" s="1">
        <v>384046</v>
      </c>
    </row>
    <row r="2868" spans="1:2" x14ac:dyDescent="0.4">
      <c r="A2868" s="2" t="s">
        <v>2728</v>
      </c>
      <c r="B2868" s="1">
        <v>384054</v>
      </c>
    </row>
    <row r="2869" spans="1:2" x14ac:dyDescent="0.4">
      <c r="A2869" s="2" t="s">
        <v>2729</v>
      </c>
      <c r="B2869" s="1">
        <v>384216</v>
      </c>
    </row>
    <row r="2870" spans="1:2" x14ac:dyDescent="0.4">
      <c r="A2870" s="2" t="s">
        <v>2730</v>
      </c>
      <c r="B2870" s="1">
        <v>384224</v>
      </c>
    </row>
    <row r="2871" spans="1:2" x14ac:dyDescent="0.4">
      <c r="A2871" s="2" t="s">
        <v>2731</v>
      </c>
      <c r="B2871" s="1">
        <v>384232</v>
      </c>
    </row>
    <row r="2872" spans="1:2" x14ac:dyDescent="0.4">
      <c r="A2872" s="2" t="s">
        <v>2732</v>
      </c>
      <c r="B2872" s="1">
        <v>384241</v>
      </c>
    </row>
    <row r="2873" spans="1:2" x14ac:dyDescent="0.4">
      <c r="A2873" s="2" t="s">
        <v>2733</v>
      </c>
      <c r="B2873" s="1">
        <v>384259</v>
      </c>
    </row>
    <row r="2874" spans="1:2" x14ac:dyDescent="0.4">
      <c r="A2874" s="2" t="s">
        <v>2734</v>
      </c>
      <c r="B2874" s="1">
        <v>384411</v>
      </c>
    </row>
    <row r="2875" spans="1:2" x14ac:dyDescent="0.4">
      <c r="A2875" s="2" t="s">
        <v>2735</v>
      </c>
      <c r="B2875" s="1">
        <v>384429</v>
      </c>
    </row>
    <row r="2876" spans="1:2" x14ac:dyDescent="0.4">
      <c r="A2876" s="2" t="s">
        <v>2395</v>
      </c>
      <c r="B2876" s="1">
        <v>384437</v>
      </c>
    </row>
    <row r="2877" spans="1:2" x14ac:dyDescent="0.4">
      <c r="A2877" s="2" t="s">
        <v>2736</v>
      </c>
      <c r="B2877" s="1">
        <v>384445</v>
      </c>
    </row>
    <row r="2878" spans="1:2" x14ac:dyDescent="0.4">
      <c r="A2878" s="2" t="s">
        <v>2737</v>
      </c>
      <c r="B2878" s="1">
        <v>384453</v>
      </c>
    </row>
    <row r="2879" spans="1:2" x14ac:dyDescent="0.4">
      <c r="A2879" s="2" t="s">
        <v>2738</v>
      </c>
      <c r="B2879" s="1">
        <v>384615</v>
      </c>
    </row>
    <row r="2880" spans="1:2" x14ac:dyDescent="0.4">
      <c r="A2880" s="2" t="s">
        <v>2739</v>
      </c>
      <c r="B2880" s="1">
        <v>384623</v>
      </c>
    </row>
    <row r="2881" spans="1:2" x14ac:dyDescent="0.4">
      <c r="A2881" s="2" t="s">
        <v>2740</v>
      </c>
      <c r="B2881" s="1">
        <v>384631</v>
      </c>
    </row>
    <row r="2882" spans="1:2" x14ac:dyDescent="0.4">
      <c r="A2882" s="2" t="s">
        <v>2741</v>
      </c>
      <c r="B2882" s="1">
        <v>384640</v>
      </c>
    </row>
    <row r="2883" spans="1:2" x14ac:dyDescent="0.4">
      <c r="A2883" s="2" t="s">
        <v>971</v>
      </c>
      <c r="B2883" s="1">
        <v>384810</v>
      </c>
    </row>
    <row r="2884" spans="1:2" x14ac:dyDescent="0.4">
      <c r="A2884" s="2" t="s">
        <v>2742</v>
      </c>
      <c r="B2884" s="1">
        <v>384828</v>
      </c>
    </row>
    <row r="2885" spans="1:2" x14ac:dyDescent="0.4">
      <c r="A2885" s="2" t="s">
        <v>2743</v>
      </c>
      <c r="B2885" s="1">
        <v>384844</v>
      </c>
    </row>
    <row r="2886" spans="1:2" x14ac:dyDescent="0.4">
      <c r="A2886" s="2" t="s">
        <v>2744</v>
      </c>
      <c r="B2886" s="1">
        <v>384887</v>
      </c>
    </row>
    <row r="2887" spans="1:2" x14ac:dyDescent="0.4">
      <c r="A2887" s="2" t="s">
        <v>2745</v>
      </c>
      <c r="B2887" s="1">
        <v>384836</v>
      </c>
    </row>
    <row r="2888" spans="1:2" x14ac:dyDescent="0.4">
      <c r="A2888" s="2" t="s">
        <v>2746</v>
      </c>
      <c r="B2888" s="1">
        <v>384852</v>
      </c>
    </row>
    <row r="2889" spans="1:2" x14ac:dyDescent="0.4">
      <c r="A2889" s="2" t="s">
        <v>2747</v>
      </c>
      <c r="B2889" s="1">
        <v>384861</v>
      </c>
    </row>
    <row r="2890" spans="1:2" x14ac:dyDescent="0.4">
      <c r="A2890" s="2" t="s">
        <v>2748</v>
      </c>
      <c r="B2890" s="1">
        <v>385069</v>
      </c>
    </row>
    <row r="2891" spans="1:2" x14ac:dyDescent="0.4">
      <c r="A2891" s="2" t="s">
        <v>2749</v>
      </c>
      <c r="B2891" s="1">
        <v>385018</v>
      </c>
    </row>
    <row r="2892" spans="1:2" x14ac:dyDescent="0.4">
      <c r="A2892" s="2" t="s">
        <v>2750</v>
      </c>
      <c r="B2892" s="1">
        <v>385026</v>
      </c>
    </row>
    <row r="2893" spans="1:2" x14ac:dyDescent="0.4">
      <c r="A2893" s="2" t="s">
        <v>2751</v>
      </c>
      <c r="B2893" s="1">
        <v>385034</v>
      </c>
    </row>
    <row r="2894" spans="1:2" x14ac:dyDescent="0.4">
      <c r="A2894" s="2" t="s">
        <v>2752</v>
      </c>
      <c r="B2894" s="1">
        <v>385042</v>
      </c>
    </row>
    <row r="2895" spans="1:2" x14ac:dyDescent="0.4">
      <c r="A2895" s="2" t="s">
        <v>2753</v>
      </c>
      <c r="B2895" s="1">
        <v>385051</v>
      </c>
    </row>
    <row r="2896" spans="1:2" x14ac:dyDescent="0.4">
      <c r="A2896" s="2" t="s">
        <v>2754</v>
      </c>
      <c r="B2896" s="1">
        <v>390003</v>
      </c>
    </row>
    <row r="2897" spans="1:2" x14ac:dyDescent="0.4">
      <c r="A2897" s="2" t="s">
        <v>2755</v>
      </c>
      <c r="B2897" s="1">
        <v>392014</v>
      </c>
    </row>
    <row r="2898" spans="1:2" x14ac:dyDescent="0.4">
      <c r="A2898" s="2" t="s">
        <v>2756</v>
      </c>
      <c r="B2898" s="1">
        <v>392022</v>
      </c>
    </row>
    <row r="2899" spans="1:2" x14ac:dyDescent="0.4">
      <c r="A2899" s="2" t="s">
        <v>2757</v>
      </c>
      <c r="B2899" s="1">
        <v>392031</v>
      </c>
    </row>
    <row r="2900" spans="1:2" x14ac:dyDescent="0.4">
      <c r="A2900" s="2" t="s">
        <v>2758</v>
      </c>
      <c r="B2900" s="1">
        <v>392049</v>
      </c>
    </row>
    <row r="2901" spans="1:2" x14ac:dyDescent="0.4">
      <c r="A2901" s="2" t="s">
        <v>2759</v>
      </c>
      <c r="B2901" s="1">
        <v>392057</v>
      </c>
    </row>
    <row r="2902" spans="1:2" x14ac:dyDescent="0.4">
      <c r="A2902" s="2" t="s">
        <v>2760</v>
      </c>
      <c r="B2902" s="1">
        <v>392065</v>
      </c>
    </row>
    <row r="2903" spans="1:2" x14ac:dyDescent="0.4">
      <c r="A2903" s="2" t="s">
        <v>2761</v>
      </c>
      <c r="B2903" s="1">
        <v>392073</v>
      </c>
    </row>
    <row r="2904" spans="1:2" x14ac:dyDescent="0.4">
      <c r="A2904" s="2" t="s">
        <v>2762</v>
      </c>
      <c r="B2904" s="1">
        <v>392081</v>
      </c>
    </row>
    <row r="2905" spans="1:2" x14ac:dyDescent="0.4">
      <c r="A2905" s="2" t="s">
        <v>2763</v>
      </c>
      <c r="B2905" s="1">
        <v>392090</v>
      </c>
    </row>
    <row r="2906" spans="1:2" x14ac:dyDescent="0.4">
      <c r="A2906" s="2" t="s">
        <v>2764</v>
      </c>
      <c r="B2906" s="1">
        <v>392103</v>
      </c>
    </row>
    <row r="2907" spans="1:2" x14ac:dyDescent="0.4">
      <c r="A2907" s="2" t="s">
        <v>2765</v>
      </c>
      <c r="B2907" s="1">
        <v>392111</v>
      </c>
    </row>
    <row r="2908" spans="1:2" x14ac:dyDescent="0.4">
      <c r="A2908" s="2" t="s">
        <v>2766</v>
      </c>
      <c r="B2908" s="1">
        <v>392120</v>
      </c>
    </row>
    <row r="2909" spans="1:2" x14ac:dyDescent="0.4">
      <c r="A2909" s="2" t="s">
        <v>2767</v>
      </c>
      <c r="B2909" s="1">
        <v>393011</v>
      </c>
    </row>
    <row r="2910" spans="1:2" x14ac:dyDescent="0.4">
      <c r="A2910" s="2" t="s">
        <v>2768</v>
      </c>
      <c r="B2910" s="1">
        <v>393029</v>
      </c>
    </row>
    <row r="2911" spans="1:2" x14ac:dyDescent="0.4">
      <c r="A2911" s="2" t="s">
        <v>2769</v>
      </c>
      <c r="B2911" s="1">
        <v>393037</v>
      </c>
    </row>
    <row r="2912" spans="1:2" x14ac:dyDescent="0.4">
      <c r="A2912" s="2" t="s">
        <v>1213</v>
      </c>
      <c r="B2912" s="1">
        <v>393045</v>
      </c>
    </row>
    <row r="2913" spans="1:2" x14ac:dyDescent="0.4">
      <c r="A2913" s="2" t="s">
        <v>2770</v>
      </c>
      <c r="B2913" s="1">
        <v>393053</v>
      </c>
    </row>
    <row r="2914" spans="1:2" x14ac:dyDescent="0.4">
      <c r="A2914" s="2" t="s">
        <v>2771</v>
      </c>
      <c r="B2914" s="1">
        <v>393061</v>
      </c>
    </row>
    <row r="2915" spans="1:2" x14ac:dyDescent="0.4">
      <c r="A2915" s="2" t="s">
        <v>2772</v>
      </c>
      <c r="B2915" s="1">
        <v>393070</v>
      </c>
    </row>
    <row r="2916" spans="1:2" x14ac:dyDescent="0.4">
      <c r="A2916" s="2" t="s">
        <v>2773</v>
      </c>
      <c r="B2916" s="1">
        <v>393215</v>
      </c>
    </row>
    <row r="2917" spans="1:2" x14ac:dyDescent="0.4">
      <c r="A2917" s="2" t="s">
        <v>2774</v>
      </c>
      <c r="B2917" s="1">
        <v>393223</v>
      </c>
    </row>
    <row r="2918" spans="1:2" x14ac:dyDescent="0.4">
      <c r="A2918" s="2" t="s">
        <v>2775</v>
      </c>
      <c r="B2918" s="1">
        <v>393231</v>
      </c>
    </row>
    <row r="2919" spans="1:2" x14ac:dyDescent="0.4">
      <c r="A2919" s="2" t="s">
        <v>2776</v>
      </c>
      <c r="B2919" s="1">
        <v>393240</v>
      </c>
    </row>
    <row r="2920" spans="1:2" x14ac:dyDescent="0.4">
      <c r="A2920" s="2" t="s">
        <v>2777</v>
      </c>
      <c r="B2920" s="1">
        <v>393258</v>
      </c>
    </row>
    <row r="2921" spans="1:2" x14ac:dyDescent="0.4">
      <c r="A2921" s="2" t="s">
        <v>2778</v>
      </c>
      <c r="B2921" s="1">
        <v>393266</v>
      </c>
    </row>
    <row r="2922" spans="1:2" x14ac:dyDescent="0.4">
      <c r="A2922" s="2" t="s">
        <v>2779</v>
      </c>
      <c r="B2922" s="1">
        <v>393274</v>
      </c>
    </row>
    <row r="2923" spans="1:2" x14ac:dyDescent="0.4">
      <c r="A2923" s="2" t="s">
        <v>2780</v>
      </c>
      <c r="B2923" s="1">
        <v>393282</v>
      </c>
    </row>
    <row r="2924" spans="1:2" x14ac:dyDescent="0.4">
      <c r="A2924" s="2" t="s">
        <v>2781</v>
      </c>
      <c r="B2924" s="1">
        <v>393410</v>
      </c>
    </row>
    <row r="2925" spans="1:2" x14ac:dyDescent="0.4">
      <c r="A2925" s="2" t="s">
        <v>2782</v>
      </c>
      <c r="B2925" s="1">
        <v>393444</v>
      </c>
    </row>
    <row r="2926" spans="1:2" x14ac:dyDescent="0.4">
      <c r="A2926" s="2" t="s">
        <v>2783</v>
      </c>
      <c r="B2926" s="1">
        <v>393614</v>
      </c>
    </row>
    <row r="2927" spans="1:2" x14ac:dyDescent="0.4">
      <c r="A2927" s="2" t="s">
        <v>2784</v>
      </c>
      <c r="B2927" s="1">
        <v>393622</v>
      </c>
    </row>
    <row r="2928" spans="1:2" x14ac:dyDescent="0.4">
      <c r="A2928" s="2" t="s">
        <v>2785</v>
      </c>
      <c r="B2928" s="1">
        <v>393631</v>
      </c>
    </row>
    <row r="2929" spans="1:2" x14ac:dyDescent="0.4">
      <c r="A2929" s="2" t="s">
        <v>2786</v>
      </c>
      <c r="B2929" s="1">
        <v>393649</v>
      </c>
    </row>
    <row r="2930" spans="1:2" x14ac:dyDescent="0.4">
      <c r="A2930" s="2" t="s">
        <v>2787</v>
      </c>
      <c r="B2930" s="1">
        <v>393860</v>
      </c>
    </row>
    <row r="2931" spans="1:2" x14ac:dyDescent="0.4">
      <c r="A2931" s="2" t="s">
        <v>2788</v>
      </c>
      <c r="B2931" s="1">
        <v>393860</v>
      </c>
    </row>
    <row r="2932" spans="1:2" x14ac:dyDescent="0.4">
      <c r="A2932" s="2" t="s">
        <v>2789</v>
      </c>
      <c r="B2932" s="1">
        <v>393827</v>
      </c>
    </row>
    <row r="2933" spans="1:2" x14ac:dyDescent="0.4">
      <c r="A2933" s="2" t="s">
        <v>1764</v>
      </c>
      <c r="B2933" s="1">
        <v>393835</v>
      </c>
    </row>
    <row r="2934" spans="1:2" x14ac:dyDescent="0.4">
      <c r="A2934" s="2" t="s">
        <v>2790</v>
      </c>
      <c r="B2934" s="1">
        <v>393860</v>
      </c>
    </row>
    <row r="2935" spans="1:2" x14ac:dyDescent="0.4">
      <c r="A2935" s="2" t="s">
        <v>2791</v>
      </c>
      <c r="B2935" s="1">
        <v>393878</v>
      </c>
    </row>
    <row r="2936" spans="1:2" x14ac:dyDescent="0.4">
      <c r="A2936" s="2" t="s">
        <v>2792</v>
      </c>
      <c r="B2936" s="1">
        <v>393843</v>
      </c>
    </row>
    <row r="2937" spans="1:2" x14ac:dyDescent="0.4">
      <c r="A2937" s="2" t="s">
        <v>2793</v>
      </c>
      <c r="B2937" s="1">
        <v>393851</v>
      </c>
    </row>
    <row r="2938" spans="1:2" x14ac:dyDescent="0.4">
      <c r="A2938" s="2" t="s">
        <v>2794</v>
      </c>
      <c r="B2938" s="1">
        <v>394017</v>
      </c>
    </row>
    <row r="2939" spans="1:2" x14ac:dyDescent="0.4">
      <c r="A2939" s="2" t="s">
        <v>2795</v>
      </c>
      <c r="B2939" s="1">
        <v>394025</v>
      </c>
    </row>
    <row r="2940" spans="1:2" x14ac:dyDescent="0.4">
      <c r="A2940" s="2" t="s">
        <v>2796</v>
      </c>
      <c r="B2940" s="1">
        <v>394033</v>
      </c>
    </row>
    <row r="2941" spans="1:2" x14ac:dyDescent="0.4">
      <c r="A2941" s="2" t="s">
        <v>2797</v>
      </c>
      <c r="B2941" s="1">
        <v>394041</v>
      </c>
    </row>
    <row r="2942" spans="1:2" x14ac:dyDescent="0.4">
      <c r="A2942" s="2" t="s">
        <v>2798</v>
      </c>
      <c r="B2942" s="1">
        <v>394050</v>
      </c>
    </row>
    <row r="2943" spans="1:2" x14ac:dyDescent="0.4">
      <c r="A2943" s="2" t="s">
        <v>2799</v>
      </c>
      <c r="B2943" s="1">
        <v>394068</v>
      </c>
    </row>
    <row r="2944" spans="1:2" x14ac:dyDescent="0.4">
      <c r="A2944" s="2" t="s">
        <v>2800</v>
      </c>
      <c r="B2944" s="1">
        <v>394076</v>
      </c>
    </row>
    <row r="2945" spans="1:2" x14ac:dyDescent="0.4">
      <c r="A2945" s="2" t="s">
        <v>2801</v>
      </c>
      <c r="B2945" s="1">
        <v>394084</v>
      </c>
    </row>
    <row r="2946" spans="1:2" x14ac:dyDescent="0.4">
      <c r="A2946" s="2" t="s">
        <v>2802</v>
      </c>
      <c r="B2946" s="1">
        <v>394092</v>
      </c>
    </row>
    <row r="2947" spans="1:2" x14ac:dyDescent="0.4">
      <c r="A2947" s="2" t="s">
        <v>2803</v>
      </c>
      <c r="B2947" s="1">
        <v>394106</v>
      </c>
    </row>
    <row r="2948" spans="1:2" x14ac:dyDescent="0.4">
      <c r="A2948" s="2" t="s">
        <v>2804</v>
      </c>
      <c r="B2948" s="1">
        <v>394114</v>
      </c>
    </row>
    <row r="2949" spans="1:2" x14ac:dyDescent="0.4">
      <c r="A2949" s="2" t="s">
        <v>2805</v>
      </c>
      <c r="B2949" s="1">
        <v>394122</v>
      </c>
    </row>
    <row r="2950" spans="1:2" x14ac:dyDescent="0.4">
      <c r="A2950" s="2" t="s">
        <v>2806</v>
      </c>
      <c r="B2950" s="1">
        <v>394211</v>
      </c>
    </row>
    <row r="2951" spans="1:2" x14ac:dyDescent="0.4">
      <c r="A2951" s="2" t="s">
        <v>2807</v>
      </c>
      <c r="B2951" s="1">
        <v>394220</v>
      </c>
    </row>
    <row r="2952" spans="1:2" x14ac:dyDescent="0.4">
      <c r="A2952" s="2" t="s">
        <v>2808</v>
      </c>
      <c r="B2952" s="1">
        <v>394238</v>
      </c>
    </row>
    <row r="2953" spans="1:2" x14ac:dyDescent="0.4">
      <c r="A2953" s="2" t="s">
        <v>2809</v>
      </c>
      <c r="B2953" s="1">
        <v>394246</v>
      </c>
    </row>
    <row r="2954" spans="1:2" x14ac:dyDescent="0.4">
      <c r="A2954" s="2" t="s">
        <v>2810</v>
      </c>
      <c r="B2954" s="1">
        <v>394254</v>
      </c>
    </row>
    <row r="2955" spans="1:2" x14ac:dyDescent="0.4">
      <c r="A2955" s="2" t="s">
        <v>2811</v>
      </c>
      <c r="B2955" s="1">
        <v>394262</v>
      </c>
    </row>
    <row r="2956" spans="1:2" x14ac:dyDescent="0.4">
      <c r="A2956" s="2" t="s">
        <v>2812</v>
      </c>
      <c r="B2956" s="1">
        <v>394271</v>
      </c>
    </row>
    <row r="2957" spans="1:2" x14ac:dyDescent="0.4">
      <c r="A2957" s="2" t="s">
        <v>2813</v>
      </c>
      <c r="B2957" s="1">
        <v>394289</v>
      </c>
    </row>
    <row r="2958" spans="1:2" x14ac:dyDescent="0.4">
      <c r="A2958" s="2" t="s">
        <v>2814</v>
      </c>
      <c r="B2958" s="1">
        <v>400009</v>
      </c>
    </row>
    <row r="2959" spans="1:2" x14ac:dyDescent="0.4">
      <c r="A2959" s="2" t="s">
        <v>2815</v>
      </c>
      <c r="B2959" s="1">
        <v>401005</v>
      </c>
    </row>
    <row r="2960" spans="1:2" x14ac:dyDescent="0.4">
      <c r="A2960" s="2" t="s">
        <v>2816</v>
      </c>
      <c r="B2960" s="1">
        <v>401307</v>
      </c>
    </row>
    <row r="2961" spans="1:2" x14ac:dyDescent="0.4">
      <c r="A2961" s="2" t="s">
        <v>2817</v>
      </c>
      <c r="B2961" s="1">
        <v>402028</v>
      </c>
    </row>
    <row r="2962" spans="1:2" x14ac:dyDescent="0.4">
      <c r="A2962" s="2" t="s">
        <v>2818</v>
      </c>
      <c r="B2962" s="1">
        <v>402036</v>
      </c>
    </row>
    <row r="2963" spans="1:2" x14ac:dyDescent="0.4">
      <c r="A2963" s="2" t="s">
        <v>2819</v>
      </c>
      <c r="B2963" s="1">
        <v>402044</v>
      </c>
    </row>
    <row r="2964" spans="1:2" x14ac:dyDescent="0.4">
      <c r="A2964" s="2" t="s">
        <v>2820</v>
      </c>
      <c r="B2964" s="1">
        <v>402052</v>
      </c>
    </row>
    <row r="2965" spans="1:2" x14ac:dyDescent="0.4">
      <c r="A2965" s="2" t="s">
        <v>2821</v>
      </c>
      <c r="B2965" s="1">
        <v>402061</v>
      </c>
    </row>
    <row r="2966" spans="1:2" x14ac:dyDescent="0.4">
      <c r="A2966" s="2" t="s">
        <v>2822</v>
      </c>
      <c r="B2966" s="1">
        <v>402079</v>
      </c>
    </row>
    <row r="2967" spans="1:2" x14ac:dyDescent="0.4">
      <c r="A2967" s="2" t="s">
        <v>2823</v>
      </c>
      <c r="B2967" s="1">
        <v>402087</v>
      </c>
    </row>
    <row r="2968" spans="1:2" x14ac:dyDescent="0.4">
      <c r="A2968" s="2" t="s">
        <v>2824</v>
      </c>
      <c r="B2968" s="1">
        <v>402095</v>
      </c>
    </row>
    <row r="2969" spans="1:2" x14ac:dyDescent="0.4">
      <c r="A2969" s="2" t="s">
        <v>2825</v>
      </c>
      <c r="B2969" s="1">
        <v>402109</v>
      </c>
    </row>
    <row r="2970" spans="1:2" x14ac:dyDescent="0.4">
      <c r="A2970" s="2" t="s">
        <v>2826</v>
      </c>
      <c r="B2970" s="1">
        <v>402117</v>
      </c>
    </row>
    <row r="2971" spans="1:2" x14ac:dyDescent="0.4">
      <c r="A2971" s="2" t="s">
        <v>2827</v>
      </c>
      <c r="B2971" s="1">
        <v>402125</v>
      </c>
    </row>
    <row r="2972" spans="1:2" x14ac:dyDescent="0.4">
      <c r="A2972" s="2" t="s">
        <v>2828</v>
      </c>
      <c r="B2972" s="1">
        <v>402133</v>
      </c>
    </row>
    <row r="2973" spans="1:2" x14ac:dyDescent="0.4">
      <c r="A2973" s="2" t="s">
        <v>2829</v>
      </c>
      <c r="B2973" s="1">
        <v>402141</v>
      </c>
    </row>
    <row r="2974" spans="1:2" x14ac:dyDescent="0.4">
      <c r="A2974" s="2" t="s">
        <v>2830</v>
      </c>
      <c r="B2974" s="1">
        <v>402150</v>
      </c>
    </row>
    <row r="2975" spans="1:2" x14ac:dyDescent="0.4">
      <c r="A2975" s="2" t="s">
        <v>2831</v>
      </c>
      <c r="B2975" s="1">
        <v>402168</v>
      </c>
    </row>
    <row r="2976" spans="1:2" x14ac:dyDescent="0.4">
      <c r="A2976" s="2" t="s">
        <v>2832</v>
      </c>
      <c r="B2976" s="1">
        <v>402176</v>
      </c>
    </row>
    <row r="2977" spans="1:2" x14ac:dyDescent="0.4">
      <c r="A2977" s="2" t="s">
        <v>2833</v>
      </c>
      <c r="B2977" s="1">
        <v>402184</v>
      </c>
    </row>
    <row r="2978" spans="1:2" x14ac:dyDescent="0.4">
      <c r="A2978" s="2" t="s">
        <v>2834</v>
      </c>
      <c r="B2978" s="1">
        <v>402192</v>
      </c>
    </row>
    <row r="2979" spans="1:2" x14ac:dyDescent="0.4">
      <c r="A2979" s="2" t="s">
        <v>2835</v>
      </c>
      <c r="B2979" s="1">
        <v>402206</v>
      </c>
    </row>
    <row r="2980" spans="1:2" x14ac:dyDescent="0.4">
      <c r="A2980" s="2" t="s">
        <v>2836</v>
      </c>
      <c r="B2980" s="1">
        <v>402214</v>
      </c>
    </row>
    <row r="2981" spans="1:2" x14ac:dyDescent="0.4">
      <c r="A2981" s="2" t="s">
        <v>2837</v>
      </c>
      <c r="B2981" s="1">
        <v>402222</v>
      </c>
    </row>
    <row r="2982" spans="1:2" x14ac:dyDescent="0.4">
      <c r="A2982" s="2" t="s">
        <v>2838</v>
      </c>
      <c r="B2982" s="1">
        <v>402231</v>
      </c>
    </row>
    <row r="2983" spans="1:2" x14ac:dyDescent="0.4">
      <c r="A2983" s="2" t="s">
        <v>2839</v>
      </c>
      <c r="B2983" s="1">
        <v>402249</v>
      </c>
    </row>
    <row r="2984" spans="1:2" x14ac:dyDescent="0.4">
      <c r="A2984" s="2" t="s">
        <v>2840</v>
      </c>
      <c r="B2984" s="1">
        <v>402257</v>
      </c>
    </row>
    <row r="2985" spans="1:2" x14ac:dyDescent="0.4">
      <c r="A2985" s="2" t="s">
        <v>2841</v>
      </c>
      <c r="B2985" s="1">
        <v>402265</v>
      </c>
    </row>
    <row r="2986" spans="1:2" x14ac:dyDescent="0.4">
      <c r="A2986" s="2" t="s">
        <v>2842</v>
      </c>
      <c r="B2986" s="1">
        <v>402273</v>
      </c>
    </row>
    <row r="2987" spans="1:2" x14ac:dyDescent="0.4">
      <c r="A2987" s="2" t="s">
        <v>2843</v>
      </c>
      <c r="B2987" s="1">
        <v>402281</v>
      </c>
    </row>
    <row r="2988" spans="1:2" x14ac:dyDescent="0.4">
      <c r="A2988" s="2" t="s">
        <v>2844</v>
      </c>
      <c r="B2988" s="1">
        <v>402290</v>
      </c>
    </row>
    <row r="2989" spans="1:2" x14ac:dyDescent="0.4">
      <c r="A2989" s="2" t="s">
        <v>2845</v>
      </c>
      <c r="B2989" s="1">
        <v>402303</v>
      </c>
    </row>
    <row r="2990" spans="1:2" x14ac:dyDescent="0.4">
      <c r="A2990" s="2" t="s">
        <v>2846</v>
      </c>
      <c r="B2990" s="1">
        <v>403059</v>
      </c>
    </row>
    <row r="2991" spans="1:2" x14ac:dyDescent="0.4">
      <c r="A2991" s="2" t="s">
        <v>2847</v>
      </c>
      <c r="B2991" s="1">
        <v>403415</v>
      </c>
    </row>
    <row r="2992" spans="1:2" x14ac:dyDescent="0.4">
      <c r="A2992" s="2" t="s">
        <v>2848</v>
      </c>
      <c r="B2992" s="1">
        <v>403423</v>
      </c>
    </row>
    <row r="2993" spans="1:2" x14ac:dyDescent="0.4">
      <c r="A2993" s="2" t="s">
        <v>2849</v>
      </c>
      <c r="B2993" s="1">
        <v>403431</v>
      </c>
    </row>
    <row r="2994" spans="1:2" x14ac:dyDescent="0.4">
      <c r="A2994" s="2" t="s">
        <v>2850</v>
      </c>
      <c r="B2994" s="1">
        <v>403440</v>
      </c>
    </row>
    <row r="2995" spans="1:2" x14ac:dyDescent="0.4">
      <c r="A2995" s="2" t="s">
        <v>2134</v>
      </c>
      <c r="B2995" s="1">
        <v>403458</v>
      </c>
    </row>
    <row r="2996" spans="1:2" x14ac:dyDescent="0.4">
      <c r="A2996" s="2" t="s">
        <v>2851</v>
      </c>
      <c r="B2996" s="1">
        <v>403482</v>
      </c>
    </row>
    <row r="2997" spans="1:2" x14ac:dyDescent="0.4">
      <c r="A2997" s="2" t="s">
        <v>2852</v>
      </c>
      <c r="B2997" s="1">
        <v>403491</v>
      </c>
    </row>
    <row r="2998" spans="1:2" x14ac:dyDescent="0.4">
      <c r="A2998" s="2" t="s">
        <v>2853</v>
      </c>
      <c r="B2998" s="1">
        <v>403628</v>
      </c>
    </row>
    <row r="2999" spans="1:2" x14ac:dyDescent="0.4">
      <c r="A2999" s="2" t="s">
        <v>2854</v>
      </c>
      <c r="B2999" s="1">
        <v>403636</v>
      </c>
    </row>
    <row r="3000" spans="1:2" x14ac:dyDescent="0.4">
      <c r="A3000" s="3" t="s">
        <v>2855</v>
      </c>
      <c r="B3000" s="1">
        <v>403644</v>
      </c>
    </row>
    <row r="3001" spans="1:2" x14ac:dyDescent="0.4">
      <c r="A3001" s="2" t="s">
        <v>1267</v>
      </c>
      <c r="B3001" s="1">
        <v>403652</v>
      </c>
    </row>
    <row r="3002" spans="1:2" x14ac:dyDescent="0.4">
      <c r="A3002" s="2" t="s">
        <v>2856</v>
      </c>
      <c r="B3002" s="1">
        <v>403814</v>
      </c>
    </row>
    <row r="3003" spans="1:2" x14ac:dyDescent="0.4">
      <c r="A3003" s="2" t="s">
        <v>2857</v>
      </c>
      <c r="B3003" s="1">
        <v>403822</v>
      </c>
    </row>
    <row r="3004" spans="1:2" x14ac:dyDescent="0.4">
      <c r="A3004" s="2" t="s">
        <v>2858</v>
      </c>
      <c r="B3004" s="1">
        <v>403831</v>
      </c>
    </row>
    <row r="3005" spans="1:2" x14ac:dyDescent="0.4">
      <c r="A3005" s="2" t="s">
        <v>2859</v>
      </c>
      <c r="B3005" s="1">
        <v>403849</v>
      </c>
    </row>
    <row r="3006" spans="1:2" x14ac:dyDescent="0.4">
      <c r="A3006" s="2" t="s">
        <v>2860</v>
      </c>
      <c r="B3006" s="1">
        <v>404012</v>
      </c>
    </row>
    <row r="3007" spans="1:2" x14ac:dyDescent="0.4">
      <c r="A3007" s="2" t="s">
        <v>2861</v>
      </c>
      <c r="B3007" s="1">
        <v>404021</v>
      </c>
    </row>
    <row r="3008" spans="1:2" x14ac:dyDescent="0.4">
      <c r="A3008" s="2" t="s">
        <v>2862</v>
      </c>
      <c r="B3008" s="1">
        <v>404039</v>
      </c>
    </row>
    <row r="3009" spans="1:2" x14ac:dyDescent="0.4">
      <c r="A3009" s="2" t="s">
        <v>2863</v>
      </c>
      <c r="B3009" s="1">
        <v>404047</v>
      </c>
    </row>
    <row r="3010" spans="1:2" x14ac:dyDescent="0.4">
      <c r="A3010" s="2" t="s">
        <v>2864</v>
      </c>
      <c r="B3010" s="1">
        <v>404217</v>
      </c>
    </row>
    <row r="3011" spans="1:2" x14ac:dyDescent="0.4">
      <c r="A3011" s="2" t="s">
        <v>2865</v>
      </c>
      <c r="B3011" s="1">
        <v>404225</v>
      </c>
    </row>
    <row r="3012" spans="1:2" x14ac:dyDescent="0.4">
      <c r="A3012" s="2" t="s">
        <v>2866</v>
      </c>
      <c r="B3012" s="1">
        <v>404233</v>
      </c>
    </row>
    <row r="3013" spans="1:2" x14ac:dyDescent="0.4">
      <c r="A3013" s="2" t="s">
        <v>2867</v>
      </c>
      <c r="B3013" s="1">
        <v>404241</v>
      </c>
    </row>
    <row r="3014" spans="1:2" x14ac:dyDescent="0.4">
      <c r="A3014" s="2" t="s">
        <v>2868</v>
      </c>
      <c r="B3014" s="1">
        <v>404250</v>
      </c>
    </row>
    <row r="3015" spans="1:2" x14ac:dyDescent="0.4">
      <c r="A3015" s="2" t="s">
        <v>2869</v>
      </c>
      <c r="B3015" s="1">
        <v>404268</v>
      </c>
    </row>
    <row r="3016" spans="1:2" x14ac:dyDescent="0.4">
      <c r="A3016" s="2" t="s">
        <v>2870</v>
      </c>
      <c r="B3016" s="1">
        <v>404276</v>
      </c>
    </row>
    <row r="3017" spans="1:2" x14ac:dyDescent="0.4">
      <c r="A3017" s="2" t="s">
        <v>2871</v>
      </c>
      <c r="B3017" s="1">
        <v>404284</v>
      </c>
    </row>
    <row r="3018" spans="1:2" x14ac:dyDescent="0.4">
      <c r="A3018" s="2" t="s">
        <v>2872</v>
      </c>
      <c r="B3018" s="1">
        <v>404411</v>
      </c>
    </row>
    <row r="3019" spans="1:2" x14ac:dyDescent="0.4">
      <c r="A3019" s="2" t="s">
        <v>2873</v>
      </c>
      <c r="B3019" s="1">
        <v>404420</v>
      </c>
    </row>
    <row r="3020" spans="1:2" x14ac:dyDescent="0.4">
      <c r="A3020" s="2" t="s">
        <v>2874</v>
      </c>
      <c r="B3020" s="1">
        <v>404471</v>
      </c>
    </row>
    <row r="3021" spans="1:2" x14ac:dyDescent="0.4">
      <c r="A3021" s="2" t="s">
        <v>2875</v>
      </c>
      <c r="B3021" s="1">
        <v>404489</v>
      </c>
    </row>
    <row r="3022" spans="1:2" x14ac:dyDescent="0.4">
      <c r="A3022" s="2" t="s">
        <v>2876</v>
      </c>
      <c r="B3022" s="1">
        <v>404438</v>
      </c>
    </row>
    <row r="3023" spans="1:2" x14ac:dyDescent="0.4">
      <c r="A3023" s="2" t="s">
        <v>2777</v>
      </c>
      <c r="B3023" s="1">
        <v>404446</v>
      </c>
    </row>
    <row r="3024" spans="1:2" x14ac:dyDescent="0.4">
      <c r="A3024" s="2" t="s">
        <v>2877</v>
      </c>
      <c r="B3024" s="1">
        <v>404454</v>
      </c>
    </row>
    <row r="3025" spans="1:2" x14ac:dyDescent="0.4">
      <c r="A3025" s="2" t="s">
        <v>2878</v>
      </c>
      <c r="B3025" s="1">
        <v>404462</v>
      </c>
    </row>
    <row r="3026" spans="1:2" x14ac:dyDescent="0.4">
      <c r="A3026" s="2" t="s">
        <v>2879</v>
      </c>
      <c r="B3026" s="1">
        <v>404624</v>
      </c>
    </row>
    <row r="3027" spans="1:2" x14ac:dyDescent="0.4">
      <c r="A3027" s="2" t="s">
        <v>1934</v>
      </c>
      <c r="B3027" s="1">
        <v>404632</v>
      </c>
    </row>
    <row r="3028" spans="1:2" x14ac:dyDescent="0.4">
      <c r="A3028" s="2" t="s">
        <v>871</v>
      </c>
      <c r="B3028" s="1">
        <v>404811</v>
      </c>
    </row>
    <row r="3029" spans="1:2" x14ac:dyDescent="0.4">
      <c r="A3029" s="2" t="s">
        <v>2880</v>
      </c>
      <c r="B3029" s="1">
        <v>404829</v>
      </c>
    </row>
    <row r="3030" spans="1:2" x14ac:dyDescent="0.4">
      <c r="A3030" s="2" t="s">
        <v>2881</v>
      </c>
      <c r="B3030" s="1">
        <v>404837</v>
      </c>
    </row>
    <row r="3031" spans="1:2" x14ac:dyDescent="0.4">
      <c r="A3031" s="2" t="s">
        <v>2882</v>
      </c>
      <c r="B3031" s="1">
        <v>405019</v>
      </c>
    </row>
    <row r="3032" spans="1:2" x14ac:dyDescent="0.4">
      <c r="A3032" s="2" t="s">
        <v>2883</v>
      </c>
      <c r="B3032" s="1">
        <v>405035</v>
      </c>
    </row>
    <row r="3033" spans="1:2" x14ac:dyDescent="0.4">
      <c r="A3033" s="2" t="s">
        <v>2884</v>
      </c>
      <c r="B3033" s="1">
        <v>405213</v>
      </c>
    </row>
    <row r="3034" spans="1:2" x14ac:dyDescent="0.4">
      <c r="A3034" s="2" t="s">
        <v>2885</v>
      </c>
      <c r="B3034" s="1">
        <v>405221</v>
      </c>
    </row>
    <row r="3035" spans="1:2" x14ac:dyDescent="0.4">
      <c r="A3035" s="2" t="s">
        <v>2886</v>
      </c>
      <c r="B3035" s="1">
        <v>405230</v>
      </c>
    </row>
    <row r="3036" spans="1:2" x14ac:dyDescent="0.4">
      <c r="A3036" s="2" t="s">
        <v>2887</v>
      </c>
      <c r="B3036" s="1">
        <v>405418</v>
      </c>
    </row>
    <row r="3037" spans="1:2" x14ac:dyDescent="0.4">
      <c r="A3037" s="2" t="s">
        <v>2888</v>
      </c>
      <c r="B3037" s="1">
        <v>405426</v>
      </c>
    </row>
    <row r="3038" spans="1:2" x14ac:dyDescent="0.4">
      <c r="A3038" s="2" t="s">
        <v>2889</v>
      </c>
      <c r="B3038" s="1">
        <v>405434</v>
      </c>
    </row>
    <row r="3039" spans="1:2" x14ac:dyDescent="0.4">
      <c r="A3039" s="2" t="s">
        <v>2253</v>
      </c>
      <c r="B3039" s="1">
        <v>405442</v>
      </c>
    </row>
    <row r="3040" spans="1:2" x14ac:dyDescent="0.4">
      <c r="A3040" s="2" t="s">
        <v>2890</v>
      </c>
      <c r="B3040" s="1">
        <v>405451</v>
      </c>
    </row>
    <row r="3041" spans="1:2" x14ac:dyDescent="0.4">
      <c r="A3041" s="2" t="s">
        <v>2891</v>
      </c>
      <c r="B3041" s="1">
        <v>405469</v>
      </c>
    </row>
    <row r="3042" spans="1:2" x14ac:dyDescent="0.4">
      <c r="A3042" s="2" t="s">
        <v>2892</v>
      </c>
      <c r="B3042" s="1">
        <v>405612</v>
      </c>
    </row>
    <row r="3043" spans="1:2" x14ac:dyDescent="0.4">
      <c r="A3043" s="2" t="s">
        <v>422</v>
      </c>
      <c r="B3043" s="1">
        <v>405621</v>
      </c>
    </row>
    <row r="3044" spans="1:2" x14ac:dyDescent="0.4">
      <c r="A3044" s="2" t="s">
        <v>2893</v>
      </c>
      <c r="B3044" s="1">
        <v>405639</v>
      </c>
    </row>
    <row r="3045" spans="1:2" x14ac:dyDescent="0.4">
      <c r="A3045" s="2" t="s">
        <v>2626</v>
      </c>
      <c r="B3045" s="1">
        <v>405647</v>
      </c>
    </row>
    <row r="3046" spans="1:2" x14ac:dyDescent="0.4">
      <c r="A3046" s="2" t="s">
        <v>2894</v>
      </c>
      <c r="B3046" s="1">
        <v>405817</v>
      </c>
    </row>
    <row r="3047" spans="1:2" x14ac:dyDescent="0.4">
      <c r="A3047" s="2" t="s">
        <v>2895</v>
      </c>
      <c r="B3047" s="1">
        <v>406015</v>
      </c>
    </row>
    <row r="3048" spans="1:2" x14ac:dyDescent="0.4">
      <c r="A3048" s="2" t="s">
        <v>2896</v>
      </c>
      <c r="B3048" s="1">
        <v>406023</v>
      </c>
    </row>
    <row r="3049" spans="1:2" x14ac:dyDescent="0.4">
      <c r="A3049" s="2" t="s">
        <v>2897</v>
      </c>
      <c r="B3049" s="1">
        <v>406031</v>
      </c>
    </row>
    <row r="3050" spans="1:2" x14ac:dyDescent="0.4">
      <c r="A3050" s="2" t="s">
        <v>2898</v>
      </c>
      <c r="B3050" s="1">
        <v>406040</v>
      </c>
    </row>
    <row r="3051" spans="1:2" x14ac:dyDescent="0.4">
      <c r="A3051" s="2" t="s">
        <v>415</v>
      </c>
      <c r="B3051" s="1">
        <v>406058</v>
      </c>
    </row>
    <row r="3052" spans="1:2" x14ac:dyDescent="0.4">
      <c r="A3052" s="2" t="s">
        <v>2899</v>
      </c>
      <c r="B3052" s="1">
        <v>406066</v>
      </c>
    </row>
    <row r="3053" spans="1:2" x14ac:dyDescent="0.4">
      <c r="A3053" s="2" t="s">
        <v>2900</v>
      </c>
      <c r="B3053" s="1">
        <v>406074</v>
      </c>
    </row>
    <row r="3054" spans="1:2" x14ac:dyDescent="0.4">
      <c r="A3054" s="2" t="s">
        <v>2901</v>
      </c>
      <c r="B3054" s="1">
        <v>406082</v>
      </c>
    </row>
    <row r="3055" spans="1:2" x14ac:dyDescent="0.4">
      <c r="A3055" s="2" t="s">
        <v>2902</v>
      </c>
      <c r="B3055" s="1">
        <v>406091</v>
      </c>
    </row>
    <row r="3056" spans="1:2" x14ac:dyDescent="0.4">
      <c r="A3056" s="2" t="s">
        <v>2903</v>
      </c>
      <c r="B3056" s="1">
        <v>406104</v>
      </c>
    </row>
    <row r="3057" spans="1:2" x14ac:dyDescent="0.4">
      <c r="A3057" s="2" t="s">
        <v>2904</v>
      </c>
      <c r="B3057" s="1">
        <v>406210</v>
      </c>
    </row>
    <row r="3058" spans="1:2" x14ac:dyDescent="0.4">
      <c r="A3058" s="2" t="s">
        <v>2905</v>
      </c>
      <c r="B3058" s="1">
        <v>406252</v>
      </c>
    </row>
    <row r="3059" spans="1:2" x14ac:dyDescent="0.4">
      <c r="A3059" s="2" t="s">
        <v>2906</v>
      </c>
      <c r="B3059" s="1">
        <v>406228</v>
      </c>
    </row>
    <row r="3060" spans="1:2" x14ac:dyDescent="0.4">
      <c r="A3060" s="2" t="s">
        <v>2429</v>
      </c>
      <c r="B3060" s="1">
        <v>406236</v>
      </c>
    </row>
    <row r="3061" spans="1:2" x14ac:dyDescent="0.4">
      <c r="A3061" s="2" t="s">
        <v>2907</v>
      </c>
      <c r="B3061" s="1">
        <v>406244</v>
      </c>
    </row>
    <row r="3062" spans="1:2" x14ac:dyDescent="0.4">
      <c r="A3062" s="2" t="s">
        <v>2908</v>
      </c>
      <c r="B3062" s="1">
        <v>406414</v>
      </c>
    </row>
    <row r="3063" spans="1:2" x14ac:dyDescent="0.4">
      <c r="A3063" s="2" t="s">
        <v>2909</v>
      </c>
      <c r="B3063" s="1">
        <v>406422</v>
      </c>
    </row>
    <row r="3064" spans="1:2" x14ac:dyDescent="0.4">
      <c r="A3064" s="2" t="s">
        <v>2910</v>
      </c>
      <c r="B3064" s="1">
        <v>406465</v>
      </c>
    </row>
    <row r="3065" spans="1:2" x14ac:dyDescent="0.4">
      <c r="A3065" s="2" t="s">
        <v>2911</v>
      </c>
      <c r="B3065" s="1">
        <v>406473</v>
      </c>
    </row>
    <row r="3066" spans="1:2" x14ac:dyDescent="0.4">
      <c r="A3066" s="2" t="s">
        <v>2912</v>
      </c>
      <c r="B3066" s="1">
        <v>406431</v>
      </c>
    </row>
    <row r="3067" spans="1:2" x14ac:dyDescent="0.4">
      <c r="A3067" s="2" t="s">
        <v>2913</v>
      </c>
      <c r="B3067" s="1">
        <v>406449</v>
      </c>
    </row>
    <row r="3068" spans="1:2" x14ac:dyDescent="0.4">
      <c r="A3068" s="2" t="s">
        <v>2914</v>
      </c>
      <c r="B3068" s="1">
        <v>406457</v>
      </c>
    </row>
    <row r="3069" spans="1:2" x14ac:dyDescent="0.4">
      <c r="A3069" s="2" t="s">
        <v>2915</v>
      </c>
      <c r="B3069" s="1">
        <v>410004</v>
      </c>
    </row>
    <row r="3070" spans="1:2" x14ac:dyDescent="0.4">
      <c r="A3070" s="2" t="s">
        <v>2916</v>
      </c>
      <c r="B3070" s="1">
        <v>412015</v>
      </c>
    </row>
    <row r="3071" spans="1:2" x14ac:dyDescent="0.4">
      <c r="A3071" s="2" t="s">
        <v>2917</v>
      </c>
      <c r="B3071" s="1">
        <v>412023</v>
      </c>
    </row>
    <row r="3072" spans="1:2" x14ac:dyDescent="0.4">
      <c r="A3072" s="2" t="s">
        <v>2918</v>
      </c>
      <c r="B3072" s="1">
        <v>412031</v>
      </c>
    </row>
    <row r="3073" spans="1:2" x14ac:dyDescent="0.4">
      <c r="A3073" s="2" t="s">
        <v>2919</v>
      </c>
      <c r="B3073" s="1">
        <v>412040</v>
      </c>
    </row>
    <row r="3074" spans="1:2" x14ac:dyDescent="0.4">
      <c r="A3074" s="2" t="s">
        <v>2920</v>
      </c>
      <c r="B3074" s="1">
        <v>412058</v>
      </c>
    </row>
    <row r="3075" spans="1:2" x14ac:dyDescent="0.4">
      <c r="A3075" s="2" t="s">
        <v>2921</v>
      </c>
      <c r="B3075" s="1">
        <v>412066</v>
      </c>
    </row>
    <row r="3076" spans="1:2" x14ac:dyDescent="0.4">
      <c r="A3076" s="2" t="s">
        <v>2922</v>
      </c>
      <c r="B3076" s="1">
        <v>412074</v>
      </c>
    </row>
    <row r="3077" spans="1:2" x14ac:dyDescent="0.4">
      <c r="A3077" s="2" t="s">
        <v>2923</v>
      </c>
      <c r="B3077" s="1">
        <v>412082</v>
      </c>
    </row>
    <row r="3078" spans="1:2" x14ac:dyDescent="0.4">
      <c r="A3078" s="2" t="s">
        <v>2924</v>
      </c>
      <c r="B3078" s="1">
        <v>412091</v>
      </c>
    </row>
    <row r="3079" spans="1:2" x14ac:dyDescent="0.4">
      <c r="A3079" s="2" t="s">
        <v>2925</v>
      </c>
      <c r="B3079" s="1">
        <v>412104</v>
      </c>
    </row>
    <row r="3080" spans="1:2" x14ac:dyDescent="0.4">
      <c r="A3080" s="2" t="s">
        <v>2926</v>
      </c>
      <c r="B3080" s="1">
        <v>413011</v>
      </c>
    </row>
    <row r="3081" spans="1:2" x14ac:dyDescent="0.4">
      <c r="A3081" s="2" t="s">
        <v>2927</v>
      </c>
      <c r="B3081" s="1">
        <v>413020</v>
      </c>
    </row>
    <row r="3082" spans="1:2" x14ac:dyDescent="0.4">
      <c r="A3082" s="2" t="s">
        <v>2928</v>
      </c>
      <c r="B3082" s="1">
        <v>413038</v>
      </c>
    </row>
    <row r="3083" spans="1:2" x14ac:dyDescent="0.4">
      <c r="A3083" s="2" t="s">
        <v>2929</v>
      </c>
      <c r="B3083" s="1">
        <v>413046</v>
      </c>
    </row>
    <row r="3084" spans="1:2" x14ac:dyDescent="0.4">
      <c r="A3084" s="2" t="s">
        <v>422</v>
      </c>
      <c r="B3084" s="1">
        <v>413054</v>
      </c>
    </row>
    <row r="3085" spans="1:2" x14ac:dyDescent="0.4">
      <c r="A3085" s="2" t="s">
        <v>2930</v>
      </c>
      <c r="B3085" s="1">
        <v>413062</v>
      </c>
    </row>
    <row r="3086" spans="1:2" x14ac:dyDescent="0.4">
      <c r="A3086" s="2" t="s">
        <v>2931</v>
      </c>
      <c r="B3086" s="1">
        <v>413216</v>
      </c>
    </row>
    <row r="3087" spans="1:2" x14ac:dyDescent="0.4">
      <c r="A3087" s="2" t="s">
        <v>767</v>
      </c>
      <c r="B3087" s="1">
        <v>413224</v>
      </c>
    </row>
    <row r="3088" spans="1:2" x14ac:dyDescent="0.4">
      <c r="A3088" s="2" t="s">
        <v>2932</v>
      </c>
      <c r="B3088" s="1">
        <v>413275</v>
      </c>
    </row>
    <row r="3089" spans="1:2" x14ac:dyDescent="0.4">
      <c r="A3089" s="2" t="s">
        <v>2933</v>
      </c>
      <c r="B3089" s="1">
        <v>413232</v>
      </c>
    </row>
    <row r="3090" spans="1:2" x14ac:dyDescent="0.4">
      <c r="A3090" s="2" t="s">
        <v>2934</v>
      </c>
      <c r="B3090" s="1">
        <v>413241</v>
      </c>
    </row>
    <row r="3091" spans="1:2" x14ac:dyDescent="0.4">
      <c r="A3091" s="2" t="s">
        <v>2935</v>
      </c>
      <c r="B3091" s="1">
        <v>413259</v>
      </c>
    </row>
    <row r="3092" spans="1:2" x14ac:dyDescent="0.4">
      <c r="A3092" s="2" t="s">
        <v>2936</v>
      </c>
      <c r="B3092" s="1">
        <v>413267</v>
      </c>
    </row>
    <row r="3093" spans="1:2" x14ac:dyDescent="0.4">
      <c r="A3093" s="2" t="s">
        <v>2937</v>
      </c>
      <c r="B3093" s="1">
        <v>413411</v>
      </c>
    </row>
    <row r="3094" spans="1:2" x14ac:dyDescent="0.4">
      <c r="A3094" s="2" t="s">
        <v>2938</v>
      </c>
      <c r="B3094" s="1">
        <v>413429</v>
      </c>
    </row>
    <row r="3095" spans="1:2" x14ac:dyDescent="0.4">
      <c r="A3095" s="2" t="s">
        <v>2939</v>
      </c>
      <c r="B3095" s="1">
        <v>413437</v>
      </c>
    </row>
    <row r="3096" spans="1:2" x14ac:dyDescent="0.4">
      <c r="A3096" s="2" t="s">
        <v>2940</v>
      </c>
      <c r="B3096" s="1">
        <v>413445</v>
      </c>
    </row>
    <row r="3097" spans="1:2" x14ac:dyDescent="0.4">
      <c r="A3097" s="2" t="s">
        <v>2941</v>
      </c>
      <c r="B3097" s="1">
        <v>413453</v>
      </c>
    </row>
    <row r="3098" spans="1:2" x14ac:dyDescent="0.4">
      <c r="A3098" s="2" t="s">
        <v>2942</v>
      </c>
      <c r="B3098" s="1">
        <v>413461</v>
      </c>
    </row>
    <row r="3099" spans="1:2" x14ac:dyDescent="0.4">
      <c r="A3099" s="2" t="s">
        <v>2943</v>
      </c>
      <c r="B3099" s="1">
        <v>413615</v>
      </c>
    </row>
    <row r="3100" spans="1:2" x14ac:dyDescent="0.4">
      <c r="A3100" s="2" t="s">
        <v>2140</v>
      </c>
      <c r="B3100" s="1">
        <v>413623</v>
      </c>
    </row>
    <row r="3101" spans="1:2" x14ac:dyDescent="0.4">
      <c r="A3101" s="2" t="s">
        <v>2944</v>
      </c>
      <c r="B3101" s="1">
        <v>413631</v>
      </c>
    </row>
    <row r="3102" spans="1:2" x14ac:dyDescent="0.4">
      <c r="A3102" s="2" t="s">
        <v>2945</v>
      </c>
      <c r="B3102" s="1">
        <v>413640</v>
      </c>
    </row>
    <row r="3103" spans="1:2" x14ac:dyDescent="0.4">
      <c r="A3103" s="2" t="s">
        <v>2946</v>
      </c>
      <c r="B3103" s="1">
        <v>413810</v>
      </c>
    </row>
    <row r="3104" spans="1:2" x14ac:dyDescent="0.4">
      <c r="A3104" s="2" t="s">
        <v>2947</v>
      </c>
      <c r="B3104" s="1">
        <v>413828</v>
      </c>
    </row>
    <row r="3105" spans="1:2" x14ac:dyDescent="0.4">
      <c r="A3105" s="2" t="s">
        <v>2948</v>
      </c>
      <c r="B3105" s="1">
        <v>413836</v>
      </c>
    </row>
    <row r="3106" spans="1:2" x14ac:dyDescent="0.4">
      <c r="A3106" s="2" t="s">
        <v>2949</v>
      </c>
      <c r="B3106" s="1">
        <v>413844</v>
      </c>
    </row>
    <row r="3107" spans="1:2" x14ac:dyDescent="0.4">
      <c r="A3107" s="2" t="s">
        <v>2950</v>
      </c>
      <c r="B3107" s="1">
        <v>413852</v>
      </c>
    </row>
    <row r="3108" spans="1:2" x14ac:dyDescent="0.4">
      <c r="A3108" s="2" t="s">
        <v>2951</v>
      </c>
      <c r="B3108" s="1">
        <v>413861</v>
      </c>
    </row>
    <row r="3109" spans="1:2" x14ac:dyDescent="0.4">
      <c r="A3109" s="2" t="s">
        <v>2855</v>
      </c>
      <c r="B3109" s="1">
        <v>413879</v>
      </c>
    </row>
    <row r="3110" spans="1:2" x14ac:dyDescent="0.4">
      <c r="A3110" s="2" t="s">
        <v>2952</v>
      </c>
      <c r="B3110" s="1">
        <v>413887</v>
      </c>
    </row>
    <row r="3111" spans="1:2" x14ac:dyDescent="0.4">
      <c r="A3111" s="2" t="s">
        <v>2953</v>
      </c>
      <c r="B3111" s="1">
        <v>413895</v>
      </c>
    </row>
    <row r="3112" spans="1:2" x14ac:dyDescent="0.4">
      <c r="A3112" s="2" t="s">
        <v>2954</v>
      </c>
      <c r="B3112" s="1">
        <v>414018</v>
      </c>
    </row>
    <row r="3113" spans="1:2" x14ac:dyDescent="0.4">
      <c r="A3113" s="2" t="s">
        <v>2955</v>
      </c>
      <c r="B3113" s="1">
        <v>414026</v>
      </c>
    </row>
    <row r="3114" spans="1:2" x14ac:dyDescent="0.4">
      <c r="A3114" s="2" t="s">
        <v>2956</v>
      </c>
      <c r="B3114" s="1">
        <v>414212</v>
      </c>
    </row>
    <row r="3115" spans="1:2" x14ac:dyDescent="0.4">
      <c r="A3115" s="2" t="s">
        <v>1650</v>
      </c>
      <c r="B3115" s="1">
        <v>414221</v>
      </c>
    </row>
    <row r="3116" spans="1:2" x14ac:dyDescent="0.4">
      <c r="A3116" s="2" t="s">
        <v>2957</v>
      </c>
      <c r="B3116" s="1">
        <v>414239</v>
      </c>
    </row>
    <row r="3117" spans="1:2" x14ac:dyDescent="0.4">
      <c r="A3117" s="2" t="s">
        <v>2958</v>
      </c>
      <c r="B3117" s="1">
        <v>414247</v>
      </c>
    </row>
    <row r="3118" spans="1:2" x14ac:dyDescent="0.4">
      <c r="A3118" s="2" t="s">
        <v>2959</v>
      </c>
      <c r="B3118" s="1">
        <v>414255</v>
      </c>
    </row>
    <row r="3119" spans="1:2" x14ac:dyDescent="0.4">
      <c r="A3119" s="2" t="s">
        <v>2500</v>
      </c>
      <c r="B3119" s="1">
        <v>414263</v>
      </c>
    </row>
    <row r="3120" spans="1:2" x14ac:dyDescent="0.4">
      <c r="A3120" s="2" t="s">
        <v>2960</v>
      </c>
      <c r="B3120" s="1">
        <v>414271</v>
      </c>
    </row>
    <row r="3121" spans="1:2" x14ac:dyDescent="0.4">
      <c r="A3121" s="2" t="s">
        <v>2961</v>
      </c>
      <c r="B3121" s="1">
        <v>414417</v>
      </c>
    </row>
    <row r="3122" spans="1:2" x14ac:dyDescent="0.4">
      <c r="A3122" s="2" t="s">
        <v>2962</v>
      </c>
      <c r="B3122" s="1">
        <v>414425</v>
      </c>
    </row>
    <row r="3123" spans="1:2" x14ac:dyDescent="0.4">
      <c r="A3123" s="2" t="s">
        <v>1907</v>
      </c>
      <c r="B3123" s="1">
        <v>414433</v>
      </c>
    </row>
    <row r="3124" spans="1:2" x14ac:dyDescent="0.4">
      <c r="A3124" s="2" t="s">
        <v>2963</v>
      </c>
      <c r="B3124" s="1">
        <v>420000</v>
      </c>
    </row>
    <row r="3125" spans="1:2" x14ac:dyDescent="0.4">
      <c r="A3125" s="2" t="s">
        <v>2964</v>
      </c>
      <c r="B3125" s="1">
        <v>422011</v>
      </c>
    </row>
    <row r="3126" spans="1:2" x14ac:dyDescent="0.4">
      <c r="A3126" s="2" t="s">
        <v>2965</v>
      </c>
      <c r="B3126" s="1">
        <v>422029</v>
      </c>
    </row>
    <row r="3127" spans="1:2" x14ac:dyDescent="0.4">
      <c r="A3127" s="2" t="s">
        <v>2966</v>
      </c>
      <c r="B3127" s="1">
        <v>422037</v>
      </c>
    </row>
    <row r="3128" spans="1:2" x14ac:dyDescent="0.4">
      <c r="A3128" s="2" t="s">
        <v>2967</v>
      </c>
      <c r="B3128" s="1">
        <v>422045</v>
      </c>
    </row>
    <row r="3129" spans="1:2" x14ac:dyDescent="0.4">
      <c r="A3129" s="2" t="s">
        <v>2968</v>
      </c>
      <c r="B3129" s="1">
        <v>422053</v>
      </c>
    </row>
    <row r="3130" spans="1:2" x14ac:dyDescent="0.4">
      <c r="A3130" s="2" t="s">
        <v>2969</v>
      </c>
      <c r="B3130" s="1">
        <v>422061</v>
      </c>
    </row>
    <row r="3131" spans="1:2" x14ac:dyDescent="0.4">
      <c r="A3131" s="2" t="s">
        <v>2970</v>
      </c>
      <c r="B3131" s="1">
        <v>422070</v>
      </c>
    </row>
    <row r="3132" spans="1:2" x14ac:dyDescent="0.4">
      <c r="A3132" s="2" t="s">
        <v>2971</v>
      </c>
      <c r="B3132" s="1">
        <v>422088</v>
      </c>
    </row>
    <row r="3133" spans="1:2" x14ac:dyDescent="0.4">
      <c r="A3133" s="2" t="s">
        <v>2972</v>
      </c>
      <c r="B3133" s="1">
        <v>422096</v>
      </c>
    </row>
    <row r="3134" spans="1:2" x14ac:dyDescent="0.4">
      <c r="A3134" s="2" t="s">
        <v>2973</v>
      </c>
      <c r="B3134" s="1">
        <v>422100</v>
      </c>
    </row>
    <row r="3135" spans="1:2" x14ac:dyDescent="0.4">
      <c r="A3135" s="2" t="s">
        <v>2974</v>
      </c>
      <c r="B3135" s="1">
        <v>422118</v>
      </c>
    </row>
    <row r="3136" spans="1:2" x14ac:dyDescent="0.4">
      <c r="A3136" s="2" t="s">
        <v>2975</v>
      </c>
      <c r="B3136" s="1">
        <v>422126</v>
      </c>
    </row>
    <row r="3137" spans="1:2" x14ac:dyDescent="0.4">
      <c r="A3137" s="2" t="s">
        <v>2976</v>
      </c>
      <c r="B3137" s="1">
        <v>422134</v>
      </c>
    </row>
    <row r="3138" spans="1:2" x14ac:dyDescent="0.4">
      <c r="A3138" s="2" t="s">
        <v>2977</v>
      </c>
      <c r="B3138" s="1">
        <v>422142</v>
      </c>
    </row>
    <row r="3139" spans="1:2" x14ac:dyDescent="0.4">
      <c r="A3139" s="2" t="s">
        <v>2978</v>
      </c>
      <c r="B3139" s="1">
        <v>423017</v>
      </c>
    </row>
    <row r="3140" spans="1:2" x14ac:dyDescent="0.4">
      <c r="A3140" s="2" t="s">
        <v>2979</v>
      </c>
      <c r="B3140" s="1">
        <v>423025</v>
      </c>
    </row>
    <row r="3141" spans="1:2" x14ac:dyDescent="0.4">
      <c r="A3141" s="2" t="s">
        <v>1997</v>
      </c>
      <c r="B3141" s="1">
        <v>423033</v>
      </c>
    </row>
    <row r="3142" spans="1:2" x14ac:dyDescent="0.4">
      <c r="A3142" s="2" t="s">
        <v>2980</v>
      </c>
      <c r="B3142" s="1">
        <v>423041</v>
      </c>
    </row>
    <row r="3143" spans="1:2" x14ac:dyDescent="0.4">
      <c r="A3143" s="2" t="s">
        <v>780</v>
      </c>
      <c r="B3143" s="1">
        <v>423050</v>
      </c>
    </row>
    <row r="3144" spans="1:2" x14ac:dyDescent="0.4">
      <c r="A3144" s="2" t="s">
        <v>2981</v>
      </c>
      <c r="B3144" s="1">
        <v>423068</v>
      </c>
    </row>
    <row r="3145" spans="1:2" x14ac:dyDescent="0.4">
      <c r="A3145" s="2" t="s">
        <v>2982</v>
      </c>
      <c r="B3145" s="1">
        <v>423076</v>
      </c>
    </row>
    <row r="3146" spans="1:2" x14ac:dyDescent="0.4">
      <c r="A3146" s="2" t="s">
        <v>2983</v>
      </c>
      <c r="B3146" s="1">
        <v>423084</v>
      </c>
    </row>
    <row r="3147" spans="1:2" x14ac:dyDescent="0.4">
      <c r="A3147" s="2" t="s">
        <v>2984</v>
      </c>
      <c r="B3147" s="1">
        <v>423092</v>
      </c>
    </row>
    <row r="3148" spans="1:2" x14ac:dyDescent="0.4">
      <c r="A3148" s="2" t="s">
        <v>2985</v>
      </c>
      <c r="B3148" s="1">
        <v>423106</v>
      </c>
    </row>
    <row r="3149" spans="1:2" x14ac:dyDescent="0.4">
      <c r="A3149" s="2" t="s">
        <v>2753</v>
      </c>
      <c r="B3149" s="1">
        <v>423114</v>
      </c>
    </row>
    <row r="3150" spans="1:2" x14ac:dyDescent="0.4">
      <c r="A3150" s="2" t="s">
        <v>1142</v>
      </c>
      <c r="B3150" s="1">
        <v>423122</v>
      </c>
    </row>
    <row r="3151" spans="1:2" x14ac:dyDescent="0.4">
      <c r="A3151" s="2" t="s">
        <v>2986</v>
      </c>
      <c r="B3151" s="1">
        <v>423131</v>
      </c>
    </row>
    <row r="3152" spans="1:2" x14ac:dyDescent="0.4">
      <c r="A3152" s="2" t="s">
        <v>2987</v>
      </c>
      <c r="B3152" s="1">
        <v>423149</v>
      </c>
    </row>
    <row r="3153" spans="1:2" x14ac:dyDescent="0.4">
      <c r="A3153" s="2" t="s">
        <v>2988</v>
      </c>
      <c r="B3153" s="1">
        <v>423157</v>
      </c>
    </row>
    <row r="3154" spans="1:2" x14ac:dyDescent="0.4">
      <c r="A3154" s="2" t="s">
        <v>2989</v>
      </c>
      <c r="B3154" s="1">
        <v>423211</v>
      </c>
    </row>
    <row r="3155" spans="1:2" x14ac:dyDescent="0.4">
      <c r="A3155" s="2" t="s">
        <v>2990</v>
      </c>
      <c r="B3155" s="1">
        <v>423220</v>
      </c>
    </row>
    <row r="3156" spans="1:2" x14ac:dyDescent="0.4">
      <c r="A3156" s="2" t="s">
        <v>2991</v>
      </c>
      <c r="B3156" s="1">
        <v>423238</v>
      </c>
    </row>
    <row r="3157" spans="1:2" x14ac:dyDescent="0.4">
      <c r="A3157" s="2" t="s">
        <v>2992</v>
      </c>
      <c r="B3157" s="1">
        <v>423416</v>
      </c>
    </row>
    <row r="3158" spans="1:2" x14ac:dyDescent="0.4">
      <c r="A3158" s="2" t="s">
        <v>2993</v>
      </c>
      <c r="B3158" s="1">
        <v>423424</v>
      </c>
    </row>
    <row r="3159" spans="1:2" x14ac:dyDescent="0.4">
      <c r="A3159" s="2" t="s">
        <v>2994</v>
      </c>
      <c r="B3159" s="1">
        <v>423432</v>
      </c>
    </row>
    <row r="3160" spans="1:2" x14ac:dyDescent="0.4">
      <c r="A3160" s="2" t="s">
        <v>2995</v>
      </c>
      <c r="B3160" s="1">
        <v>423441</v>
      </c>
    </row>
    <row r="3161" spans="1:2" x14ac:dyDescent="0.4">
      <c r="A3161" s="2" t="s">
        <v>2960</v>
      </c>
      <c r="B3161" s="1">
        <v>423611</v>
      </c>
    </row>
    <row r="3162" spans="1:2" x14ac:dyDescent="0.4">
      <c r="A3162" s="2" t="s">
        <v>611</v>
      </c>
      <c r="B3162" s="1">
        <v>423629</v>
      </c>
    </row>
    <row r="3163" spans="1:2" x14ac:dyDescent="0.4">
      <c r="A3163" s="2" t="s">
        <v>1138</v>
      </c>
      <c r="B3163" s="1">
        <v>423637</v>
      </c>
    </row>
    <row r="3164" spans="1:2" x14ac:dyDescent="0.4">
      <c r="A3164" s="2" t="s">
        <v>883</v>
      </c>
      <c r="B3164" s="1">
        <v>423645</v>
      </c>
    </row>
    <row r="3165" spans="1:2" x14ac:dyDescent="0.4">
      <c r="A3165" s="2" t="s">
        <v>2996</v>
      </c>
      <c r="B3165" s="1">
        <v>423653</v>
      </c>
    </row>
    <row r="3166" spans="1:2" x14ac:dyDescent="0.4">
      <c r="A3166" s="2" t="s">
        <v>2997</v>
      </c>
      <c r="B3166" s="1">
        <v>423661</v>
      </c>
    </row>
    <row r="3167" spans="1:2" x14ac:dyDescent="0.4">
      <c r="A3167" s="2" t="s">
        <v>2998</v>
      </c>
      <c r="B3167" s="1">
        <v>423670</v>
      </c>
    </row>
    <row r="3168" spans="1:2" x14ac:dyDescent="0.4">
      <c r="A3168" s="2" t="s">
        <v>2999</v>
      </c>
      <c r="B3168" s="1">
        <v>423688</v>
      </c>
    </row>
    <row r="3169" spans="1:2" x14ac:dyDescent="0.4">
      <c r="A3169" s="2" t="s">
        <v>3000</v>
      </c>
      <c r="B3169" s="1">
        <v>423696</v>
      </c>
    </row>
    <row r="3170" spans="1:2" x14ac:dyDescent="0.4">
      <c r="A3170" s="2" t="s">
        <v>3001</v>
      </c>
      <c r="B3170" s="1">
        <v>423700</v>
      </c>
    </row>
    <row r="3171" spans="1:2" x14ac:dyDescent="0.4">
      <c r="A3171" s="2" t="s">
        <v>3002</v>
      </c>
      <c r="B3171" s="1">
        <v>423718</v>
      </c>
    </row>
    <row r="3172" spans="1:2" x14ac:dyDescent="0.4">
      <c r="A3172" s="2" t="s">
        <v>3003</v>
      </c>
      <c r="B3172" s="1">
        <v>423726</v>
      </c>
    </row>
    <row r="3173" spans="1:2" x14ac:dyDescent="0.4">
      <c r="A3173" s="2" t="s">
        <v>3004</v>
      </c>
      <c r="B3173" s="1">
        <v>423734</v>
      </c>
    </row>
    <row r="3174" spans="1:2" x14ac:dyDescent="0.4">
      <c r="A3174" s="2" t="s">
        <v>3005</v>
      </c>
      <c r="B3174" s="1">
        <v>423742</v>
      </c>
    </row>
    <row r="3175" spans="1:2" x14ac:dyDescent="0.4">
      <c r="A3175" s="2" t="s">
        <v>3006</v>
      </c>
      <c r="B3175" s="1">
        <v>423751</v>
      </c>
    </row>
    <row r="3176" spans="1:2" x14ac:dyDescent="0.4">
      <c r="A3176" s="2" t="s">
        <v>3007</v>
      </c>
      <c r="B3176" s="1">
        <v>423769</v>
      </c>
    </row>
    <row r="3177" spans="1:2" x14ac:dyDescent="0.4">
      <c r="A3177" s="2" t="s">
        <v>1267</v>
      </c>
      <c r="B3177" s="1">
        <v>423815</v>
      </c>
    </row>
    <row r="3178" spans="1:2" x14ac:dyDescent="0.4">
      <c r="A3178" s="2" t="s">
        <v>3008</v>
      </c>
      <c r="B3178" s="1">
        <v>423823</v>
      </c>
    </row>
    <row r="3179" spans="1:2" x14ac:dyDescent="0.4">
      <c r="A3179" s="2" t="s">
        <v>3009</v>
      </c>
      <c r="B3179" s="1">
        <v>423831</v>
      </c>
    </row>
    <row r="3180" spans="1:2" x14ac:dyDescent="0.4">
      <c r="A3180" s="2" t="s">
        <v>3010</v>
      </c>
      <c r="B3180" s="1">
        <v>423840</v>
      </c>
    </row>
    <row r="3181" spans="1:2" x14ac:dyDescent="0.4">
      <c r="A3181" s="2" t="s">
        <v>3011</v>
      </c>
      <c r="B3181" s="1">
        <v>423858</v>
      </c>
    </row>
    <row r="3182" spans="1:2" x14ac:dyDescent="0.4">
      <c r="A3182" s="2" t="s">
        <v>77</v>
      </c>
      <c r="B3182" s="1">
        <v>423866</v>
      </c>
    </row>
    <row r="3183" spans="1:2" x14ac:dyDescent="0.4">
      <c r="A3183" s="2" t="s">
        <v>3012</v>
      </c>
      <c r="B3183" s="1">
        <v>423874</v>
      </c>
    </row>
    <row r="3184" spans="1:2" x14ac:dyDescent="0.4">
      <c r="A3184" s="2" t="s">
        <v>3013</v>
      </c>
      <c r="B3184" s="1">
        <v>423882</v>
      </c>
    </row>
    <row r="3185" spans="1:2" x14ac:dyDescent="0.4">
      <c r="A3185" s="2" t="s">
        <v>3014</v>
      </c>
      <c r="B3185" s="1">
        <v>423891</v>
      </c>
    </row>
    <row r="3186" spans="1:2" x14ac:dyDescent="0.4">
      <c r="A3186" s="2" t="s">
        <v>3015</v>
      </c>
      <c r="B3186" s="1">
        <v>423904</v>
      </c>
    </row>
    <row r="3187" spans="1:2" x14ac:dyDescent="0.4">
      <c r="A3187" s="2" t="s">
        <v>3016</v>
      </c>
      <c r="B3187" s="1">
        <v>423912</v>
      </c>
    </row>
    <row r="3188" spans="1:2" x14ac:dyDescent="0.4">
      <c r="A3188" s="2" t="s">
        <v>871</v>
      </c>
      <c r="B3188" s="1">
        <v>423921</v>
      </c>
    </row>
    <row r="3189" spans="1:2" x14ac:dyDescent="0.4">
      <c r="A3189" s="2" t="s">
        <v>3017</v>
      </c>
      <c r="B3189" s="1">
        <v>423939</v>
      </c>
    </row>
    <row r="3190" spans="1:2" x14ac:dyDescent="0.4">
      <c r="A3190" s="2" t="s">
        <v>3018</v>
      </c>
      <c r="B3190" s="1">
        <v>424013</v>
      </c>
    </row>
    <row r="3191" spans="1:2" x14ac:dyDescent="0.4">
      <c r="A3191" s="2" t="s">
        <v>3019</v>
      </c>
      <c r="B3191" s="1">
        <v>424021</v>
      </c>
    </row>
    <row r="3192" spans="1:2" x14ac:dyDescent="0.4">
      <c r="A3192" s="2" t="s">
        <v>3020</v>
      </c>
      <c r="B3192" s="1">
        <v>424030</v>
      </c>
    </row>
    <row r="3193" spans="1:2" x14ac:dyDescent="0.4">
      <c r="A3193" s="2" t="s">
        <v>3021</v>
      </c>
      <c r="B3193" s="1">
        <v>424048</v>
      </c>
    </row>
    <row r="3194" spans="1:2" x14ac:dyDescent="0.4">
      <c r="A3194" s="2" t="s">
        <v>3022</v>
      </c>
      <c r="B3194" s="1">
        <v>424056</v>
      </c>
    </row>
    <row r="3195" spans="1:2" x14ac:dyDescent="0.4">
      <c r="A3195" s="2" t="s">
        <v>3023</v>
      </c>
      <c r="B3195" s="1">
        <v>424111</v>
      </c>
    </row>
    <row r="3196" spans="1:2" x14ac:dyDescent="0.4">
      <c r="A3196" s="2" t="s">
        <v>3024</v>
      </c>
      <c r="B3196" s="1">
        <v>424064</v>
      </c>
    </row>
    <row r="3197" spans="1:2" x14ac:dyDescent="0.4">
      <c r="A3197" s="2" t="s">
        <v>3025</v>
      </c>
      <c r="B3197" s="1">
        <v>424072</v>
      </c>
    </row>
    <row r="3198" spans="1:2" x14ac:dyDescent="0.4">
      <c r="A3198" s="2" t="s">
        <v>3026</v>
      </c>
      <c r="B3198" s="1">
        <v>424081</v>
      </c>
    </row>
    <row r="3199" spans="1:2" x14ac:dyDescent="0.4">
      <c r="A3199" s="2" t="s">
        <v>3027</v>
      </c>
      <c r="B3199" s="1">
        <v>424099</v>
      </c>
    </row>
    <row r="3200" spans="1:2" x14ac:dyDescent="0.4">
      <c r="A3200" s="2" t="s">
        <v>3028</v>
      </c>
      <c r="B3200" s="1">
        <v>424102</v>
      </c>
    </row>
    <row r="3201" spans="1:2" x14ac:dyDescent="0.4">
      <c r="A3201" s="2" t="s">
        <v>3029</v>
      </c>
      <c r="B3201" s="1">
        <v>424218</v>
      </c>
    </row>
    <row r="3202" spans="1:2" x14ac:dyDescent="0.4">
      <c r="A3202" s="2" t="s">
        <v>3030</v>
      </c>
      <c r="B3202" s="1">
        <v>424226</v>
      </c>
    </row>
    <row r="3203" spans="1:2" x14ac:dyDescent="0.4">
      <c r="A3203" s="2" t="s">
        <v>3031</v>
      </c>
      <c r="B3203" s="1">
        <v>424234</v>
      </c>
    </row>
    <row r="3204" spans="1:2" x14ac:dyDescent="0.4">
      <c r="A3204" s="2" t="s">
        <v>3032</v>
      </c>
      <c r="B3204" s="1">
        <v>424242</v>
      </c>
    </row>
    <row r="3205" spans="1:2" x14ac:dyDescent="0.4">
      <c r="A3205" s="2" t="s">
        <v>3033</v>
      </c>
      <c r="B3205" s="1">
        <v>424412</v>
      </c>
    </row>
    <row r="3206" spans="1:2" x14ac:dyDescent="0.4">
      <c r="A3206" s="2" t="s">
        <v>3034</v>
      </c>
      <c r="B3206" s="1">
        <v>424421</v>
      </c>
    </row>
    <row r="3207" spans="1:2" x14ac:dyDescent="0.4">
      <c r="A3207" s="2" t="s">
        <v>3035</v>
      </c>
      <c r="B3207" s="1">
        <v>424439</v>
      </c>
    </row>
    <row r="3208" spans="1:2" x14ac:dyDescent="0.4">
      <c r="A3208" s="2" t="s">
        <v>3036</v>
      </c>
      <c r="B3208" s="1">
        <v>424447</v>
      </c>
    </row>
    <row r="3209" spans="1:2" x14ac:dyDescent="0.4">
      <c r="A3209" s="2" t="s">
        <v>3037</v>
      </c>
      <c r="B3209" s="1">
        <v>424455</v>
      </c>
    </row>
    <row r="3210" spans="1:2" x14ac:dyDescent="0.4">
      <c r="A3210" s="2" t="s">
        <v>3038</v>
      </c>
      <c r="B3210" s="1">
        <v>424463</v>
      </c>
    </row>
    <row r="3211" spans="1:2" x14ac:dyDescent="0.4">
      <c r="A3211" s="2" t="s">
        <v>3039</v>
      </c>
      <c r="B3211" s="1">
        <v>430005</v>
      </c>
    </row>
    <row r="3212" spans="1:2" x14ac:dyDescent="0.4">
      <c r="A3212" s="2" t="s">
        <v>3040</v>
      </c>
      <c r="B3212" s="1">
        <v>432016</v>
      </c>
    </row>
    <row r="3213" spans="1:2" x14ac:dyDescent="0.4">
      <c r="A3213" s="2" t="s">
        <v>3041</v>
      </c>
      <c r="B3213" s="1">
        <v>432024</v>
      </c>
    </row>
    <row r="3214" spans="1:2" x14ac:dyDescent="0.4">
      <c r="A3214" s="2" t="s">
        <v>3042</v>
      </c>
      <c r="B3214" s="1">
        <v>432032</v>
      </c>
    </row>
    <row r="3215" spans="1:2" x14ac:dyDescent="0.4">
      <c r="A3215" s="2" t="s">
        <v>3043</v>
      </c>
      <c r="B3215" s="1">
        <v>432041</v>
      </c>
    </row>
    <row r="3216" spans="1:2" x14ac:dyDescent="0.4">
      <c r="A3216" s="2" t="s">
        <v>3044</v>
      </c>
      <c r="B3216" s="1">
        <v>432059</v>
      </c>
    </row>
    <row r="3217" spans="1:2" x14ac:dyDescent="0.4">
      <c r="A3217" s="2" t="s">
        <v>3045</v>
      </c>
      <c r="B3217" s="1">
        <v>432067</v>
      </c>
    </row>
    <row r="3218" spans="1:2" x14ac:dyDescent="0.4">
      <c r="A3218" s="2" t="s">
        <v>3046</v>
      </c>
      <c r="B3218" s="1">
        <v>432075</v>
      </c>
    </row>
    <row r="3219" spans="1:2" x14ac:dyDescent="0.4">
      <c r="A3219" s="2" t="s">
        <v>3047</v>
      </c>
      <c r="B3219" s="1">
        <v>432083</v>
      </c>
    </row>
    <row r="3220" spans="1:2" x14ac:dyDescent="0.4">
      <c r="A3220" s="2" t="s">
        <v>3048</v>
      </c>
      <c r="B3220" s="1">
        <v>432091</v>
      </c>
    </row>
    <row r="3221" spans="1:2" x14ac:dyDescent="0.4">
      <c r="A3221" s="2" t="s">
        <v>3049</v>
      </c>
      <c r="B3221" s="1">
        <v>432105</v>
      </c>
    </row>
    <row r="3222" spans="1:2" x14ac:dyDescent="0.4">
      <c r="A3222" s="2" t="s">
        <v>3050</v>
      </c>
      <c r="B3222" s="1">
        <v>432113</v>
      </c>
    </row>
    <row r="3223" spans="1:2" x14ac:dyDescent="0.4">
      <c r="A3223" s="2" t="s">
        <v>3051</v>
      </c>
      <c r="B3223" s="1">
        <v>432121</v>
      </c>
    </row>
    <row r="3224" spans="1:2" x14ac:dyDescent="0.4">
      <c r="A3224" s="2" t="s">
        <v>3052</v>
      </c>
      <c r="B3224" s="1">
        <v>432130</v>
      </c>
    </row>
    <row r="3225" spans="1:2" x14ac:dyDescent="0.4">
      <c r="A3225" s="2" t="s">
        <v>3053</v>
      </c>
      <c r="B3225" s="1">
        <v>432148</v>
      </c>
    </row>
    <row r="3226" spans="1:2" x14ac:dyDescent="0.4">
      <c r="A3226" s="2" t="s">
        <v>3054</v>
      </c>
      <c r="B3226" s="1">
        <v>432156</v>
      </c>
    </row>
    <row r="3227" spans="1:2" x14ac:dyDescent="0.4">
      <c r="A3227" s="2" t="s">
        <v>3055</v>
      </c>
      <c r="B3227" s="1">
        <v>432164</v>
      </c>
    </row>
    <row r="3228" spans="1:2" x14ac:dyDescent="0.4">
      <c r="A3228" s="2" t="s">
        <v>3056</v>
      </c>
      <c r="B3228" s="1">
        <v>433217</v>
      </c>
    </row>
    <row r="3229" spans="1:2" x14ac:dyDescent="0.4">
      <c r="A3229" s="2" t="s">
        <v>3057</v>
      </c>
      <c r="B3229" s="1">
        <v>433225</v>
      </c>
    </row>
    <row r="3230" spans="1:2" x14ac:dyDescent="0.4">
      <c r="A3230" s="2" t="s">
        <v>3058</v>
      </c>
      <c r="B3230" s="1">
        <v>433411</v>
      </c>
    </row>
    <row r="3231" spans="1:2" x14ac:dyDescent="0.4">
      <c r="A3231" s="2" t="s">
        <v>3059</v>
      </c>
      <c r="B3231" s="1">
        <v>433420</v>
      </c>
    </row>
    <row r="3232" spans="1:2" x14ac:dyDescent="0.4">
      <c r="A3232" s="2" t="s">
        <v>3060</v>
      </c>
      <c r="B3232" s="1">
        <v>433438</v>
      </c>
    </row>
    <row r="3233" spans="1:2" x14ac:dyDescent="0.4">
      <c r="A3233" s="2" t="s">
        <v>723</v>
      </c>
      <c r="B3233" s="1">
        <v>433446</v>
      </c>
    </row>
    <row r="3234" spans="1:2" x14ac:dyDescent="0.4">
      <c r="A3234" s="2" t="s">
        <v>3061</v>
      </c>
      <c r="B3234" s="1">
        <v>433454</v>
      </c>
    </row>
    <row r="3235" spans="1:2" x14ac:dyDescent="0.4">
      <c r="A3235" s="2" t="s">
        <v>3062</v>
      </c>
      <c r="B3235" s="1">
        <v>433489</v>
      </c>
    </row>
    <row r="3236" spans="1:2" x14ac:dyDescent="0.4">
      <c r="A3236" s="2" t="s">
        <v>2451</v>
      </c>
      <c r="B3236" s="1">
        <v>433462</v>
      </c>
    </row>
    <row r="3237" spans="1:2" x14ac:dyDescent="0.4">
      <c r="A3237" s="2" t="s">
        <v>3063</v>
      </c>
      <c r="B3237" s="1">
        <v>433471</v>
      </c>
    </row>
    <row r="3238" spans="1:2" x14ac:dyDescent="0.4">
      <c r="A3238" s="2" t="s">
        <v>3064</v>
      </c>
      <c r="B3238" s="1">
        <v>433616</v>
      </c>
    </row>
    <row r="3239" spans="1:2" x14ac:dyDescent="0.4">
      <c r="A3239" s="2" t="s">
        <v>3065</v>
      </c>
      <c r="B3239" s="1">
        <v>433624</v>
      </c>
    </row>
    <row r="3240" spans="1:2" x14ac:dyDescent="0.4">
      <c r="A3240" s="2" t="s">
        <v>3066</v>
      </c>
      <c r="B3240" s="1">
        <v>433632</v>
      </c>
    </row>
    <row r="3241" spans="1:2" x14ac:dyDescent="0.4">
      <c r="A3241" s="2" t="s">
        <v>3067</v>
      </c>
      <c r="B3241" s="1">
        <v>433641</v>
      </c>
    </row>
    <row r="3242" spans="1:2" x14ac:dyDescent="0.4">
      <c r="A3242" s="2" t="s">
        <v>3068</v>
      </c>
      <c r="B3242" s="1">
        <v>433659</v>
      </c>
    </row>
    <row r="3243" spans="1:2" x14ac:dyDescent="0.4">
      <c r="A3243" s="2" t="s">
        <v>3069</v>
      </c>
      <c r="B3243" s="1">
        <v>433667</v>
      </c>
    </row>
    <row r="3244" spans="1:2" x14ac:dyDescent="0.4">
      <c r="A3244" s="2" t="s">
        <v>3070</v>
      </c>
      <c r="B3244" s="1">
        <v>433675</v>
      </c>
    </row>
    <row r="3245" spans="1:2" x14ac:dyDescent="0.4">
      <c r="A3245" s="2" t="s">
        <v>3071</v>
      </c>
      <c r="B3245" s="1">
        <v>433683</v>
      </c>
    </row>
    <row r="3246" spans="1:2" x14ac:dyDescent="0.4">
      <c r="A3246" s="2" t="s">
        <v>3072</v>
      </c>
      <c r="B3246" s="1">
        <v>433691</v>
      </c>
    </row>
    <row r="3247" spans="1:2" x14ac:dyDescent="0.4">
      <c r="A3247" s="2" t="s">
        <v>3073</v>
      </c>
      <c r="B3247" s="1">
        <v>433811</v>
      </c>
    </row>
    <row r="3248" spans="1:2" x14ac:dyDescent="0.4">
      <c r="A3248" s="2" t="s">
        <v>3074</v>
      </c>
      <c r="B3248" s="1">
        <v>433829</v>
      </c>
    </row>
    <row r="3249" spans="1:2" x14ac:dyDescent="0.4">
      <c r="A3249" s="2" t="s">
        <v>3075</v>
      </c>
      <c r="B3249" s="1">
        <v>433837</v>
      </c>
    </row>
    <row r="3250" spans="1:2" x14ac:dyDescent="0.4">
      <c r="A3250" s="2" t="s">
        <v>3076</v>
      </c>
      <c r="B3250" s="1">
        <v>433845</v>
      </c>
    </row>
    <row r="3251" spans="1:2" x14ac:dyDescent="0.4">
      <c r="A3251" s="2" t="s">
        <v>3077</v>
      </c>
      <c r="B3251" s="1">
        <v>433853</v>
      </c>
    </row>
    <row r="3252" spans="1:2" x14ac:dyDescent="0.4">
      <c r="A3252" s="2" t="s">
        <v>3078</v>
      </c>
      <c r="B3252" s="1">
        <v>434019</v>
      </c>
    </row>
    <row r="3253" spans="1:2" x14ac:dyDescent="0.4">
      <c r="A3253" s="2" t="s">
        <v>3079</v>
      </c>
      <c r="B3253" s="1">
        <v>434027</v>
      </c>
    </row>
    <row r="3254" spans="1:2" x14ac:dyDescent="0.4">
      <c r="A3254" s="2" t="s">
        <v>3080</v>
      </c>
      <c r="B3254" s="1">
        <v>434035</v>
      </c>
    </row>
    <row r="3255" spans="1:2" x14ac:dyDescent="0.4">
      <c r="A3255" s="2" t="s">
        <v>3081</v>
      </c>
      <c r="B3255" s="1">
        <v>434043</v>
      </c>
    </row>
    <row r="3256" spans="1:2" x14ac:dyDescent="0.4">
      <c r="A3256" s="2" t="s">
        <v>3082</v>
      </c>
      <c r="B3256" s="1">
        <v>434051</v>
      </c>
    </row>
    <row r="3257" spans="1:2" x14ac:dyDescent="0.4">
      <c r="A3257" s="2" t="s">
        <v>3083</v>
      </c>
      <c r="B3257" s="1">
        <v>434060</v>
      </c>
    </row>
    <row r="3258" spans="1:2" x14ac:dyDescent="0.4">
      <c r="A3258" s="2" t="s">
        <v>3084</v>
      </c>
      <c r="B3258" s="1">
        <v>434078</v>
      </c>
    </row>
    <row r="3259" spans="1:2" x14ac:dyDescent="0.4">
      <c r="A3259" s="2" t="s">
        <v>3085</v>
      </c>
      <c r="B3259" s="1">
        <v>434213</v>
      </c>
    </row>
    <row r="3260" spans="1:2" x14ac:dyDescent="0.4">
      <c r="A3260" s="2" t="s">
        <v>3086</v>
      </c>
      <c r="B3260" s="1">
        <v>434221</v>
      </c>
    </row>
    <row r="3261" spans="1:2" x14ac:dyDescent="0.4">
      <c r="A3261" s="2" t="s">
        <v>3087</v>
      </c>
      <c r="B3261" s="1">
        <v>434230</v>
      </c>
    </row>
    <row r="3262" spans="1:2" x14ac:dyDescent="0.4">
      <c r="A3262" s="2" t="s">
        <v>579</v>
      </c>
      <c r="B3262" s="1">
        <v>434248</v>
      </c>
    </row>
    <row r="3263" spans="1:2" x14ac:dyDescent="0.4">
      <c r="A3263" s="2" t="s">
        <v>3088</v>
      </c>
      <c r="B3263" s="1">
        <v>434256</v>
      </c>
    </row>
    <row r="3264" spans="1:2" x14ac:dyDescent="0.4">
      <c r="A3264" s="2" t="s">
        <v>3089</v>
      </c>
      <c r="B3264" s="1">
        <v>434264</v>
      </c>
    </row>
    <row r="3265" spans="1:2" x14ac:dyDescent="0.4">
      <c r="A3265" s="2" t="s">
        <v>3090</v>
      </c>
      <c r="B3265" s="1">
        <v>434272</v>
      </c>
    </row>
    <row r="3266" spans="1:2" x14ac:dyDescent="0.4">
      <c r="A3266" s="2" t="s">
        <v>1541</v>
      </c>
      <c r="B3266" s="1">
        <v>434281</v>
      </c>
    </row>
    <row r="3267" spans="1:2" x14ac:dyDescent="0.4">
      <c r="A3267" s="2" t="s">
        <v>3091</v>
      </c>
      <c r="B3267" s="1">
        <v>434299</v>
      </c>
    </row>
    <row r="3268" spans="1:2" x14ac:dyDescent="0.4">
      <c r="A3268" s="2" t="s">
        <v>3092</v>
      </c>
      <c r="B3268" s="1">
        <v>434302</v>
      </c>
    </row>
    <row r="3269" spans="1:2" x14ac:dyDescent="0.4">
      <c r="A3269" s="2" t="s">
        <v>3093</v>
      </c>
      <c r="B3269" s="1">
        <v>434311</v>
      </c>
    </row>
    <row r="3270" spans="1:2" x14ac:dyDescent="0.4">
      <c r="A3270" s="2" t="s">
        <v>3094</v>
      </c>
      <c r="B3270" s="1">
        <v>434329</v>
      </c>
    </row>
    <row r="3271" spans="1:2" x14ac:dyDescent="0.4">
      <c r="A3271" s="2" t="s">
        <v>3095</v>
      </c>
      <c r="B3271" s="1">
        <v>434337</v>
      </c>
    </row>
    <row r="3272" spans="1:2" x14ac:dyDescent="0.4">
      <c r="A3272" s="2" t="s">
        <v>3096</v>
      </c>
      <c r="B3272" s="1">
        <v>434418</v>
      </c>
    </row>
    <row r="3273" spans="1:2" x14ac:dyDescent="0.4">
      <c r="A3273" s="2" t="s">
        <v>3097</v>
      </c>
      <c r="B3273" s="1">
        <v>434426</v>
      </c>
    </row>
    <row r="3274" spans="1:2" x14ac:dyDescent="0.4">
      <c r="A3274" s="2" t="s">
        <v>3098</v>
      </c>
      <c r="B3274" s="1">
        <v>434434</v>
      </c>
    </row>
    <row r="3275" spans="1:2" x14ac:dyDescent="0.4">
      <c r="A3275" s="2" t="s">
        <v>3099</v>
      </c>
      <c r="B3275" s="1">
        <v>434442</v>
      </c>
    </row>
    <row r="3276" spans="1:2" x14ac:dyDescent="0.4">
      <c r="A3276" s="2" t="s">
        <v>3100</v>
      </c>
      <c r="B3276" s="1">
        <v>434477</v>
      </c>
    </row>
    <row r="3277" spans="1:2" x14ac:dyDescent="0.4">
      <c r="A3277" s="2" t="s">
        <v>3101</v>
      </c>
      <c r="B3277" s="1">
        <v>434451</v>
      </c>
    </row>
    <row r="3278" spans="1:2" x14ac:dyDescent="0.4">
      <c r="A3278" s="2" t="s">
        <v>3102</v>
      </c>
      <c r="B3278" s="1">
        <v>434469</v>
      </c>
    </row>
    <row r="3279" spans="1:2" x14ac:dyDescent="0.4">
      <c r="A3279" s="2" t="s">
        <v>3103</v>
      </c>
      <c r="B3279" s="1">
        <v>434612</v>
      </c>
    </row>
    <row r="3280" spans="1:2" x14ac:dyDescent="0.4">
      <c r="A3280" s="2" t="s">
        <v>3104</v>
      </c>
      <c r="B3280" s="1">
        <v>434621</v>
      </c>
    </row>
    <row r="3281" spans="1:2" x14ac:dyDescent="0.4">
      <c r="A3281" s="2" t="s">
        <v>3105</v>
      </c>
      <c r="B3281" s="1">
        <v>434639</v>
      </c>
    </row>
    <row r="3282" spans="1:2" x14ac:dyDescent="0.4">
      <c r="A3282" s="2" t="s">
        <v>3106</v>
      </c>
      <c r="B3282" s="1">
        <v>434647</v>
      </c>
    </row>
    <row r="3283" spans="1:2" x14ac:dyDescent="0.4">
      <c r="A3283" s="2" t="s">
        <v>3107</v>
      </c>
      <c r="B3283" s="1">
        <v>434655</v>
      </c>
    </row>
    <row r="3284" spans="1:2" x14ac:dyDescent="0.4">
      <c r="A3284" s="2" t="s">
        <v>3108</v>
      </c>
      <c r="B3284" s="1">
        <v>434663</v>
      </c>
    </row>
    <row r="3285" spans="1:2" x14ac:dyDescent="0.4">
      <c r="A3285" s="2" t="s">
        <v>3109</v>
      </c>
      <c r="B3285" s="1">
        <v>434671</v>
      </c>
    </row>
    <row r="3286" spans="1:2" x14ac:dyDescent="0.4">
      <c r="A3286" s="2" t="s">
        <v>3110</v>
      </c>
      <c r="B3286" s="1">
        <v>434680</v>
      </c>
    </row>
    <row r="3287" spans="1:2" x14ac:dyDescent="0.4">
      <c r="A3287" s="2" t="s">
        <v>3111</v>
      </c>
      <c r="B3287" s="1">
        <v>434817</v>
      </c>
    </row>
    <row r="3288" spans="1:2" x14ac:dyDescent="0.4">
      <c r="A3288" s="2" t="s">
        <v>3112</v>
      </c>
      <c r="B3288" s="1">
        <v>434825</v>
      </c>
    </row>
    <row r="3289" spans="1:2" x14ac:dyDescent="0.4">
      <c r="A3289" s="2" t="s">
        <v>3113</v>
      </c>
      <c r="B3289" s="1">
        <v>434841</v>
      </c>
    </row>
    <row r="3290" spans="1:2" x14ac:dyDescent="0.4">
      <c r="A3290" s="2" t="s">
        <v>2566</v>
      </c>
      <c r="B3290" s="1">
        <v>435015</v>
      </c>
    </row>
    <row r="3291" spans="1:2" x14ac:dyDescent="0.4">
      <c r="A3291" s="3" t="s">
        <v>1555</v>
      </c>
      <c r="B3291" s="1">
        <v>435023</v>
      </c>
    </row>
    <row r="3292" spans="1:2" x14ac:dyDescent="0.4">
      <c r="A3292" s="3" t="s">
        <v>3114</v>
      </c>
      <c r="B3292" s="1">
        <v>435031</v>
      </c>
    </row>
    <row r="3293" spans="1:2" x14ac:dyDescent="0.4">
      <c r="A3293" s="3" t="s">
        <v>3115</v>
      </c>
      <c r="B3293" s="1">
        <v>435040</v>
      </c>
    </row>
    <row r="3294" spans="1:2" x14ac:dyDescent="0.4">
      <c r="A3294" s="2" t="s">
        <v>3116</v>
      </c>
      <c r="B3294" s="1">
        <v>435058</v>
      </c>
    </row>
    <row r="3295" spans="1:2" x14ac:dyDescent="0.4">
      <c r="A3295" s="2" t="s">
        <v>3117</v>
      </c>
      <c r="B3295" s="1">
        <v>435066</v>
      </c>
    </row>
    <row r="3296" spans="1:2" x14ac:dyDescent="0.4">
      <c r="A3296" s="2" t="s">
        <v>3118</v>
      </c>
      <c r="B3296" s="1">
        <v>435074</v>
      </c>
    </row>
    <row r="3297" spans="1:2" x14ac:dyDescent="0.4">
      <c r="A3297" s="3" t="s">
        <v>3119</v>
      </c>
      <c r="B3297" s="1">
        <v>435082</v>
      </c>
    </row>
    <row r="3298" spans="1:2" x14ac:dyDescent="0.4">
      <c r="A3298" s="3" t="s">
        <v>3120</v>
      </c>
      <c r="B3298" s="1">
        <v>435091</v>
      </c>
    </row>
    <row r="3299" spans="1:2" x14ac:dyDescent="0.4">
      <c r="A3299" s="2" t="s">
        <v>3121</v>
      </c>
      <c r="B3299" s="1">
        <v>435104</v>
      </c>
    </row>
    <row r="3300" spans="1:2" x14ac:dyDescent="0.4">
      <c r="A3300" s="2" t="s">
        <v>3122</v>
      </c>
      <c r="B3300" s="1">
        <v>435112</v>
      </c>
    </row>
    <row r="3301" spans="1:2" x14ac:dyDescent="0.4">
      <c r="A3301" s="2" t="s">
        <v>3123</v>
      </c>
      <c r="B3301" s="1">
        <v>435121</v>
      </c>
    </row>
    <row r="3302" spans="1:2" x14ac:dyDescent="0.4">
      <c r="A3302" s="2" t="s">
        <v>3124</v>
      </c>
      <c r="B3302" s="1">
        <v>435139</v>
      </c>
    </row>
    <row r="3303" spans="1:2" x14ac:dyDescent="0.4">
      <c r="A3303" s="2" t="s">
        <v>3125</v>
      </c>
      <c r="B3303" s="1">
        <v>435147</v>
      </c>
    </row>
    <row r="3304" spans="1:2" x14ac:dyDescent="0.4">
      <c r="A3304" s="2" t="s">
        <v>3126</v>
      </c>
      <c r="B3304" s="1">
        <v>435210</v>
      </c>
    </row>
    <row r="3305" spans="1:2" x14ac:dyDescent="0.4">
      <c r="A3305" s="2" t="s">
        <v>419</v>
      </c>
      <c r="B3305" s="1">
        <v>435228</v>
      </c>
    </row>
    <row r="3306" spans="1:2" x14ac:dyDescent="0.4">
      <c r="A3306" s="2" t="s">
        <v>2960</v>
      </c>
      <c r="B3306" s="1">
        <v>435236</v>
      </c>
    </row>
    <row r="3307" spans="1:2" x14ac:dyDescent="0.4">
      <c r="A3307" s="2" t="s">
        <v>3127</v>
      </c>
      <c r="B3307" s="1">
        <v>435244</v>
      </c>
    </row>
    <row r="3308" spans="1:2" x14ac:dyDescent="0.4">
      <c r="A3308" s="2" t="s">
        <v>3128</v>
      </c>
      <c r="B3308" s="1">
        <v>435252</v>
      </c>
    </row>
    <row r="3309" spans="1:2" x14ac:dyDescent="0.4">
      <c r="A3309" s="2" t="s">
        <v>3129</v>
      </c>
      <c r="B3309" s="1">
        <v>435261</v>
      </c>
    </row>
    <row r="3310" spans="1:2" x14ac:dyDescent="0.4">
      <c r="A3310" s="2" t="s">
        <v>3130</v>
      </c>
      <c r="B3310" s="1">
        <v>435279</v>
      </c>
    </row>
    <row r="3311" spans="1:2" x14ac:dyDescent="0.4">
      <c r="A3311" s="2" t="s">
        <v>3131</v>
      </c>
      <c r="B3311" s="1">
        <v>435287</v>
      </c>
    </row>
    <row r="3312" spans="1:2" x14ac:dyDescent="0.4">
      <c r="A3312" s="2" t="s">
        <v>3132</v>
      </c>
      <c r="B3312" s="1">
        <v>435295</v>
      </c>
    </row>
    <row r="3313" spans="1:2" x14ac:dyDescent="0.4">
      <c r="A3313" s="2" t="s">
        <v>3133</v>
      </c>
      <c r="B3313" s="1">
        <v>435309</v>
      </c>
    </row>
    <row r="3314" spans="1:2" x14ac:dyDescent="0.4">
      <c r="A3314" s="2" t="s">
        <v>3134</v>
      </c>
      <c r="B3314" s="1">
        <v>435317</v>
      </c>
    </row>
    <row r="3315" spans="1:2" x14ac:dyDescent="0.4">
      <c r="A3315" s="2" t="s">
        <v>3135</v>
      </c>
      <c r="B3315" s="1">
        <v>435325</v>
      </c>
    </row>
    <row r="3316" spans="1:2" x14ac:dyDescent="0.4">
      <c r="A3316" s="2" t="s">
        <v>3136</v>
      </c>
      <c r="B3316" s="1">
        <v>435333</v>
      </c>
    </row>
    <row r="3317" spans="1:2" x14ac:dyDescent="0.4">
      <c r="A3317" s="2" t="s">
        <v>3137</v>
      </c>
      <c r="B3317" s="1">
        <v>440001</v>
      </c>
    </row>
    <row r="3318" spans="1:2" x14ac:dyDescent="0.4">
      <c r="A3318" s="2" t="s">
        <v>3138</v>
      </c>
      <c r="B3318" s="1">
        <v>442011</v>
      </c>
    </row>
    <row r="3319" spans="1:2" x14ac:dyDescent="0.4">
      <c r="A3319" s="2" t="s">
        <v>3139</v>
      </c>
      <c r="B3319" s="1">
        <v>442020</v>
      </c>
    </row>
    <row r="3320" spans="1:2" x14ac:dyDescent="0.4">
      <c r="A3320" s="2" t="s">
        <v>3140</v>
      </c>
      <c r="B3320" s="1">
        <v>442038</v>
      </c>
    </row>
    <row r="3321" spans="1:2" x14ac:dyDescent="0.4">
      <c r="A3321" s="2" t="s">
        <v>3141</v>
      </c>
      <c r="B3321" s="1">
        <v>442046</v>
      </c>
    </row>
    <row r="3322" spans="1:2" x14ac:dyDescent="0.4">
      <c r="A3322" s="2" t="s">
        <v>3142</v>
      </c>
      <c r="B3322" s="1">
        <v>442054</v>
      </c>
    </row>
    <row r="3323" spans="1:2" x14ac:dyDescent="0.4">
      <c r="A3323" s="2" t="s">
        <v>3143</v>
      </c>
      <c r="B3323" s="1">
        <v>442062</v>
      </c>
    </row>
    <row r="3324" spans="1:2" x14ac:dyDescent="0.4">
      <c r="A3324" s="2" t="s">
        <v>3144</v>
      </c>
      <c r="B3324" s="1">
        <v>442071</v>
      </c>
    </row>
    <row r="3325" spans="1:2" x14ac:dyDescent="0.4">
      <c r="A3325" s="2" t="s">
        <v>3145</v>
      </c>
      <c r="B3325" s="1">
        <v>442089</v>
      </c>
    </row>
    <row r="3326" spans="1:2" x14ac:dyDescent="0.4">
      <c r="A3326" s="2" t="s">
        <v>3146</v>
      </c>
      <c r="B3326" s="1">
        <v>442097</v>
      </c>
    </row>
    <row r="3327" spans="1:2" x14ac:dyDescent="0.4">
      <c r="A3327" s="2" t="s">
        <v>3147</v>
      </c>
      <c r="B3327" s="1">
        <v>442101</v>
      </c>
    </row>
    <row r="3328" spans="1:2" x14ac:dyDescent="0.4">
      <c r="A3328" s="2" t="s">
        <v>3148</v>
      </c>
      <c r="B3328" s="1">
        <v>442119</v>
      </c>
    </row>
    <row r="3329" spans="1:2" x14ac:dyDescent="0.4">
      <c r="A3329" s="2" t="s">
        <v>3149</v>
      </c>
      <c r="B3329" s="1">
        <v>442127</v>
      </c>
    </row>
    <row r="3330" spans="1:2" x14ac:dyDescent="0.4">
      <c r="A3330" s="2" t="s">
        <v>3150</v>
      </c>
      <c r="B3330" s="1">
        <v>442135</v>
      </c>
    </row>
    <row r="3331" spans="1:2" x14ac:dyDescent="0.4">
      <c r="A3331" s="2" t="s">
        <v>3151</v>
      </c>
      <c r="B3331" s="1">
        <v>442143</v>
      </c>
    </row>
    <row r="3332" spans="1:2" x14ac:dyDescent="0.4">
      <c r="A3332" s="2" t="s">
        <v>3152</v>
      </c>
      <c r="B3332" s="1">
        <v>443018</v>
      </c>
    </row>
    <row r="3333" spans="1:2" x14ac:dyDescent="0.4">
      <c r="A3333" s="2" t="s">
        <v>3153</v>
      </c>
      <c r="B3333" s="1">
        <v>443026</v>
      </c>
    </row>
    <row r="3334" spans="1:2" x14ac:dyDescent="0.4">
      <c r="A3334" s="2" t="s">
        <v>3154</v>
      </c>
      <c r="B3334" s="1">
        <v>443034</v>
      </c>
    </row>
    <row r="3335" spans="1:2" x14ac:dyDescent="0.4">
      <c r="A3335" s="2" t="s">
        <v>611</v>
      </c>
      <c r="B3335" s="1">
        <v>443212</v>
      </c>
    </row>
    <row r="3336" spans="1:2" x14ac:dyDescent="0.4">
      <c r="A3336" s="2" t="s">
        <v>3155</v>
      </c>
      <c r="B3336" s="1">
        <v>443221</v>
      </c>
    </row>
    <row r="3337" spans="1:2" x14ac:dyDescent="0.4">
      <c r="A3337" s="2" t="s">
        <v>3156</v>
      </c>
      <c r="B3337" s="1">
        <v>443239</v>
      </c>
    </row>
    <row r="3338" spans="1:2" x14ac:dyDescent="0.4">
      <c r="A3338" s="2" t="s">
        <v>3157</v>
      </c>
      <c r="B3338" s="1">
        <v>443247</v>
      </c>
    </row>
    <row r="3339" spans="1:2" x14ac:dyDescent="0.4">
      <c r="A3339" s="2" t="s">
        <v>3158</v>
      </c>
      <c r="B3339" s="1">
        <v>443255</v>
      </c>
    </row>
    <row r="3340" spans="1:2" x14ac:dyDescent="0.4">
      <c r="A3340" s="2" t="s">
        <v>3159</v>
      </c>
      <c r="B3340" s="1">
        <v>443417</v>
      </c>
    </row>
    <row r="3341" spans="1:2" x14ac:dyDescent="0.4">
      <c r="A3341" s="2" t="s">
        <v>3160</v>
      </c>
      <c r="B3341" s="1">
        <v>443425</v>
      </c>
    </row>
    <row r="3342" spans="1:2" x14ac:dyDescent="0.4">
      <c r="A3342" s="2" t="s">
        <v>3161</v>
      </c>
      <c r="B3342" s="1">
        <v>443611</v>
      </c>
    </row>
    <row r="3343" spans="1:2" x14ac:dyDescent="0.4">
      <c r="A3343" s="2" t="s">
        <v>3162</v>
      </c>
      <c r="B3343" s="1">
        <v>443620</v>
      </c>
    </row>
    <row r="3344" spans="1:2" x14ac:dyDescent="0.4">
      <c r="A3344" s="2" t="s">
        <v>2870</v>
      </c>
      <c r="B3344" s="1">
        <v>443638</v>
      </c>
    </row>
    <row r="3345" spans="1:2" x14ac:dyDescent="0.4">
      <c r="A3345" s="2" t="s">
        <v>3163</v>
      </c>
      <c r="B3345" s="1">
        <v>443646</v>
      </c>
    </row>
    <row r="3346" spans="1:2" x14ac:dyDescent="0.4">
      <c r="A3346" s="2" t="s">
        <v>3164</v>
      </c>
      <c r="B3346" s="1">
        <v>443816</v>
      </c>
    </row>
    <row r="3347" spans="1:2" x14ac:dyDescent="0.4">
      <c r="A3347" s="2" t="s">
        <v>2716</v>
      </c>
      <c r="B3347" s="1">
        <v>444014</v>
      </c>
    </row>
    <row r="3348" spans="1:2" x14ac:dyDescent="0.4">
      <c r="A3348" s="2" t="s">
        <v>3165</v>
      </c>
      <c r="B3348" s="1">
        <v>444022</v>
      </c>
    </row>
    <row r="3349" spans="1:2" x14ac:dyDescent="0.4">
      <c r="A3349" s="2" t="s">
        <v>3166</v>
      </c>
      <c r="B3349" s="1">
        <v>444031</v>
      </c>
    </row>
    <row r="3350" spans="1:2" x14ac:dyDescent="0.4">
      <c r="A3350" s="2" t="s">
        <v>3167</v>
      </c>
      <c r="B3350" s="1">
        <v>444049</v>
      </c>
    </row>
    <row r="3351" spans="1:2" x14ac:dyDescent="0.4">
      <c r="A3351" s="2" t="s">
        <v>3168</v>
      </c>
      <c r="B3351" s="1">
        <v>444057</v>
      </c>
    </row>
    <row r="3352" spans="1:2" x14ac:dyDescent="0.4">
      <c r="A3352" s="2" t="s">
        <v>3169</v>
      </c>
      <c r="B3352" s="1">
        <v>444065</v>
      </c>
    </row>
    <row r="3353" spans="1:2" x14ac:dyDescent="0.4">
      <c r="A3353" s="2" t="s">
        <v>3170</v>
      </c>
      <c r="B3353" s="1">
        <v>444073</v>
      </c>
    </row>
    <row r="3354" spans="1:2" x14ac:dyDescent="0.4">
      <c r="A3354" s="2" t="s">
        <v>3171</v>
      </c>
      <c r="B3354" s="1">
        <v>444081</v>
      </c>
    </row>
    <row r="3355" spans="1:2" x14ac:dyDescent="0.4">
      <c r="A3355" s="2" t="s">
        <v>3172</v>
      </c>
      <c r="B3355" s="1">
        <v>444219</v>
      </c>
    </row>
    <row r="3356" spans="1:2" x14ac:dyDescent="0.4">
      <c r="A3356" s="2" t="s">
        <v>3173</v>
      </c>
      <c r="B3356" s="1">
        <v>444227</v>
      </c>
    </row>
    <row r="3357" spans="1:2" x14ac:dyDescent="0.4">
      <c r="A3357" s="2" t="s">
        <v>1182</v>
      </c>
      <c r="B3357" s="1">
        <v>444235</v>
      </c>
    </row>
    <row r="3358" spans="1:2" x14ac:dyDescent="0.4">
      <c r="A3358" s="2" t="s">
        <v>3174</v>
      </c>
      <c r="B3358" s="1">
        <v>444243</v>
      </c>
    </row>
    <row r="3359" spans="1:2" x14ac:dyDescent="0.4">
      <c r="A3359" s="2" t="s">
        <v>3175</v>
      </c>
      <c r="B3359" s="1">
        <v>444251</v>
      </c>
    </row>
    <row r="3360" spans="1:2" x14ac:dyDescent="0.4">
      <c r="A3360" s="2" t="s">
        <v>81</v>
      </c>
      <c r="B3360" s="1">
        <v>444260</v>
      </c>
    </row>
    <row r="3361" spans="1:2" x14ac:dyDescent="0.4">
      <c r="A3361" s="2" t="s">
        <v>3176</v>
      </c>
      <c r="B3361" s="1">
        <v>444278</v>
      </c>
    </row>
    <row r="3362" spans="1:2" x14ac:dyDescent="0.4">
      <c r="A3362" s="2" t="s">
        <v>3177</v>
      </c>
      <c r="B3362" s="1">
        <v>444286</v>
      </c>
    </row>
    <row r="3363" spans="1:2" x14ac:dyDescent="0.4">
      <c r="A3363" s="2" t="s">
        <v>3178</v>
      </c>
      <c r="B3363" s="1">
        <v>444413</v>
      </c>
    </row>
    <row r="3364" spans="1:2" x14ac:dyDescent="0.4">
      <c r="A3364" s="2" t="s">
        <v>3179</v>
      </c>
      <c r="B3364" s="1">
        <v>444421</v>
      </c>
    </row>
    <row r="3365" spans="1:2" x14ac:dyDescent="0.4">
      <c r="A3365" s="2" t="s">
        <v>3180</v>
      </c>
      <c r="B3365" s="1">
        <v>444430</v>
      </c>
    </row>
    <row r="3366" spans="1:2" x14ac:dyDescent="0.4">
      <c r="A3366" s="2" t="s">
        <v>3181</v>
      </c>
      <c r="B3366" s="1">
        <v>444618</v>
      </c>
    </row>
    <row r="3367" spans="1:2" x14ac:dyDescent="0.4">
      <c r="A3367" s="2" t="s">
        <v>3182</v>
      </c>
      <c r="B3367" s="1">
        <v>444626</v>
      </c>
    </row>
    <row r="3368" spans="1:2" x14ac:dyDescent="0.4">
      <c r="A3368" s="2" t="s">
        <v>3183</v>
      </c>
      <c r="B3368" s="1">
        <v>444812</v>
      </c>
    </row>
    <row r="3369" spans="1:2" x14ac:dyDescent="0.4">
      <c r="A3369" s="2" t="s">
        <v>3184</v>
      </c>
      <c r="B3369" s="1">
        <v>444821</v>
      </c>
    </row>
    <row r="3370" spans="1:2" x14ac:dyDescent="0.4">
      <c r="A3370" s="2" t="s">
        <v>3185</v>
      </c>
      <c r="B3370" s="1">
        <v>444839</v>
      </c>
    </row>
    <row r="3371" spans="1:2" x14ac:dyDescent="0.4">
      <c r="A3371" s="2" t="s">
        <v>1307</v>
      </c>
      <c r="B3371" s="1">
        <v>444847</v>
      </c>
    </row>
    <row r="3372" spans="1:2" x14ac:dyDescent="0.4">
      <c r="A3372" s="2" t="s">
        <v>3186</v>
      </c>
      <c r="B3372" s="1">
        <v>444855</v>
      </c>
    </row>
    <row r="3373" spans="1:2" x14ac:dyDescent="0.4">
      <c r="A3373" s="2" t="s">
        <v>3187</v>
      </c>
      <c r="B3373" s="1">
        <v>445011</v>
      </c>
    </row>
    <row r="3374" spans="1:2" x14ac:dyDescent="0.4">
      <c r="A3374" s="2" t="s">
        <v>3188</v>
      </c>
      <c r="B3374" s="1">
        <v>445029</v>
      </c>
    </row>
    <row r="3375" spans="1:2" x14ac:dyDescent="0.4">
      <c r="A3375" s="2" t="s">
        <v>3189</v>
      </c>
      <c r="B3375" s="1">
        <v>445037</v>
      </c>
    </row>
    <row r="3376" spans="1:2" x14ac:dyDescent="0.4">
      <c r="A3376" s="2" t="s">
        <v>3190</v>
      </c>
      <c r="B3376" s="1">
        <v>445045</v>
      </c>
    </row>
    <row r="3377" spans="1:2" x14ac:dyDescent="0.4">
      <c r="A3377" s="2" t="s">
        <v>3191</v>
      </c>
      <c r="B3377" s="1">
        <v>445215</v>
      </c>
    </row>
    <row r="3378" spans="1:2" x14ac:dyDescent="0.4">
      <c r="A3378" s="2" t="s">
        <v>3192</v>
      </c>
      <c r="B3378" s="1">
        <v>445223</v>
      </c>
    </row>
    <row r="3379" spans="1:2" x14ac:dyDescent="0.4">
      <c r="A3379" s="2" t="s">
        <v>3193</v>
      </c>
      <c r="B3379" s="1">
        <v>450006</v>
      </c>
    </row>
    <row r="3380" spans="1:2" x14ac:dyDescent="0.4">
      <c r="A3380" s="2" t="s">
        <v>3194</v>
      </c>
      <c r="B3380" s="1">
        <v>452017</v>
      </c>
    </row>
    <row r="3381" spans="1:2" x14ac:dyDescent="0.4">
      <c r="A3381" s="2" t="s">
        <v>3195</v>
      </c>
      <c r="B3381" s="1">
        <v>452025</v>
      </c>
    </row>
    <row r="3382" spans="1:2" x14ac:dyDescent="0.4">
      <c r="A3382" s="2" t="s">
        <v>3196</v>
      </c>
      <c r="B3382" s="1">
        <v>452033</v>
      </c>
    </row>
    <row r="3383" spans="1:2" x14ac:dyDescent="0.4">
      <c r="A3383" s="2" t="s">
        <v>3197</v>
      </c>
      <c r="B3383" s="1">
        <v>452041</v>
      </c>
    </row>
    <row r="3384" spans="1:2" x14ac:dyDescent="0.4">
      <c r="A3384" s="2" t="s">
        <v>3198</v>
      </c>
      <c r="B3384" s="1">
        <v>452050</v>
      </c>
    </row>
    <row r="3385" spans="1:2" x14ac:dyDescent="0.4">
      <c r="A3385" s="2" t="s">
        <v>3199</v>
      </c>
      <c r="B3385" s="1">
        <v>452068</v>
      </c>
    </row>
    <row r="3386" spans="1:2" x14ac:dyDescent="0.4">
      <c r="A3386" s="2" t="s">
        <v>3200</v>
      </c>
      <c r="B3386" s="1">
        <v>452076</v>
      </c>
    </row>
    <row r="3387" spans="1:2" x14ac:dyDescent="0.4">
      <c r="A3387" s="2" t="s">
        <v>3201</v>
      </c>
      <c r="B3387" s="1">
        <v>452084</v>
      </c>
    </row>
    <row r="3388" spans="1:2" x14ac:dyDescent="0.4">
      <c r="A3388" s="2" t="s">
        <v>3202</v>
      </c>
      <c r="B3388" s="1">
        <v>452092</v>
      </c>
    </row>
    <row r="3389" spans="1:2" x14ac:dyDescent="0.4">
      <c r="A3389" s="2" t="s">
        <v>3203</v>
      </c>
      <c r="B3389" s="1">
        <v>453013</v>
      </c>
    </row>
    <row r="3390" spans="1:2" x14ac:dyDescent="0.4">
      <c r="A3390" s="2" t="s">
        <v>2769</v>
      </c>
      <c r="B3390" s="1">
        <v>453021</v>
      </c>
    </row>
    <row r="3391" spans="1:2" x14ac:dyDescent="0.4">
      <c r="A3391" s="2" t="s">
        <v>3204</v>
      </c>
      <c r="B3391" s="1">
        <v>453030</v>
      </c>
    </row>
    <row r="3392" spans="1:2" x14ac:dyDescent="0.4">
      <c r="A3392" s="2" t="s">
        <v>3205</v>
      </c>
      <c r="B3392" s="1">
        <v>453218</v>
      </c>
    </row>
    <row r="3393" spans="1:2" x14ac:dyDescent="0.4">
      <c r="A3393" s="2" t="s">
        <v>440</v>
      </c>
      <c r="B3393" s="1">
        <v>453226</v>
      </c>
    </row>
    <row r="3394" spans="1:2" x14ac:dyDescent="0.4">
      <c r="A3394" s="2" t="s">
        <v>3206</v>
      </c>
      <c r="B3394" s="1">
        <v>453412</v>
      </c>
    </row>
    <row r="3395" spans="1:2" x14ac:dyDescent="0.4">
      <c r="A3395" s="2" t="s">
        <v>3207</v>
      </c>
      <c r="B3395" s="1">
        <v>453421</v>
      </c>
    </row>
    <row r="3396" spans="1:2" x14ac:dyDescent="0.4">
      <c r="A3396" s="2" t="s">
        <v>3208</v>
      </c>
      <c r="B3396" s="1">
        <v>453439</v>
      </c>
    </row>
    <row r="3397" spans="1:2" x14ac:dyDescent="0.4">
      <c r="A3397" s="2" t="s">
        <v>379</v>
      </c>
      <c r="B3397" s="1">
        <v>453447</v>
      </c>
    </row>
    <row r="3398" spans="1:2" x14ac:dyDescent="0.4">
      <c r="A3398" s="2" t="s">
        <v>3209</v>
      </c>
      <c r="B3398" s="1">
        <v>453455</v>
      </c>
    </row>
    <row r="3399" spans="1:2" x14ac:dyDescent="0.4">
      <c r="A3399" s="2" t="s">
        <v>3210</v>
      </c>
      <c r="B3399" s="1">
        <v>453617</v>
      </c>
    </row>
    <row r="3400" spans="1:2" x14ac:dyDescent="0.4">
      <c r="A3400" s="2" t="s">
        <v>3211</v>
      </c>
      <c r="B3400" s="1">
        <v>453625</v>
      </c>
    </row>
    <row r="3401" spans="1:2" x14ac:dyDescent="0.4">
      <c r="A3401" s="2" t="s">
        <v>3212</v>
      </c>
      <c r="B3401" s="1">
        <v>453633</v>
      </c>
    </row>
    <row r="3402" spans="1:2" x14ac:dyDescent="0.4">
      <c r="A3402" s="2" t="s">
        <v>3213</v>
      </c>
      <c r="B3402" s="1">
        <v>453811</v>
      </c>
    </row>
    <row r="3403" spans="1:2" x14ac:dyDescent="0.4">
      <c r="A3403" s="2" t="s">
        <v>3214</v>
      </c>
      <c r="B3403" s="1">
        <v>453820</v>
      </c>
    </row>
    <row r="3404" spans="1:2" x14ac:dyDescent="0.4">
      <c r="A3404" s="2" t="s">
        <v>3215</v>
      </c>
      <c r="B3404" s="1">
        <v>453838</v>
      </c>
    </row>
    <row r="3405" spans="1:2" x14ac:dyDescent="0.4">
      <c r="A3405" s="2" t="s">
        <v>3216</v>
      </c>
      <c r="B3405" s="1">
        <v>454010</v>
      </c>
    </row>
    <row r="3406" spans="1:2" x14ac:dyDescent="0.4">
      <c r="A3406" s="2" t="s">
        <v>3217</v>
      </c>
      <c r="B3406" s="1">
        <v>454028</v>
      </c>
    </row>
    <row r="3407" spans="1:2" x14ac:dyDescent="0.4">
      <c r="A3407" s="2" t="s">
        <v>3218</v>
      </c>
      <c r="B3407" s="1">
        <v>454036</v>
      </c>
    </row>
    <row r="3408" spans="1:2" x14ac:dyDescent="0.4">
      <c r="A3408" s="2" t="s">
        <v>3219</v>
      </c>
      <c r="B3408" s="1">
        <v>454044</v>
      </c>
    </row>
    <row r="3409" spans="1:2" x14ac:dyDescent="0.4">
      <c r="A3409" s="2" t="s">
        <v>3220</v>
      </c>
      <c r="B3409" s="1">
        <v>454052</v>
      </c>
    </row>
    <row r="3410" spans="1:2" x14ac:dyDescent="0.4">
      <c r="A3410" s="2" t="s">
        <v>3221</v>
      </c>
      <c r="B3410" s="1">
        <v>454061</v>
      </c>
    </row>
    <row r="3411" spans="1:2" x14ac:dyDescent="0.4">
      <c r="A3411" s="2" t="s">
        <v>3222</v>
      </c>
      <c r="B3411" s="1">
        <v>454214</v>
      </c>
    </row>
    <row r="3412" spans="1:2" x14ac:dyDescent="0.4">
      <c r="A3412" s="2" t="s">
        <v>1819</v>
      </c>
      <c r="B3412" s="1">
        <v>454222</v>
      </c>
    </row>
    <row r="3413" spans="1:2" x14ac:dyDescent="0.4">
      <c r="A3413" s="2" t="s">
        <v>327</v>
      </c>
      <c r="B3413" s="1">
        <v>454231</v>
      </c>
    </row>
    <row r="3414" spans="1:2" x14ac:dyDescent="0.4">
      <c r="A3414" s="2" t="s">
        <v>652</v>
      </c>
      <c r="B3414" s="1">
        <v>454249</v>
      </c>
    </row>
    <row r="3415" spans="1:2" x14ac:dyDescent="0.4">
      <c r="A3415" s="2" t="s">
        <v>3223</v>
      </c>
      <c r="B3415" s="1">
        <v>454257</v>
      </c>
    </row>
    <row r="3416" spans="1:2" x14ac:dyDescent="0.4">
      <c r="A3416" s="2" t="s">
        <v>1650</v>
      </c>
      <c r="B3416" s="1">
        <v>454265</v>
      </c>
    </row>
    <row r="3417" spans="1:2" x14ac:dyDescent="0.4">
      <c r="A3417" s="2" t="s">
        <v>3224</v>
      </c>
      <c r="B3417" s="1">
        <v>454273</v>
      </c>
    </row>
    <row r="3418" spans="1:2" x14ac:dyDescent="0.4">
      <c r="A3418" s="2" t="s">
        <v>3225</v>
      </c>
      <c r="B3418" s="1">
        <v>454281</v>
      </c>
    </row>
    <row r="3419" spans="1:2" x14ac:dyDescent="0.4">
      <c r="A3419" s="2" t="s">
        <v>3226</v>
      </c>
      <c r="B3419" s="1">
        <v>454290</v>
      </c>
    </row>
    <row r="3420" spans="1:2" x14ac:dyDescent="0.4">
      <c r="A3420" s="2" t="s">
        <v>3227</v>
      </c>
      <c r="B3420" s="1">
        <v>454303</v>
      </c>
    </row>
    <row r="3421" spans="1:2" x14ac:dyDescent="0.4">
      <c r="A3421" s="2" t="s">
        <v>529</v>
      </c>
      <c r="B3421" s="1">
        <v>454311</v>
      </c>
    </row>
    <row r="3422" spans="1:2" x14ac:dyDescent="0.4">
      <c r="A3422" s="2" t="s">
        <v>3228</v>
      </c>
      <c r="B3422" s="1">
        <v>454419</v>
      </c>
    </row>
    <row r="3423" spans="1:2" x14ac:dyDescent="0.4">
      <c r="A3423" s="2" t="s">
        <v>3229</v>
      </c>
      <c r="B3423" s="1">
        <v>454427</v>
      </c>
    </row>
    <row r="3424" spans="1:2" x14ac:dyDescent="0.4">
      <c r="A3424" s="2" t="s">
        <v>3230</v>
      </c>
      <c r="B3424" s="1">
        <v>454435</v>
      </c>
    </row>
    <row r="3425" spans="1:2" x14ac:dyDescent="0.4">
      <c r="A3425" s="2" t="s">
        <v>3231</v>
      </c>
      <c r="B3425" s="1">
        <v>460001</v>
      </c>
    </row>
    <row r="3426" spans="1:2" x14ac:dyDescent="0.4">
      <c r="A3426" s="2" t="s">
        <v>3232</v>
      </c>
      <c r="B3426" s="1">
        <v>462012</v>
      </c>
    </row>
    <row r="3427" spans="1:2" x14ac:dyDescent="0.4">
      <c r="A3427" s="2" t="s">
        <v>3233</v>
      </c>
      <c r="B3427" s="1">
        <v>462021</v>
      </c>
    </row>
    <row r="3428" spans="1:2" x14ac:dyDescent="0.4">
      <c r="A3428" s="2" t="s">
        <v>3234</v>
      </c>
      <c r="B3428" s="1">
        <v>462039</v>
      </c>
    </row>
    <row r="3429" spans="1:2" x14ac:dyDescent="0.4">
      <c r="A3429" s="2" t="s">
        <v>3235</v>
      </c>
      <c r="B3429" s="1">
        <v>462047</v>
      </c>
    </row>
    <row r="3430" spans="1:2" x14ac:dyDescent="0.4">
      <c r="A3430" s="2" t="s">
        <v>3236</v>
      </c>
      <c r="B3430" s="1">
        <v>462055</v>
      </c>
    </row>
    <row r="3431" spans="1:2" x14ac:dyDescent="0.4">
      <c r="A3431" s="2" t="s">
        <v>3237</v>
      </c>
      <c r="B3431" s="1">
        <v>462063</v>
      </c>
    </row>
    <row r="3432" spans="1:2" x14ac:dyDescent="0.4">
      <c r="A3432" s="2" t="s">
        <v>3238</v>
      </c>
      <c r="B3432" s="1">
        <v>462071</v>
      </c>
    </row>
    <row r="3433" spans="1:2" x14ac:dyDescent="0.4">
      <c r="A3433" s="2" t="s">
        <v>3239</v>
      </c>
      <c r="B3433" s="1">
        <v>462080</v>
      </c>
    </row>
    <row r="3434" spans="1:2" x14ac:dyDescent="0.4">
      <c r="A3434" s="2" t="s">
        <v>3240</v>
      </c>
      <c r="B3434" s="1">
        <v>462098</v>
      </c>
    </row>
    <row r="3435" spans="1:2" x14ac:dyDescent="0.4">
      <c r="A3435" s="2" t="s">
        <v>3241</v>
      </c>
      <c r="B3435" s="1">
        <v>462101</v>
      </c>
    </row>
    <row r="3436" spans="1:2" x14ac:dyDescent="0.4">
      <c r="A3436" s="2" t="s">
        <v>3242</v>
      </c>
      <c r="B3436" s="1">
        <v>462110</v>
      </c>
    </row>
    <row r="3437" spans="1:2" x14ac:dyDescent="0.4">
      <c r="A3437" s="2" t="s">
        <v>3243</v>
      </c>
      <c r="B3437" s="1">
        <v>462128</v>
      </c>
    </row>
    <row r="3438" spans="1:2" x14ac:dyDescent="0.4">
      <c r="A3438" s="2" t="s">
        <v>3244</v>
      </c>
      <c r="B3438" s="1">
        <v>462136</v>
      </c>
    </row>
    <row r="3439" spans="1:2" x14ac:dyDescent="0.4">
      <c r="A3439" s="2" t="s">
        <v>3245</v>
      </c>
      <c r="B3439" s="1">
        <v>462144</v>
      </c>
    </row>
    <row r="3440" spans="1:2" x14ac:dyDescent="0.4">
      <c r="A3440" s="2" t="s">
        <v>3246</v>
      </c>
      <c r="B3440" s="1">
        <v>462152</v>
      </c>
    </row>
    <row r="3441" spans="1:2" x14ac:dyDescent="0.4">
      <c r="A3441" s="2" t="s">
        <v>3247</v>
      </c>
      <c r="B3441" s="1">
        <v>462161</v>
      </c>
    </row>
    <row r="3442" spans="1:2" x14ac:dyDescent="0.4">
      <c r="A3442" s="2" t="s">
        <v>3248</v>
      </c>
      <c r="B3442" s="1">
        <v>462179</v>
      </c>
    </row>
    <row r="3443" spans="1:2" x14ac:dyDescent="0.4">
      <c r="A3443" s="2" t="s">
        <v>3249</v>
      </c>
      <c r="B3443" s="1">
        <v>462187</v>
      </c>
    </row>
    <row r="3444" spans="1:2" x14ac:dyDescent="0.4">
      <c r="A3444" s="2" t="s">
        <v>3250</v>
      </c>
      <c r="B3444" s="1">
        <v>462195</v>
      </c>
    </row>
    <row r="3445" spans="1:2" x14ac:dyDescent="0.4">
      <c r="A3445" s="2" t="s">
        <v>3251</v>
      </c>
      <c r="B3445" s="1">
        <v>462209</v>
      </c>
    </row>
    <row r="3446" spans="1:2" x14ac:dyDescent="0.4">
      <c r="A3446" s="2" t="s">
        <v>3252</v>
      </c>
      <c r="B3446" s="1">
        <v>462217</v>
      </c>
    </row>
    <row r="3447" spans="1:2" x14ac:dyDescent="0.4">
      <c r="A3447" s="2" t="s">
        <v>3253</v>
      </c>
      <c r="B3447" s="1">
        <v>462225</v>
      </c>
    </row>
    <row r="3448" spans="1:2" x14ac:dyDescent="0.4">
      <c r="A3448" s="2" t="s">
        <v>3254</v>
      </c>
      <c r="B3448" s="1">
        <v>462233</v>
      </c>
    </row>
    <row r="3449" spans="1:2" x14ac:dyDescent="0.4">
      <c r="A3449" s="2" t="s">
        <v>3255</v>
      </c>
      <c r="B3449" s="1">
        <v>462241</v>
      </c>
    </row>
    <row r="3450" spans="1:2" x14ac:dyDescent="0.4">
      <c r="A3450" s="2" t="s">
        <v>3256</v>
      </c>
      <c r="B3450" s="1">
        <v>462250</v>
      </c>
    </row>
    <row r="3451" spans="1:2" x14ac:dyDescent="0.4">
      <c r="A3451" s="2" t="s">
        <v>971</v>
      </c>
      <c r="B3451" s="1">
        <v>463019</v>
      </c>
    </row>
    <row r="3452" spans="1:2" x14ac:dyDescent="0.4">
      <c r="A3452" s="2" t="s">
        <v>3257</v>
      </c>
      <c r="B3452" s="1">
        <v>463027</v>
      </c>
    </row>
    <row r="3453" spans="1:2" x14ac:dyDescent="0.4">
      <c r="A3453" s="2" t="s">
        <v>3258</v>
      </c>
      <c r="B3453" s="1">
        <v>463035</v>
      </c>
    </row>
    <row r="3454" spans="1:2" x14ac:dyDescent="0.4">
      <c r="A3454" s="2" t="s">
        <v>3259</v>
      </c>
      <c r="B3454" s="1">
        <v>463043</v>
      </c>
    </row>
    <row r="3455" spans="1:2" x14ac:dyDescent="0.4">
      <c r="A3455" s="2" t="s">
        <v>3260</v>
      </c>
      <c r="B3455" s="1">
        <v>463213</v>
      </c>
    </row>
    <row r="3456" spans="1:2" x14ac:dyDescent="0.4">
      <c r="A3456" s="2" t="s">
        <v>2626</v>
      </c>
      <c r="B3456" s="1">
        <v>463221</v>
      </c>
    </row>
    <row r="3457" spans="1:2" x14ac:dyDescent="0.4">
      <c r="A3457" s="2" t="s">
        <v>3261</v>
      </c>
      <c r="B3457" s="1">
        <v>463230</v>
      </c>
    </row>
    <row r="3458" spans="1:2" x14ac:dyDescent="0.4">
      <c r="A3458" s="2" t="s">
        <v>3262</v>
      </c>
      <c r="B3458" s="1">
        <v>463248</v>
      </c>
    </row>
    <row r="3459" spans="1:2" x14ac:dyDescent="0.4">
      <c r="A3459" s="2" t="s">
        <v>3263</v>
      </c>
      <c r="B3459" s="1">
        <v>463418</v>
      </c>
    </row>
    <row r="3460" spans="1:2" x14ac:dyDescent="0.4">
      <c r="A3460" s="2" t="s">
        <v>3264</v>
      </c>
      <c r="B3460" s="1">
        <v>463426</v>
      </c>
    </row>
    <row r="3461" spans="1:2" x14ac:dyDescent="0.4">
      <c r="A3461" s="2" t="s">
        <v>3265</v>
      </c>
      <c r="B3461" s="1">
        <v>463434</v>
      </c>
    </row>
    <row r="3462" spans="1:2" x14ac:dyDescent="0.4">
      <c r="A3462" s="2" t="s">
        <v>3266</v>
      </c>
      <c r="B3462" s="1">
        <v>463442</v>
      </c>
    </row>
    <row r="3463" spans="1:2" x14ac:dyDescent="0.4">
      <c r="A3463" s="2" t="s">
        <v>1671</v>
      </c>
      <c r="B3463" s="1">
        <v>463451</v>
      </c>
    </row>
    <row r="3464" spans="1:2" x14ac:dyDescent="0.4">
      <c r="A3464" s="2" t="s">
        <v>3267</v>
      </c>
      <c r="B3464" s="1">
        <v>463612</v>
      </c>
    </row>
    <row r="3465" spans="1:2" x14ac:dyDescent="0.4">
      <c r="A3465" s="2" t="s">
        <v>3268</v>
      </c>
      <c r="B3465" s="1">
        <v>463621</v>
      </c>
    </row>
    <row r="3466" spans="1:2" x14ac:dyDescent="0.4">
      <c r="A3466" s="2" t="s">
        <v>3269</v>
      </c>
      <c r="B3466" s="1">
        <v>463639</v>
      </c>
    </row>
    <row r="3467" spans="1:2" x14ac:dyDescent="0.4">
      <c r="A3467" s="2" t="s">
        <v>3270</v>
      </c>
      <c r="B3467" s="1">
        <v>463647</v>
      </c>
    </row>
    <row r="3468" spans="1:2" x14ac:dyDescent="0.4">
      <c r="A3468" s="2" t="s">
        <v>3271</v>
      </c>
      <c r="B3468" s="1">
        <v>463655</v>
      </c>
    </row>
    <row r="3469" spans="1:2" x14ac:dyDescent="0.4">
      <c r="A3469" s="2" t="s">
        <v>2030</v>
      </c>
      <c r="B3469" s="1">
        <v>463663</v>
      </c>
    </row>
    <row r="3470" spans="1:2" x14ac:dyDescent="0.4">
      <c r="A3470" s="2" t="s">
        <v>955</v>
      </c>
      <c r="B3470" s="1">
        <v>463671</v>
      </c>
    </row>
    <row r="3471" spans="1:2" x14ac:dyDescent="0.4">
      <c r="A3471" s="2" t="s">
        <v>3272</v>
      </c>
      <c r="B3471" s="1">
        <v>463680</v>
      </c>
    </row>
    <row r="3472" spans="1:2" x14ac:dyDescent="0.4">
      <c r="A3472" s="2" t="s">
        <v>3273</v>
      </c>
      <c r="B3472" s="1">
        <v>463817</v>
      </c>
    </row>
    <row r="3473" spans="1:2" x14ac:dyDescent="0.4">
      <c r="A3473" s="2" t="s">
        <v>3274</v>
      </c>
      <c r="B3473" s="1">
        <v>463825</v>
      </c>
    </row>
    <row r="3474" spans="1:2" x14ac:dyDescent="0.4">
      <c r="A3474" s="2" t="s">
        <v>1819</v>
      </c>
      <c r="B3474" s="1">
        <v>463833</v>
      </c>
    </row>
    <row r="3475" spans="1:2" x14ac:dyDescent="0.4">
      <c r="A3475" s="2" t="s">
        <v>3275</v>
      </c>
      <c r="B3475" s="1">
        <v>463922</v>
      </c>
    </row>
    <row r="3476" spans="1:2" x14ac:dyDescent="0.4">
      <c r="A3476" s="2" t="s">
        <v>3276</v>
      </c>
      <c r="B3476" s="1">
        <v>463841</v>
      </c>
    </row>
    <row r="3477" spans="1:2" x14ac:dyDescent="0.4">
      <c r="A3477" s="2" t="s">
        <v>296</v>
      </c>
      <c r="B3477" s="1">
        <v>463850</v>
      </c>
    </row>
    <row r="3478" spans="1:2" x14ac:dyDescent="0.4">
      <c r="A3478" s="2" t="s">
        <v>3277</v>
      </c>
      <c r="B3478" s="1">
        <v>463868</v>
      </c>
    </row>
    <row r="3479" spans="1:2" x14ac:dyDescent="0.4">
      <c r="A3479" s="2" t="s">
        <v>3278</v>
      </c>
      <c r="B3479" s="1">
        <v>463876</v>
      </c>
    </row>
    <row r="3480" spans="1:2" x14ac:dyDescent="0.4">
      <c r="A3480" s="2" t="s">
        <v>3279</v>
      </c>
      <c r="B3480" s="1">
        <v>463884</v>
      </c>
    </row>
    <row r="3481" spans="1:2" x14ac:dyDescent="0.4">
      <c r="A3481" s="2" t="s">
        <v>3280</v>
      </c>
      <c r="B3481" s="1">
        <v>463892</v>
      </c>
    </row>
    <row r="3482" spans="1:2" x14ac:dyDescent="0.4">
      <c r="A3482" s="2" t="s">
        <v>3281</v>
      </c>
      <c r="B3482" s="1">
        <v>463906</v>
      </c>
    </row>
    <row r="3483" spans="1:2" x14ac:dyDescent="0.4">
      <c r="A3483" s="2" t="s">
        <v>3282</v>
      </c>
      <c r="B3483" s="1">
        <v>463914</v>
      </c>
    </row>
    <row r="3484" spans="1:2" x14ac:dyDescent="0.4">
      <c r="A3484" s="2" t="s">
        <v>3283</v>
      </c>
      <c r="B3484" s="1">
        <v>464015</v>
      </c>
    </row>
    <row r="3485" spans="1:2" x14ac:dyDescent="0.4">
      <c r="A3485" s="2" t="s">
        <v>3284</v>
      </c>
      <c r="B3485" s="1">
        <v>464023</v>
      </c>
    </row>
    <row r="3486" spans="1:2" x14ac:dyDescent="0.4">
      <c r="A3486" s="2" t="s">
        <v>763</v>
      </c>
      <c r="B3486" s="1">
        <v>464031</v>
      </c>
    </row>
    <row r="3487" spans="1:2" x14ac:dyDescent="0.4">
      <c r="A3487" s="2" t="s">
        <v>1890</v>
      </c>
      <c r="B3487" s="1">
        <v>464040</v>
      </c>
    </row>
    <row r="3488" spans="1:2" x14ac:dyDescent="0.4">
      <c r="A3488" s="2" t="s">
        <v>3285</v>
      </c>
      <c r="B3488" s="1">
        <v>464210</v>
      </c>
    </row>
    <row r="3489" spans="1:2" x14ac:dyDescent="0.4">
      <c r="A3489" s="2" t="s">
        <v>3286</v>
      </c>
      <c r="B3489" s="1">
        <v>464414</v>
      </c>
    </row>
    <row r="3490" spans="1:2" x14ac:dyDescent="0.4">
      <c r="A3490" s="2" t="s">
        <v>3287</v>
      </c>
      <c r="B3490" s="1">
        <v>464422</v>
      </c>
    </row>
    <row r="3491" spans="1:2" x14ac:dyDescent="0.4">
      <c r="A3491" s="2" t="s">
        <v>1968</v>
      </c>
      <c r="B3491" s="1">
        <v>464431</v>
      </c>
    </row>
    <row r="3492" spans="1:2" x14ac:dyDescent="0.4">
      <c r="A3492" s="2" t="s">
        <v>3288</v>
      </c>
      <c r="B3492" s="1">
        <v>464449</v>
      </c>
    </row>
    <row r="3493" spans="1:2" x14ac:dyDescent="0.4">
      <c r="A3493" s="2" t="s">
        <v>3289</v>
      </c>
      <c r="B3493" s="1">
        <v>464457</v>
      </c>
    </row>
    <row r="3494" spans="1:2" x14ac:dyDescent="0.4">
      <c r="A3494" s="2" t="s">
        <v>3290</v>
      </c>
      <c r="B3494" s="1">
        <v>464465</v>
      </c>
    </row>
    <row r="3495" spans="1:2" x14ac:dyDescent="0.4">
      <c r="A3495" s="2" t="s">
        <v>3291</v>
      </c>
      <c r="B3495" s="1">
        <v>464473</v>
      </c>
    </row>
    <row r="3496" spans="1:2" x14ac:dyDescent="0.4">
      <c r="A3496" s="2" t="s">
        <v>3292</v>
      </c>
      <c r="B3496" s="1">
        <v>464481</v>
      </c>
    </row>
    <row r="3497" spans="1:2" x14ac:dyDescent="0.4">
      <c r="A3497" s="2" t="s">
        <v>3293</v>
      </c>
      <c r="B3497" s="1">
        <v>464490</v>
      </c>
    </row>
    <row r="3498" spans="1:2" x14ac:dyDescent="0.4">
      <c r="A3498" s="2" t="s">
        <v>3294</v>
      </c>
      <c r="B3498" s="1">
        <v>464503</v>
      </c>
    </row>
    <row r="3499" spans="1:2" x14ac:dyDescent="0.4">
      <c r="A3499" s="2" t="s">
        <v>3295</v>
      </c>
      <c r="B3499" s="1">
        <v>464511</v>
      </c>
    </row>
    <row r="3500" spans="1:2" x14ac:dyDescent="0.4">
      <c r="A3500" s="2" t="s">
        <v>3296</v>
      </c>
      <c r="B3500" s="1">
        <v>464520</v>
      </c>
    </row>
    <row r="3501" spans="1:2" x14ac:dyDescent="0.4">
      <c r="A3501" s="2" t="s">
        <v>3297</v>
      </c>
      <c r="B3501" s="1">
        <v>464619</v>
      </c>
    </row>
    <row r="3502" spans="1:2" x14ac:dyDescent="0.4">
      <c r="A3502" s="2" t="s">
        <v>3298</v>
      </c>
      <c r="B3502" s="1">
        <v>464627</v>
      </c>
    </row>
    <row r="3503" spans="1:2" x14ac:dyDescent="0.4">
      <c r="A3503" s="2" t="s">
        <v>3299</v>
      </c>
      <c r="B3503" s="1">
        <v>464635</v>
      </c>
    </row>
    <row r="3504" spans="1:2" x14ac:dyDescent="0.4">
      <c r="A3504" s="2" t="s">
        <v>3300</v>
      </c>
      <c r="B3504" s="1">
        <v>464643</v>
      </c>
    </row>
    <row r="3505" spans="1:2" x14ac:dyDescent="0.4">
      <c r="A3505" s="2" t="s">
        <v>431</v>
      </c>
      <c r="B3505" s="1">
        <v>464651</v>
      </c>
    </row>
    <row r="3506" spans="1:2" x14ac:dyDescent="0.4">
      <c r="A3506" s="2" t="s">
        <v>3301</v>
      </c>
      <c r="B3506" s="1">
        <v>464660</v>
      </c>
    </row>
    <row r="3507" spans="1:2" x14ac:dyDescent="0.4">
      <c r="A3507" s="2" t="s">
        <v>2960</v>
      </c>
      <c r="B3507" s="1">
        <v>464678</v>
      </c>
    </row>
    <row r="3508" spans="1:2" x14ac:dyDescent="0.4">
      <c r="A3508" s="2" t="s">
        <v>2508</v>
      </c>
      <c r="B3508" s="1">
        <v>464686</v>
      </c>
    </row>
    <row r="3509" spans="1:2" x14ac:dyDescent="0.4">
      <c r="A3509" s="2" t="s">
        <v>3302</v>
      </c>
      <c r="B3509" s="1">
        <v>464813</v>
      </c>
    </row>
    <row r="3510" spans="1:2" x14ac:dyDescent="0.4">
      <c r="A3510" s="2" t="s">
        <v>3303</v>
      </c>
      <c r="B3510" s="1">
        <v>464821</v>
      </c>
    </row>
    <row r="3511" spans="1:2" x14ac:dyDescent="0.4">
      <c r="A3511" s="2" t="s">
        <v>3304</v>
      </c>
      <c r="B3511" s="1">
        <v>464830</v>
      </c>
    </row>
    <row r="3512" spans="1:2" x14ac:dyDescent="0.4">
      <c r="A3512" s="2" t="s">
        <v>3305</v>
      </c>
      <c r="B3512" s="1">
        <v>464848</v>
      </c>
    </row>
    <row r="3513" spans="1:2" x14ac:dyDescent="0.4">
      <c r="A3513" s="2" t="s">
        <v>3306</v>
      </c>
      <c r="B3513" s="1">
        <v>464856</v>
      </c>
    </row>
    <row r="3514" spans="1:2" x14ac:dyDescent="0.4">
      <c r="A3514" s="2" t="s">
        <v>3307</v>
      </c>
      <c r="B3514" s="1">
        <v>464902</v>
      </c>
    </row>
    <row r="3515" spans="1:2" x14ac:dyDescent="0.4">
      <c r="A3515" s="2" t="s">
        <v>3308</v>
      </c>
      <c r="B3515" s="1">
        <v>464911</v>
      </c>
    </row>
    <row r="3516" spans="1:2" x14ac:dyDescent="0.4">
      <c r="A3516" s="2" t="s">
        <v>3309</v>
      </c>
      <c r="B3516" s="1">
        <v>464929</v>
      </c>
    </row>
    <row r="3517" spans="1:2" x14ac:dyDescent="0.4">
      <c r="A3517" s="2" t="s">
        <v>3310</v>
      </c>
      <c r="B3517" s="1">
        <v>464864</v>
      </c>
    </row>
    <row r="3518" spans="1:2" x14ac:dyDescent="0.4">
      <c r="A3518" s="2" t="s">
        <v>3311</v>
      </c>
      <c r="B3518" s="1">
        <v>464872</v>
      </c>
    </row>
    <row r="3519" spans="1:2" x14ac:dyDescent="0.4">
      <c r="A3519" s="2" t="s">
        <v>494</v>
      </c>
      <c r="B3519" s="1">
        <v>464881</v>
      </c>
    </row>
    <row r="3520" spans="1:2" x14ac:dyDescent="0.4">
      <c r="A3520" s="2" t="s">
        <v>3312</v>
      </c>
      <c r="B3520" s="1">
        <v>464899</v>
      </c>
    </row>
    <row r="3521" spans="1:2" x14ac:dyDescent="0.4">
      <c r="A3521" s="2" t="s">
        <v>3313</v>
      </c>
      <c r="B3521" s="1">
        <v>465011</v>
      </c>
    </row>
    <row r="3522" spans="1:2" x14ac:dyDescent="0.4">
      <c r="A3522" s="2" t="s">
        <v>3314</v>
      </c>
      <c r="B3522" s="1">
        <v>465020</v>
      </c>
    </row>
    <row r="3523" spans="1:2" x14ac:dyDescent="0.4">
      <c r="A3523" s="2" t="s">
        <v>3315</v>
      </c>
      <c r="B3523" s="1">
        <v>465038</v>
      </c>
    </row>
    <row r="3524" spans="1:2" x14ac:dyDescent="0.4">
      <c r="A3524" s="2" t="s">
        <v>3316</v>
      </c>
      <c r="B3524" s="1">
        <v>465046</v>
      </c>
    </row>
    <row r="3525" spans="1:2" x14ac:dyDescent="0.4">
      <c r="A3525" s="2" t="s">
        <v>3317</v>
      </c>
      <c r="B3525" s="1">
        <v>465054</v>
      </c>
    </row>
    <row r="3526" spans="1:2" x14ac:dyDescent="0.4">
      <c r="A3526" s="2" t="s">
        <v>774</v>
      </c>
      <c r="B3526" s="1">
        <v>465232</v>
      </c>
    </row>
    <row r="3527" spans="1:2" x14ac:dyDescent="0.4">
      <c r="A3527" s="2" t="s">
        <v>3318</v>
      </c>
      <c r="B3527" s="1">
        <v>465241</v>
      </c>
    </row>
    <row r="3528" spans="1:2" x14ac:dyDescent="0.4">
      <c r="A3528" s="2" t="s">
        <v>3319</v>
      </c>
      <c r="B3528" s="1">
        <v>465259</v>
      </c>
    </row>
    <row r="3529" spans="1:2" x14ac:dyDescent="0.4">
      <c r="A3529" s="2" t="s">
        <v>3320</v>
      </c>
      <c r="B3529" s="1">
        <v>465267</v>
      </c>
    </row>
    <row r="3530" spans="1:2" x14ac:dyDescent="0.4">
      <c r="A3530" s="2" t="s">
        <v>3321</v>
      </c>
      <c r="B3530" s="1">
        <v>465275</v>
      </c>
    </row>
    <row r="3531" spans="1:2" x14ac:dyDescent="0.4">
      <c r="A3531" s="2" t="s">
        <v>3322</v>
      </c>
      <c r="B3531" s="1">
        <v>465283</v>
      </c>
    </row>
    <row r="3532" spans="1:2" x14ac:dyDescent="0.4">
      <c r="A3532" s="2" t="s">
        <v>3323</v>
      </c>
      <c r="B3532" s="1">
        <v>465291</v>
      </c>
    </row>
    <row r="3533" spans="1:2" x14ac:dyDescent="0.4">
      <c r="A3533" s="2" t="s">
        <v>3324</v>
      </c>
      <c r="B3533" s="1">
        <v>465305</v>
      </c>
    </row>
    <row r="3534" spans="1:2" x14ac:dyDescent="0.4">
      <c r="A3534" s="2" t="s">
        <v>3325</v>
      </c>
      <c r="B3534" s="1">
        <v>465313</v>
      </c>
    </row>
    <row r="3535" spans="1:2" x14ac:dyDescent="0.4">
      <c r="A3535" s="2" t="s">
        <v>3326</v>
      </c>
      <c r="B3535" s="1">
        <v>465321</v>
      </c>
    </row>
    <row r="3536" spans="1:2" x14ac:dyDescent="0.4">
      <c r="A3536" s="2" t="s">
        <v>3327</v>
      </c>
      <c r="B3536" s="1">
        <v>465330</v>
      </c>
    </row>
    <row r="3537" spans="1:2" x14ac:dyDescent="0.4">
      <c r="A3537" s="2" t="s">
        <v>3328</v>
      </c>
      <c r="B3537" s="1">
        <v>465348</v>
      </c>
    </row>
    <row r="3538" spans="1:2" x14ac:dyDescent="0.4">
      <c r="A3538" s="2" t="s">
        <v>3329</v>
      </c>
      <c r="B3538" s="1">
        <v>465356</v>
      </c>
    </row>
    <row r="3539" spans="1:2" x14ac:dyDescent="0.4">
      <c r="A3539" s="2" t="s">
        <v>3330</v>
      </c>
      <c r="B3539" s="1">
        <v>470007</v>
      </c>
    </row>
    <row r="3540" spans="1:2" x14ac:dyDescent="0.4">
      <c r="A3540" s="2" t="s">
        <v>3331</v>
      </c>
      <c r="B3540" s="1">
        <v>472018</v>
      </c>
    </row>
    <row r="3541" spans="1:2" x14ac:dyDescent="0.4">
      <c r="A3541" s="2" t="s">
        <v>3332</v>
      </c>
      <c r="B3541" s="1">
        <v>472026</v>
      </c>
    </row>
    <row r="3542" spans="1:2" x14ac:dyDescent="0.4">
      <c r="A3542" s="2" t="s">
        <v>3333</v>
      </c>
      <c r="B3542" s="1">
        <v>472034</v>
      </c>
    </row>
    <row r="3543" spans="1:2" x14ac:dyDescent="0.4">
      <c r="A3543" s="2" t="s">
        <v>3334</v>
      </c>
      <c r="B3543" s="1">
        <v>472051</v>
      </c>
    </row>
    <row r="3544" spans="1:2" x14ac:dyDescent="0.4">
      <c r="A3544" s="2" t="s">
        <v>3335</v>
      </c>
      <c r="B3544" s="1">
        <v>472069</v>
      </c>
    </row>
    <row r="3545" spans="1:2" x14ac:dyDescent="0.4">
      <c r="A3545" s="2" t="s">
        <v>3336</v>
      </c>
      <c r="B3545" s="1">
        <v>472077</v>
      </c>
    </row>
    <row r="3546" spans="1:2" x14ac:dyDescent="0.4">
      <c r="A3546" s="2" t="s">
        <v>3337</v>
      </c>
      <c r="B3546" s="1">
        <v>472085</v>
      </c>
    </row>
    <row r="3547" spans="1:2" x14ac:dyDescent="0.4">
      <c r="A3547" s="2" t="s">
        <v>3338</v>
      </c>
      <c r="B3547" s="1">
        <v>472093</v>
      </c>
    </row>
    <row r="3548" spans="1:2" x14ac:dyDescent="0.4">
      <c r="A3548" s="2" t="s">
        <v>3339</v>
      </c>
      <c r="B3548" s="1">
        <v>472107</v>
      </c>
    </row>
    <row r="3549" spans="1:2" x14ac:dyDescent="0.4">
      <c r="A3549" s="2" t="s">
        <v>3340</v>
      </c>
      <c r="B3549" s="1">
        <v>472115</v>
      </c>
    </row>
    <row r="3550" spans="1:2" x14ac:dyDescent="0.4">
      <c r="A3550" s="2" t="s">
        <v>3341</v>
      </c>
      <c r="B3550" s="1">
        <v>472123</v>
      </c>
    </row>
    <row r="3551" spans="1:2" x14ac:dyDescent="0.4">
      <c r="A3551" s="2" t="s">
        <v>3342</v>
      </c>
      <c r="B3551" s="1">
        <v>472131</v>
      </c>
    </row>
    <row r="3552" spans="1:2" x14ac:dyDescent="0.4">
      <c r="A3552" s="2" t="s">
        <v>3343</v>
      </c>
      <c r="B3552" s="1">
        <v>472140</v>
      </c>
    </row>
    <row r="3553" spans="1:2" x14ac:dyDescent="0.4">
      <c r="A3553" s="2" t="s">
        <v>3344</v>
      </c>
      <c r="B3553" s="1">
        <v>472158</v>
      </c>
    </row>
    <row r="3554" spans="1:2" x14ac:dyDescent="0.4">
      <c r="A3554" s="2" t="s">
        <v>3345</v>
      </c>
      <c r="B3554" s="1">
        <v>473014</v>
      </c>
    </row>
    <row r="3555" spans="1:2" x14ac:dyDescent="0.4">
      <c r="A3555" s="2" t="s">
        <v>3346</v>
      </c>
      <c r="B3555" s="1">
        <v>473022</v>
      </c>
    </row>
    <row r="3556" spans="1:2" x14ac:dyDescent="0.4">
      <c r="A3556" s="2" t="s">
        <v>654</v>
      </c>
      <c r="B3556" s="1">
        <v>473031</v>
      </c>
    </row>
    <row r="3557" spans="1:2" x14ac:dyDescent="0.4">
      <c r="A3557" s="2" t="s">
        <v>3347</v>
      </c>
      <c r="B3557" s="1">
        <v>473065</v>
      </c>
    </row>
    <row r="3558" spans="1:2" x14ac:dyDescent="0.4">
      <c r="A3558" s="2" t="s">
        <v>3348</v>
      </c>
      <c r="B3558" s="1">
        <v>473081</v>
      </c>
    </row>
    <row r="3559" spans="1:2" x14ac:dyDescent="0.4">
      <c r="A3559" s="2" t="s">
        <v>3349</v>
      </c>
      <c r="B3559" s="1">
        <v>473111</v>
      </c>
    </row>
    <row r="3560" spans="1:2" x14ac:dyDescent="0.4">
      <c r="A3560" s="2" t="s">
        <v>3350</v>
      </c>
      <c r="B3560" s="1">
        <v>473138</v>
      </c>
    </row>
    <row r="3561" spans="1:2" x14ac:dyDescent="0.4">
      <c r="A3561" s="2" t="s">
        <v>3351</v>
      </c>
      <c r="B3561" s="1">
        <v>473146</v>
      </c>
    </row>
    <row r="3562" spans="1:2" x14ac:dyDescent="0.4">
      <c r="A3562" s="2" t="s">
        <v>3352</v>
      </c>
      <c r="B3562" s="1">
        <v>473154</v>
      </c>
    </row>
    <row r="3563" spans="1:2" x14ac:dyDescent="0.4">
      <c r="A3563" s="2" t="s">
        <v>3353</v>
      </c>
      <c r="B3563" s="1">
        <v>473227</v>
      </c>
    </row>
    <row r="3564" spans="1:2" x14ac:dyDescent="0.4">
      <c r="A3564" s="2" t="s">
        <v>3354</v>
      </c>
      <c r="B3564" s="1">
        <v>473235</v>
      </c>
    </row>
    <row r="3565" spans="1:2" x14ac:dyDescent="0.4">
      <c r="A3565" s="2" t="s">
        <v>3355</v>
      </c>
      <c r="B3565" s="1">
        <v>473243</v>
      </c>
    </row>
    <row r="3566" spans="1:2" x14ac:dyDescent="0.4">
      <c r="A3566" s="2" t="s">
        <v>3356</v>
      </c>
      <c r="B3566" s="1">
        <v>473251</v>
      </c>
    </row>
    <row r="3567" spans="1:2" x14ac:dyDescent="0.4">
      <c r="A3567" s="2" t="s">
        <v>3357</v>
      </c>
      <c r="B3567" s="1">
        <v>473260</v>
      </c>
    </row>
    <row r="3568" spans="1:2" x14ac:dyDescent="0.4">
      <c r="A3568" s="2" t="s">
        <v>3358</v>
      </c>
      <c r="B3568" s="1">
        <v>473278</v>
      </c>
    </row>
    <row r="3569" spans="1:2" x14ac:dyDescent="0.4">
      <c r="A3569" s="2" t="s">
        <v>3359</v>
      </c>
      <c r="B3569" s="1">
        <v>473286</v>
      </c>
    </row>
    <row r="3570" spans="1:2" x14ac:dyDescent="0.4">
      <c r="A3570" s="2" t="s">
        <v>3360</v>
      </c>
      <c r="B3570" s="1">
        <v>473294</v>
      </c>
    </row>
    <row r="3571" spans="1:2" x14ac:dyDescent="0.4">
      <c r="A3571" s="2" t="s">
        <v>3361</v>
      </c>
      <c r="B3571" s="1">
        <v>473430</v>
      </c>
    </row>
    <row r="3572" spans="1:2" x14ac:dyDescent="0.4">
      <c r="A3572" s="2" t="s">
        <v>3362</v>
      </c>
      <c r="B3572" s="1">
        <v>473448</v>
      </c>
    </row>
    <row r="3573" spans="1:2" x14ac:dyDescent="0.4">
      <c r="A3573" s="2" t="s">
        <v>3363</v>
      </c>
      <c r="B3573" s="1">
        <v>473456</v>
      </c>
    </row>
    <row r="3574" spans="1:2" x14ac:dyDescent="0.4">
      <c r="A3574" s="2" t="s">
        <v>3364</v>
      </c>
      <c r="B3574" s="1">
        <v>473464</v>
      </c>
    </row>
    <row r="3575" spans="1:2" x14ac:dyDescent="0.4">
      <c r="A3575" s="2" t="s">
        <v>3365</v>
      </c>
      <c r="B3575" s="1">
        <v>473472</v>
      </c>
    </row>
    <row r="3576" spans="1:2" x14ac:dyDescent="0.4">
      <c r="A3576" s="2" t="s">
        <v>3366</v>
      </c>
      <c r="B3576" s="1">
        <v>473481</v>
      </c>
    </row>
    <row r="3577" spans="1:2" x14ac:dyDescent="0.4">
      <c r="A3577" s="2" t="s">
        <v>981</v>
      </c>
      <c r="B3577" s="1">
        <v>473499</v>
      </c>
    </row>
    <row r="3578" spans="1:2" x14ac:dyDescent="0.4">
      <c r="A3578" s="2" t="s">
        <v>3367</v>
      </c>
      <c r="B3578" s="1">
        <v>473502</v>
      </c>
    </row>
    <row r="3579" spans="1:2" x14ac:dyDescent="0.4">
      <c r="A3579" s="3" t="s">
        <v>3368</v>
      </c>
      <c r="B3579" s="1">
        <v>473511</v>
      </c>
    </row>
    <row r="3580" spans="1:2" x14ac:dyDescent="0.4">
      <c r="A3580" s="3" t="s">
        <v>3369</v>
      </c>
      <c r="B3580" s="1">
        <v>473529</v>
      </c>
    </row>
    <row r="3581" spans="1:2" x14ac:dyDescent="0.4">
      <c r="A3581" s="2" t="s">
        <v>3370</v>
      </c>
      <c r="B3581" s="1">
        <v>473537</v>
      </c>
    </row>
    <row r="3582" spans="1:2" x14ac:dyDescent="0.4">
      <c r="A3582" s="2" t="s">
        <v>3371</v>
      </c>
      <c r="B3582" s="1">
        <v>473545</v>
      </c>
    </row>
    <row r="3583" spans="1:2" x14ac:dyDescent="0.4">
      <c r="A3583" s="2" t="s">
        <v>3372</v>
      </c>
      <c r="B3583" s="1">
        <v>473553</v>
      </c>
    </row>
    <row r="3584" spans="1:2" x14ac:dyDescent="0.4">
      <c r="A3584" s="2" t="s">
        <v>3373</v>
      </c>
      <c r="B3584" s="1">
        <v>473561</v>
      </c>
    </row>
    <row r="3585" spans="1:2" x14ac:dyDescent="0.4">
      <c r="A3585" s="2" t="s">
        <v>3374</v>
      </c>
      <c r="B3585" s="1">
        <v>473570</v>
      </c>
    </row>
    <row r="3586" spans="1:2" x14ac:dyDescent="0.4">
      <c r="A3586" s="2" t="s">
        <v>3375</v>
      </c>
      <c r="B3586" s="1">
        <v>473588</v>
      </c>
    </row>
    <row r="3587" spans="1:2" x14ac:dyDescent="0.4">
      <c r="A3587" s="2" t="s">
        <v>3376</v>
      </c>
      <c r="B3587" s="1">
        <v>473596</v>
      </c>
    </row>
    <row r="3588" spans="1:2" x14ac:dyDescent="0.4">
      <c r="A3588" s="2" t="s">
        <v>3377</v>
      </c>
      <c r="B3588" s="1">
        <v>473600</v>
      </c>
    </row>
    <row r="3589" spans="1:2" x14ac:dyDescent="0.4">
      <c r="A3589" s="2" t="s">
        <v>3378</v>
      </c>
      <c r="B3589" s="1">
        <v>473618</v>
      </c>
    </row>
    <row r="3590" spans="1:2" x14ac:dyDescent="0.4">
      <c r="A3590" s="2" t="s">
        <v>3379</v>
      </c>
      <c r="B3590" s="1">
        <v>473626</v>
      </c>
    </row>
    <row r="3591" spans="1:2" x14ac:dyDescent="0.4">
      <c r="A3591" s="2" t="s">
        <v>2751</v>
      </c>
      <c r="B3591" s="1">
        <v>473715</v>
      </c>
    </row>
    <row r="3592" spans="1:2" x14ac:dyDescent="0.4">
      <c r="A3592" s="2" t="s">
        <v>3380</v>
      </c>
      <c r="B3592" s="1">
        <v>473723</v>
      </c>
    </row>
    <row r="3593" spans="1:2" x14ac:dyDescent="0.4">
      <c r="A3593" s="2" t="s">
        <v>874</v>
      </c>
      <c r="B3593" s="1">
        <v>473731</v>
      </c>
    </row>
    <row r="3594" spans="1:2" x14ac:dyDescent="0.4">
      <c r="A3594" s="2" t="s">
        <v>3381</v>
      </c>
      <c r="B3594" s="1">
        <v>473740</v>
      </c>
    </row>
    <row r="3595" spans="1:2" x14ac:dyDescent="0.4">
      <c r="A3595" s="2" t="s">
        <v>3382</v>
      </c>
      <c r="B3595" s="1">
        <v>473758</v>
      </c>
    </row>
    <row r="3596" spans="1:2" x14ac:dyDescent="0.4">
      <c r="A3596" s="2" t="s">
        <v>3383</v>
      </c>
      <c r="B3596" s="1">
        <v>473812</v>
      </c>
    </row>
    <row r="3597" spans="1:2" x14ac:dyDescent="0.4">
      <c r="A3597" s="2" t="s">
        <v>3384</v>
      </c>
      <c r="B3597" s="1">
        <v>473821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知事2019</vt:lpstr>
      <vt:lpstr>議会2019</vt:lpstr>
      <vt:lpstr>市町村コード</vt:lpstr>
      <vt:lpstr>議会2019!Print_Area</vt:lpstr>
      <vt:lpstr>知事2019!Print_Area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武田ひろみ</cp:lastModifiedBy>
  <cp:lastPrinted>2020-03-05T05:11:29Z</cp:lastPrinted>
  <dcterms:created xsi:type="dcterms:W3CDTF">2018-06-22T03:42:44Z</dcterms:created>
  <dcterms:modified xsi:type="dcterms:W3CDTF">2020-07-21T00:58:14Z</dcterms:modified>
</cp:coreProperties>
</file>