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ter\共有ドキュメント\首長名簿\HP掲載用\2022年版\"/>
    </mc:Choice>
  </mc:AlternateContent>
  <xr:revisionPtr revIDLastSave="0" documentId="13_ncr:1_{3F7FCBB5-9329-4CFD-A63D-15E8625398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都道府県知事" sheetId="6" r:id="rId1"/>
    <sheet name="都道府県議会" sheetId="5" r:id="rId2"/>
    <sheet name="都道府県コード" sheetId="3" r:id="rId3"/>
  </sheets>
  <definedNames>
    <definedName name="_xlnm._FilterDatabase" localSheetId="1" hidden="1">都道府県議会!$A$2:$DV$3</definedName>
    <definedName name="_xlnm._FilterDatabase" localSheetId="0" hidden="1">都道府県知事!$A$1:$AG$974</definedName>
    <definedName name="_xlnm.Print_Area" localSheetId="1">都道府県議会!$A$1:$CS$41</definedName>
    <definedName name="_xlnm.Print_Area" localSheetId="0">都道府県知事!$A$1:$AB$30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5" l="1"/>
  <c r="BJ3" i="5"/>
  <c r="N30" i="6"/>
  <c r="N25" i="6"/>
  <c r="N22" i="6"/>
  <c r="N15" i="6"/>
  <c r="N8" i="6"/>
  <c r="N9" i="6"/>
  <c r="N10" i="6"/>
  <c r="A2" i="6" l="1"/>
  <c r="A3" i="6"/>
  <c r="A4" i="6"/>
  <c r="A5" i="6"/>
  <c r="A6" i="6"/>
  <c r="A7" i="6"/>
  <c r="A11" i="6"/>
  <c r="A12" i="6"/>
  <c r="A13" i="6"/>
  <c r="A14" i="6"/>
  <c r="A16" i="6"/>
  <c r="A17" i="6"/>
  <c r="A18" i="6"/>
  <c r="A19" i="6"/>
  <c r="A20" i="6"/>
  <c r="A21" i="6"/>
  <c r="A23" i="6"/>
  <c r="A24" i="6"/>
  <c r="A26" i="6"/>
  <c r="A27" i="6"/>
  <c r="A28" i="6"/>
  <c r="A29" i="6"/>
  <c r="A3" i="5"/>
  <c r="BU3" i="5" l="1"/>
  <c r="N974" i="6" l="1"/>
  <c r="N973" i="6"/>
  <c r="N972" i="6"/>
  <c r="N971" i="6"/>
  <c r="N970" i="6"/>
  <c r="N969" i="6"/>
  <c r="N968" i="6"/>
  <c r="N967" i="6"/>
  <c r="N966" i="6"/>
  <c r="N965" i="6"/>
  <c r="N964" i="6"/>
  <c r="N963" i="6"/>
  <c r="N962" i="6"/>
  <c r="N961" i="6"/>
  <c r="N960" i="6"/>
  <c r="N959" i="6"/>
  <c r="N958" i="6"/>
  <c r="N957" i="6"/>
  <c r="N956" i="6"/>
  <c r="N955" i="6"/>
  <c r="N954" i="6"/>
  <c r="N953" i="6"/>
  <c r="N952" i="6"/>
  <c r="N951" i="6"/>
  <c r="N950" i="6"/>
  <c r="N949" i="6"/>
  <c r="N948" i="6"/>
  <c r="N947" i="6"/>
  <c r="N946" i="6"/>
  <c r="N945" i="6"/>
  <c r="N944" i="6"/>
  <c r="N943" i="6"/>
  <c r="N942" i="6"/>
  <c r="H942" i="6"/>
  <c r="N941" i="6"/>
  <c r="H941" i="6"/>
  <c r="N940" i="6"/>
  <c r="H940" i="6"/>
  <c r="N939" i="6"/>
  <c r="H939" i="6"/>
  <c r="N938" i="6"/>
  <c r="H938" i="6"/>
  <c r="N937" i="6"/>
  <c r="H937" i="6"/>
  <c r="N936" i="6"/>
  <c r="H936" i="6"/>
  <c r="N935" i="6"/>
  <c r="H935" i="6"/>
  <c r="N934" i="6"/>
  <c r="H934" i="6"/>
  <c r="N933" i="6"/>
  <c r="H933" i="6"/>
  <c r="N932" i="6"/>
  <c r="H932" i="6"/>
  <c r="N931" i="6"/>
  <c r="H931" i="6"/>
  <c r="N930" i="6"/>
  <c r="H930" i="6"/>
  <c r="N929" i="6"/>
  <c r="H929" i="6"/>
  <c r="N928" i="6"/>
  <c r="H928" i="6"/>
  <c r="N927" i="6"/>
  <c r="H927" i="6"/>
  <c r="N926" i="6"/>
  <c r="H926" i="6"/>
  <c r="N925" i="6"/>
  <c r="H925" i="6"/>
  <c r="N924" i="6"/>
  <c r="H924" i="6"/>
  <c r="N923" i="6"/>
  <c r="H923" i="6"/>
  <c r="N922" i="6"/>
  <c r="H922" i="6"/>
  <c r="N921" i="6"/>
  <c r="H921" i="6"/>
  <c r="N920" i="6"/>
  <c r="H920" i="6"/>
  <c r="N919" i="6"/>
  <c r="H919" i="6"/>
  <c r="N918" i="6"/>
  <c r="H918" i="6"/>
  <c r="N917" i="6"/>
  <c r="H917" i="6"/>
  <c r="N916" i="6"/>
  <c r="H916" i="6"/>
  <c r="N915" i="6"/>
  <c r="H915" i="6"/>
  <c r="N914" i="6"/>
  <c r="H914" i="6"/>
  <c r="N913" i="6"/>
  <c r="H913" i="6"/>
  <c r="N912" i="6"/>
  <c r="H912" i="6"/>
  <c r="N911" i="6"/>
  <c r="H911" i="6"/>
  <c r="N910" i="6"/>
  <c r="H910" i="6"/>
  <c r="N909" i="6"/>
  <c r="H909" i="6"/>
  <c r="N908" i="6"/>
  <c r="H908" i="6"/>
  <c r="N907" i="6"/>
  <c r="H907" i="6"/>
  <c r="N906" i="6"/>
  <c r="H906" i="6"/>
  <c r="N905" i="6"/>
  <c r="H905" i="6"/>
  <c r="N904" i="6"/>
  <c r="H904" i="6"/>
  <c r="N903" i="6"/>
  <c r="H903" i="6"/>
  <c r="N902" i="6"/>
  <c r="H902" i="6"/>
  <c r="N901" i="6"/>
  <c r="H901" i="6"/>
  <c r="N900" i="6"/>
  <c r="H900" i="6"/>
  <c r="N899" i="6"/>
  <c r="H899" i="6"/>
  <c r="N898" i="6"/>
  <c r="H898" i="6"/>
  <c r="N897" i="6"/>
  <c r="H897" i="6"/>
  <c r="N896" i="6"/>
  <c r="H896" i="6"/>
  <c r="N895" i="6"/>
  <c r="H895" i="6"/>
  <c r="N894" i="6"/>
  <c r="H894" i="6"/>
  <c r="N893" i="6"/>
  <c r="H893" i="6"/>
  <c r="N892" i="6"/>
  <c r="H892" i="6"/>
  <c r="N891" i="6"/>
  <c r="H891" i="6"/>
  <c r="N890" i="6"/>
  <c r="H890" i="6"/>
  <c r="N889" i="6"/>
  <c r="H889" i="6"/>
  <c r="N888" i="6"/>
  <c r="H888" i="6"/>
  <c r="N887" i="6"/>
  <c r="H887" i="6"/>
  <c r="N886" i="6"/>
  <c r="H886" i="6"/>
  <c r="N885" i="6"/>
  <c r="H885" i="6"/>
  <c r="N884" i="6"/>
  <c r="H884" i="6"/>
  <c r="N883" i="6"/>
  <c r="H883" i="6"/>
  <c r="N882" i="6"/>
  <c r="H882" i="6"/>
  <c r="N881" i="6"/>
  <c r="H881" i="6"/>
  <c r="N880" i="6"/>
  <c r="H880" i="6"/>
  <c r="N879" i="6"/>
  <c r="H879" i="6"/>
  <c r="N878" i="6"/>
  <c r="H878" i="6"/>
  <c r="N877" i="6"/>
  <c r="H877" i="6"/>
  <c r="N876" i="6"/>
  <c r="H876" i="6"/>
  <c r="N875" i="6"/>
  <c r="H875" i="6"/>
  <c r="N874" i="6"/>
  <c r="H874" i="6"/>
  <c r="N873" i="6"/>
  <c r="H873" i="6"/>
  <c r="N872" i="6"/>
  <c r="H872" i="6"/>
  <c r="N871" i="6"/>
  <c r="H871" i="6"/>
  <c r="N870" i="6"/>
  <c r="H870" i="6"/>
  <c r="N869" i="6"/>
  <c r="H869" i="6"/>
  <c r="N868" i="6"/>
  <c r="H868" i="6"/>
  <c r="N867" i="6"/>
  <c r="H867" i="6"/>
  <c r="N866" i="6"/>
  <c r="H866" i="6"/>
  <c r="N865" i="6"/>
  <c r="H865" i="6"/>
  <c r="N864" i="6"/>
  <c r="H864" i="6"/>
  <c r="N863" i="6"/>
  <c r="H863" i="6"/>
  <c r="N862" i="6"/>
  <c r="H862" i="6"/>
  <c r="N861" i="6"/>
  <c r="H861" i="6"/>
  <c r="N860" i="6"/>
  <c r="H860" i="6"/>
  <c r="N859" i="6"/>
  <c r="H859" i="6"/>
  <c r="N858" i="6"/>
  <c r="H858" i="6"/>
  <c r="N857" i="6"/>
  <c r="H857" i="6"/>
  <c r="N856" i="6"/>
  <c r="H856" i="6"/>
  <c r="N855" i="6"/>
  <c r="H855" i="6"/>
  <c r="N854" i="6"/>
  <c r="H854" i="6"/>
  <c r="N853" i="6"/>
  <c r="H853" i="6"/>
  <c r="N852" i="6"/>
  <c r="H852" i="6"/>
  <c r="N851" i="6"/>
  <c r="H851" i="6"/>
  <c r="N850" i="6"/>
  <c r="H850" i="6"/>
  <c r="N849" i="6"/>
  <c r="H849" i="6"/>
  <c r="N848" i="6"/>
  <c r="H848" i="6"/>
  <c r="N847" i="6"/>
  <c r="H847" i="6"/>
  <c r="N846" i="6"/>
  <c r="H846" i="6"/>
  <c r="N845" i="6"/>
  <c r="H845" i="6"/>
  <c r="N844" i="6"/>
  <c r="H844" i="6"/>
  <c r="N843" i="6"/>
  <c r="H843" i="6"/>
  <c r="N842" i="6"/>
  <c r="H842" i="6"/>
  <c r="N841" i="6"/>
  <c r="H841" i="6"/>
  <c r="N840" i="6"/>
  <c r="H840" i="6"/>
  <c r="N839" i="6"/>
  <c r="H839" i="6"/>
  <c r="N838" i="6"/>
  <c r="H838" i="6"/>
  <c r="N837" i="6"/>
  <c r="H837" i="6"/>
  <c r="N836" i="6"/>
  <c r="H836" i="6"/>
  <c r="N835" i="6"/>
  <c r="H835" i="6"/>
  <c r="N834" i="6"/>
  <c r="H834" i="6"/>
  <c r="N833" i="6"/>
  <c r="H833" i="6"/>
  <c r="N832" i="6"/>
  <c r="H832" i="6"/>
  <c r="N831" i="6"/>
  <c r="H831" i="6"/>
  <c r="N830" i="6"/>
  <c r="H830" i="6"/>
  <c r="N829" i="6"/>
  <c r="H829" i="6"/>
  <c r="N828" i="6"/>
  <c r="H828" i="6"/>
  <c r="N827" i="6"/>
  <c r="H827" i="6"/>
  <c r="N826" i="6"/>
  <c r="H826" i="6"/>
  <c r="N825" i="6"/>
  <c r="H825" i="6"/>
  <c r="N824" i="6"/>
  <c r="H824" i="6"/>
  <c r="N823" i="6"/>
  <c r="H823" i="6"/>
  <c r="N822" i="6"/>
  <c r="H822" i="6"/>
  <c r="N821" i="6"/>
  <c r="H821" i="6"/>
  <c r="N820" i="6"/>
  <c r="H820" i="6"/>
  <c r="N819" i="6"/>
  <c r="H819" i="6"/>
  <c r="N818" i="6"/>
  <c r="H818" i="6"/>
  <c r="N817" i="6"/>
  <c r="H817" i="6"/>
  <c r="N816" i="6"/>
  <c r="H816" i="6"/>
  <c r="N815" i="6"/>
  <c r="H815" i="6"/>
  <c r="N814" i="6"/>
  <c r="H814" i="6"/>
  <c r="N813" i="6"/>
  <c r="H813" i="6"/>
  <c r="N812" i="6"/>
  <c r="H812" i="6"/>
  <c r="N811" i="6"/>
  <c r="H811" i="6"/>
  <c r="N810" i="6"/>
  <c r="H810" i="6"/>
  <c r="N809" i="6"/>
  <c r="H809" i="6"/>
  <c r="N808" i="6"/>
  <c r="H808" i="6"/>
  <c r="N807" i="6"/>
  <c r="H807" i="6"/>
  <c r="N806" i="6"/>
  <c r="H806" i="6"/>
  <c r="N805" i="6"/>
  <c r="H805" i="6"/>
  <c r="N804" i="6"/>
  <c r="H804" i="6"/>
  <c r="N803" i="6"/>
  <c r="H803" i="6"/>
  <c r="N802" i="6"/>
  <c r="H802" i="6"/>
  <c r="N801" i="6"/>
  <c r="H801" i="6"/>
  <c r="N800" i="6"/>
  <c r="H800" i="6"/>
  <c r="N799" i="6"/>
  <c r="H799" i="6"/>
  <c r="N798" i="6"/>
  <c r="H798" i="6"/>
  <c r="N797" i="6"/>
  <c r="H797" i="6"/>
  <c r="N796" i="6"/>
  <c r="H796" i="6"/>
  <c r="N795" i="6"/>
  <c r="H795" i="6"/>
  <c r="N794" i="6"/>
  <c r="H794" i="6"/>
  <c r="N793" i="6"/>
  <c r="H793" i="6"/>
  <c r="N792" i="6"/>
  <c r="H792" i="6"/>
  <c r="N791" i="6"/>
  <c r="H791" i="6"/>
  <c r="N790" i="6"/>
  <c r="H790" i="6"/>
  <c r="N789" i="6"/>
  <c r="H789" i="6"/>
  <c r="N788" i="6"/>
  <c r="H788" i="6"/>
  <c r="N787" i="6"/>
  <c r="H787" i="6"/>
  <c r="N786" i="6"/>
  <c r="H786" i="6"/>
  <c r="N785" i="6"/>
  <c r="H785" i="6"/>
  <c r="N784" i="6"/>
  <c r="H784" i="6"/>
  <c r="N783" i="6"/>
  <c r="H783" i="6"/>
  <c r="N782" i="6"/>
  <c r="H782" i="6"/>
  <c r="N781" i="6"/>
  <c r="H781" i="6"/>
  <c r="N780" i="6"/>
  <c r="H780" i="6"/>
  <c r="N779" i="6"/>
  <c r="H779" i="6"/>
  <c r="N778" i="6"/>
  <c r="H778" i="6"/>
  <c r="N777" i="6"/>
  <c r="H777" i="6"/>
  <c r="N776" i="6"/>
  <c r="H776" i="6"/>
  <c r="N775" i="6"/>
  <c r="H775" i="6"/>
  <c r="N774" i="6"/>
  <c r="H774" i="6"/>
  <c r="N773" i="6"/>
  <c r="H773" i="6"/>
  <c r="N772" i="6"/>
  <c r="H772" i="6"/>
  <c r="N771" i="6"/>
  <c r="H771" i="6"/>
  <c r="N770" i="6"/>
  <c r="H770" i="6"/>
  <c r="N769" i="6"/>
  <c r="H769" i="6"/>
  <c r="N768" i="6"/>
  <c r="H768" i="6"/>
  <c r="N767" i="6"/>
  <c r="H767" i="6"/>
  <c r="N766" i="6"/>
  <c r="H766" i="6"/>
  <c r="N765" i="6"/>
  <c r="H765" i="6"/>
  <c r="N764" i="6"/>
  <c r="H764" i="6"/>
  <c r="N763" i="6"/>
  <c r="H763" i="6"/>
  <c r="N762" i="6"/>
  <c r="H762" i="6"/>
  <c r="N761" i="6"/>
  <c r="H761" i="6"/>
  <c r="N760" i="6"/>
  <c r="H760" i="6"/>
  <c r="N759" i="6"/>
  <c r="H759" i="6"/>
  <c r="N758" i="6"/>
  <c r="H758" i="6"/>
  <c r="N757" i="6"/>
  <c r="H757" i="6"/>
  <c r="N756" i="6"/>
  <c r="H756" i="6"/>
  <c r="N755" i="6"/>
  <c r="H755" i="6"/>
  <c r="N754" i="6"/>
  <c r="H754" i="6"/>
  <c r="N753" i="6"/>
  <c r="H753" i="6"/>
  <c r="N752" i="6"/>
  <c r="H752" i="6"/>
  <c r="N751" i="6"/>
  <c r="H751" i="6"/>
  <c r="N750" i="6"/>
  <c r="H750" i="6"/>
  <c r="N749" i="6"/>
  <c r="H749" i="6"/>
  <c r="N748" i="6"/>
  <c r="H748" i="6"/>
  <c r="N747" i="6"/>
  <c r="H747" i="6"/>
  <c r="N746" i="6"/>
  <c r="H746" i="6"/>
  <c r="N745" i="6"/>
  <c r="H745" i="6"/>
  <c r="N744" i="6"/>
  <c r="H744" i="6"/>
  <c r="N743" i="6"/>
  <c r="H743" i="6"/>
  <c r="N742" i="6"/>
  <c r="H742" i="6"/>
  <c r="N741" i="6"/>
  <c r="H741" i="6"/>
  <c r="N740" i="6"/>
  <c r="H740" i="6"/>
  <c r="N739" i="6"/>
  <c r="H739" i="6"/>
  <c r="N738" i="6"/>
  <c r="H738" i="6"/>
  <c r="N737" i="6"/>
  <c r="H737" i="6"/>
  <c r="N736" i="6"/>
  <c r="H736" i="6"/>
  <c r="N735" i="6"/>
  <c r="H735" i="6"/>
  <c r="N734" i="6"/>
  <c r="H734" i="6"/>
  <c r="N733" i="6"/>
  <c r="H733" i="6"/>
  <c r="N732" i="6"/>
  <c r="H732" i="6"/>
  <c r="N731" i="6"/>
  <c r="H731" i="6"/>
  <c r="N730" i="6"/>
  <c r="H730" i="6"/>
  <c r="N729" i="6"/>
  <c r="H729" i="6"/>
  <c r="N728" i="6"/>
  <c r="H728" i="6"/>
  <c r="N727" i="6"/>
  <c r="H727" i="6"/>
  <c r="N726" i="6"/>
  <c r="H726" i="6"/>
  <c r="N725" i="6"/>
  <c r="H725" i="6"/>
  <c r="N724" i="6"/>
  <c r="H724" i="6"/>
  <c r="N723" i="6"/>
  <c r="H723" i="6"/>
  <c r="N722" i="6"/>
  <c r="H722" i="6"/>
  <c r="N721" i="6"/>
  <c r="H721" i="6"/>
  <c r="N720" i="6"/>
  <c r="H720" i="6"/>
  <c r="N719" i="6"/>
  <c r="H719" i="6"/>
  <c r="N718" i="6"/>
  <c r="H718" i="6"/>
  <c r="A718" i="6"/>
  <c r="N717" i="6"/>
  <c r="H717" i="6"/>
  <c r="A717" i="6"/>
  <c r="N716" i="6"/>
  <c r="H716" i="6"/>
  <c r="A716" i="6"/>
  <c r="N715" i="6"/>
  <c r="H715" i="6"/>
  <c r="A715" i="6"/>
  <c r="N714" i="6"/>
  <c r="H714" i="6"/>
  <c r="A714" i="6"/>
  <c r="N713" i="6"/>
  <c r="H713" i="6"/>
  <c r="A713" i="6"/>
  <c r="N712" i="6"/>
  <c r="H712" i="6"/>
  <c r="A712" i="6"/>
  <c r="N711" i="6"/>
  <c r="H711" i="6"/>
  <c r="A711" i="6"/>
  <c r="N710" i="6"/>
  <c r="H710" i="6"/>
  <c r="A710" i="6"/>
  <c r="N709" i="6"/>
  <c r="H709" i="6"/>
  <c r="A709" i="6"/>
  <c r="N708" i="6"/>
  <c r="H708" i="6"/>
  <c r="A708" i="6"/>
  <c r="N707" i="6"/>
  <c r="H707" i="6"/>
  <c r="A707" i="6"/>
  <c r="N706" i="6"/>
  <c r="H706" i="6"/>
  <c r="A706" i="6"/>
  <c r="N705" i="6"/>
  <c r="H705" i="6"/>
  <c r="A705" i="6"/>
  <c r="N704" i="6"/>
  <c r="H704" i="6"/>
  <c r="A704" i="6"/>
  <c r="N703" i="6"/>
  <c r="H703" i="6"/>
  <c r="A703" i="6"/>
  <c r="N702" i="6"/>
  <c r="H702" i="6"/>
  <c r="A702" i="6"/>
  <c r="N701" i="6"/>
  <c r="H701" i="6"/>
  <c r="A701" i="6"/>
  <c r="N700" i="6"/>
  <c r="H700" i="6"/>
  <c r="A700" i="6"/>
  <c r="N699" i="6"/>
  <c r="H699" i="6"/>
  <c r="A699" i="6"/>
  <c r="N698" i="6"/>
  <c r="H698" i="6"/>
  <c r="A698" i="6"/>
  <c r="N697" i="6"/>
  <c r="H697" i="6"/>
  <c r="A697" i="6"/>
  <c r="N696" i="6"/>
  <c r="H696" i="6"/>
  <c r="A696" i="6"/>
  <c r="N695" i="6"/>
  <c r="H695" i="6"/>
  <c r="A695" i="6"/>
  <c r="N694" i="6"/>
  <c r="H694" i="6"/>
  <c r="A694" i="6"/>
  <c r="N693" i="6"/>
  <c r="H693" i="6"/>
  <c r="A693" i="6"/>
  <c r="N692" i="6"/>
  <c r="H692" i="6"/>
  <c r="A692" i="6"/>
  <c r="N691" i="6"/>
  <c r="H691" i="6"/>
  <c r="A691" i="6"/>
  <c r="N690" i="6"/>
  <c r="H690" i="6"/>
  <c r="A690" i="6"/>
  <c r="N689" i="6"/>
  <c r="H689" i="6"/>
  <c r="A689" i="6"/>
  <c r="N688" i="6"/>
  <c r="H688" i="6"/>
  <c r="A688" i="6"/>
  <c r="N687" i="6"/>
  <c r="H687" i="6"/>
  <c r="A687" i="6"/>
  <c r="N686" i="6"/>
  <c r="H686" i="6"/>
  <c r="A686" i="6"/>
  <c r="N685" i="6"/>
  <c r="H685" i="6"/>
  <c r="A685" i="6"/>
  <c r="N684" i="6"/>
  <c r="H684" i="6"/>
  <c r="A684" i="6"/>
  <c r="N683" i="6"/>
  <c r="H683" i="6"/>
  <c r="A683" i="6"/>
  <c r="N682" i="6"/>
  <c r="H682" i="6"/>
  <c r="A682" i="6"/>
  <c r="N681" i="6"/>
  <c r="H681" i="6"/>
  <c r="A681" i="6"/>
  <c r="N680" i="6"/>
  <c r="H680" i="6"/>
  <c r="A680" i="6"/>
  <c r="N679" i="6"/>
  <c r="H679" i="6"/>
  <c r="A679" i="6"/>
  <c r="N678" i="6"/>
  <c r="H678" i="6"/>
  <c r="A678" i="6"/>
  <c r="N677" i="6"/>
  <c r="H677" i="6"/>
  <c r="A677" i="6"/>
  <c r="N676" i="6"/>
  <c r="H676" i="6"/>
  <c r="A676" i="6"/>
  <c r="N675" i="6"/>
  <c r="H675" i="6"/>
  <c r="A675" i="6"/>
  <c r="N674" i="6"/>
  <c r="H674" i="6"/>
  <c r="A674" i="6"/>
  <c r="N673" i="6"/>
  <c r="H673" i="6"/>
  <c r="A673" i="6"/>
  <c r="N672" i="6"/>
  <c r="H672" i="6"/>
  <c r="A672" i="6"/>
  <c r="N671" i="6"/>
  <c r="H671" i="6"/>
  <c r="A671" i="6"/>
  <c r="N670" i="6"/>
  <c r="H670" i="6"/>
  <c r="A670" i="6"/>
  <c r="N669" i="6"/>
  <c r="H669" i="6"/>
  <c r="A669" i="6"/>
  <c r="N668" i="6"/>
  <c r="H668" i="6"/>
  <c r="A668" i="6"/>
  <c r="N667" i="6"/>
  <c r="H667" i="6"/>
  <c r="A667" i="6"/>
  <c r="N666" i="6"/>
  <c r="H666" i="6"/>
  <c r="A666" i="6"/>
  <c r="N665" i="6"/>
  <c r="H665" i="6"/>
  <c r="A665" i="6"/>
  <c r="N664" i="6"/>
  <c r="H664" i="6"/>
  <c r="A664" i="6"/>
  <c r="N663" i="6"/>
  <c r="H663" i="6"/>
  <c r="A663" i="6"/>
  <c r="N662" i="6"/>
  <c r="H662" i="6"/>
  <c r="A662" i="6"/>
  <c r="N661" i="6"/>
  <c r="H661" i="6"/>
  <c r="A661" i="6"/>
  <c r="N660" i="6"/>
  <c r="H660" i="6"/>
  <c r="A660" i="6"/>
  <c r="N659" i="6"/>
  <c r="H659" i="6"/>
  <c r="A659" i="6"/>
  <c r="N658" i="6"/>
  <c r="H658" i="6"/>
  <c r="A658" i="6"/>
  <c r="N657" i="6"/>
  <c r="H657" i="6"/>
  <c r="A657" i="6"/>
  <c r="N656" i="6"/>
  <c r="H656" i="6"/>
  <c r="A656" i="6"/>
  <c r="N655" i="6"/>
  <c r="H655" i="6"/>
  <c r="A655" i="6"/>
  <c r="N654" i="6"/>
  <c r="H654" i="6"/>
  <c r="A654" i="6"/>
  <c r="N653" i="6"/>
  <c r="H653" i="6"/>
  <c r="A653" i="6"/>
  <c r="N652" i="6"/>
  <c r="H652" i="6"/>
  <c r="A652" i="6"/>
  <c r="N651" i="6"/>
  <c r="H651" i="6"/>
  <c r="A651" i="6"/>
  <c r="N650" i="6"/>
  <c r="H650" i="6"/>
  <c r="A650" i="6"/>
  <c r="N649" i="6"/>
  <c r="H649" i="6"/>
  <c r="A649" i="6"/>
  <c r="N648" i="6"/>
  <c r="H648" i="6"/>
  <c r="A648" i="6"/>
  <c r="N647" i="6"/>
  <c r="H647" i="6"/>
  <c r="A647" i="6"/>
  <c r="N646" i="6"/>
  <c r="H646" i="6"/>
  <c r="A646" i="6"/>
  <c r="N645" i="6"/>
  <c r="H645" i="6"/>
  <c r="A645" i="6"/>
  <c r="N644" i="6"/>
  <c r="H644" i="6"/>
  <c r="A644" i="6"/>
  <c r="N643" i="6"/>
  <c r="H643" i="6"/>
  <c r="A643" i="6"/>
  <c r="N642" i="6"/>
  <c r="H642" i="6"/>
  <c r="A642" i="6"/>
  <c r="N641" i="6"/>
  <c r="H641" i="6"/>
  <c r="A641" i="6"/>
  <c r="N640" i="6"/>
  <c r="H640" i="6"/>
  <c r="A640" i="6"/>
  <c r="N639" i="6"/>
  <c r="H639" i="6"/>
  <c r="A639" i="6"/>
  <c r="N638" i="6"/>
  <c r="H638" i="6"/>
  <c r="A638" i="6"/>
  <c r="N637" i="6"/>
  <c r="H637" i="6"/>
  <c r="A637" i="6"/>
  <c r="N636" i="6"/>
  <c r="H636" i="6"/>
  <c r="A636" i="6"/>
  <c r="N635" i="6"/>
  <c r="H635" i="6"/>
  <c r="A635" i="6"/>
  <c r="N634" i="6"/>
  <c r="H634" i="6"/>
  <c r="A634" i="6"/>
  <c r="N633" i="6"/>
  <c r="H633" i="6"/>
  <c r="A633" i="6"/>
  <c r="N632" i="6"/>
  <c r="H632" i="6"/>
  <c r="A632" i="6"/>
  <c r="N631" i="6"/>
  <c r="H631" i="6"/>
  <c r="A631" i="6"/>
  <c r="N630" i="6"/>
  <c r="H630" i="6"/>
  <c r="A630" i="6"/>
  <c r="N629" i="6"/>
  <c r="H629" i="6"/>
  <c r="A629" i="6"/>
  <c r="N628" i="6"/>
  <c r="H628" i="6"/>
  <c r="A628" i="6"/>
  <c r="N627" i="6"/>
  <c r="H627" i="6"/>
  <c r="A627" i="6"/>
  <c r="N626" i="6"/>
  <c r="H626" i="6"/>
  <c r="A626" i="6"/>
  <c r="N625" i="6"/>
  <c r="H625" i="6"/>
  <c r="A625" i="6"/>
  <c r="N624" i="6"/>
  <c r="H624" i="6"/>
  <c r="A624" i="6"/>
  <c r="N623" i="6"/>
  <c r="H623" i="6"/>
  <c r="A623" i="6"/>
  <c r="N622" i="6"/>
  <c r="H622" i="6"/>
  <c r="A622" i="6"/>
  <c r="N621" i="6"/>
  <c r="H621" i="6"/>
  <c r="A621" i="6"/>
  <c r="N620" i="6"/>
  <c r="H620" i="6"/>
  <c r="A620" i="6"/>
  <c r="N619" i="6"/>
  <c r="H619" i="6"/>
  <c r="A619" i="6"/>
  <c r="N618" i="6"/>
  <c r="H618" i="6"/>
  <c r="A618" i="6"/>
  <c r="N617" i="6"/>
  <c r="H617" i="6"/>
  <c r="A617" i="6"/>
  <c r="N616" i="6"/>
  <c r="H616" i="6"/>
  <c r="A616" i="6"/>
  <c r="N615" i="6"/>
  <c r="H615" i="6"/>
  <c r="A615" i="6"/>
  <c r="N614" i="6"/>
  <c r="H614" i="6"/>
  <c r="A614" i="6"/>
  <c r="N613" i="6"/>
  <c r="H613" i="6"/>
  <c r="A613" i="6"/>
  <c r="N612" i="6"/>
  <c r="H612" i="6"/>
  <c r="A612" i="6"/>
  <c r="N611" i="6"/>
  <c r="H611" i="6"/>
  <c r="A611" i="6"/>
  <c r="N610" i="6"/>
  <c r="H610" i="6"/>
  <c r="A610" i="6"/>
  <c r="N609" i="6"/>
  <c r="H609" i="6"/>
  <c r="A609" i="6"/>
  <c r="N608" i="6"/>
  <c r="H608" i="6"/>
  <c r="A608" i="6"/>
  <c r="N607" i="6"/>
  <c r="H607" i="6"/>
  <c r="A607" i="6"/>
  <c r="N606" i="6"/>
  <c r="H606" i="6"/>
  <c r="A606" i="6"/>
  <c r="N605" i="6"/>
  <c r="H605" i="6"/>
  <c r="A605" i="6"/>
  <c r="N604" i="6"/>
  <c r="H604" i="6"/>
  <c r="A604" i="6"/>
  <c r="N603" i="6"/>
  <c r="H603" i="6"/>
  <c r="A603" i="6"/>
  <c r="N602" i="6"/>
  <c r="H602" i="6"/>
  <c r="A602" i="6"/>
  <c r="N601" i="6"/>
  <c r="H601" i="6"/>
  <c r="A601" i="6"/>
  <c r="N600" i="6"/>
  <c r="H600" i="6"/>
  <c r="A600" i="6"/>
  <c r="N599" i="6"/>
  <c r="H599" i="6"/>
  <c r="A599" i="6"/>
  <c r="N598" i="6"/>
  <c r="H598" i="6"/>
  <c r="A598" i="6"/>
  <c r="N597" i="6"/>
  <c r="H597" i="6"/>
  <c r="A597" i="6"/>
  <c r="N596" i="6"/>
  <c r="H596" i="6"/>
  <c r="A596" i="6"/>
  <c r="N595" i="6"/>
  <c r="H595" i="6"/>
  <c r="A595" i="6"/>
  <c r="N594" i="6"/>
  <c r="H594" i="6"/>
  <c r="A594" i="6"/>
  <c r="N593" i="6"/>
  <c r="H593" i="6"/>
  <c r="A593" i="6"/>
  <c r="N592" i="6"/>
  <c r="H592" i="6"/>
  <c r="A592" i="6"/>
  <c r="N591" i="6"/>
  <c r="H591" i="6"/>
  <c r="A591" i="6"/>
  <c r="N590" i="6"/>
  <c r="H590" i="6"/>
  <c r="A590" i="6"/>
  <c r="N589" i="6"/>
  <c r="H589" i="6"/>
  <c r="A589" i="6"/>
  <c r="N588" i="6"/>
  <c r="H588" i="6"/>
  <c r="A588" i="6"/>
  <c r="N587" i="6"/>
  <c r="H587" i="6"/>
  <c r="A587" i="6"/>
  <c r="N586" i="6"/>
  <c r="H586" i="6"/>
  <c r="A586" i="6"/>
  <c r="N585" i="6"/>
  <c r="H585" i="6"/>
  <c r="A585" i="6"/>
  <c r="N584" i="6"/>
  <c r="H584" i="6"/>
  <c r="A584" i="6"/>
  <c r="N583" i="6"/>
  <c r="H583" i="6"/>
  <c r="A583" i="6"/>
  <c r="N582" i="6"/>
  <c r="H582" i="6"/>
  <c r="A582" i="6"/>
  <c r="N581" i="6"/>
  <c r="H581" i="6"/>
  <c r="A581" i="6"/>
  <c r="N580" i="6"/>
  <c r="H580" i="6"/>
  <c r="A580" i="6"/>
  <c r="N579" i="6"/>
  <c r="H579" i="6"/>
  <c r="A579" i="6"/>
  <c r="N578" i="6"/>
  <c r="H578" i="6"/>
  <c r="A578" i="6"/>
  <c r="N577" i="6"/>
  <c r="H577" i="6"/>
  <c r="A577" i="6"/>
  <c r="N576" i="6"/>
  <c r="H576" i="6"/>
  <c r="A576" i="6"/>
  <c r="N575" i="6"/>
  <c r="H575" i="6"/>
  <c r="A575" i="6"/>
  <c r="N574" i="6"/>
  <c r="H574" i="6"/>
  <c r="A574" i="6"/>
  <c r="N573" i="6"/>
  <c r="H573" i="6"/>
  <c r="A573" i="6"/>
  <c r="N572" i="6"/>
  <c r="H572" i="6"/>
  <c r="A572" i="6"/>
  <c r="N571" i="6"/>
  <c r="H571" i="6"/>
  <c r="A571" i="6"/>
  <c r="N570" i="6"/>
  <c r="H570" i="6"/>
  <c r="A570" i="6"/>
  <c r="N569" i="6"/>
  <c r="H569" i="6"/>
  <c r="A569" i="6"/>
  <c r="N568" i="6"/>
  <c r="H568" i="6"/>
  <c r="A568" i="6"/>
  <c r="N567" i="6"/>
  <c r="H567" i="6"/>
  <c r="A567" i="6"/>
  <c r="N566" i="6"/>
  <c r="H566" i="6"/>
  <c r="A566" i="6"/>
  <c r="N565" i="6"/>
  <c r="H565" i="6"/>
  <c r="A565" i="6"/>
  <c r="N564" i="6"/>
  <c r="H564" i="6"/>
  <c r="A564" i="6"/>
  <c r="N563" i="6"/>
  <c r="H563" i="6"/>
  <c r="A563" i="6"/>
  <c r="N562" i="6"/>
  <c r="H562" i="6"/>
  <c r="A562" i="6"/>
  <c r="N561" i="6"/>
  <c r="H561" i="6"/>
  <c r="A561" i="6"/>
  <c r="N560" i="6"/>
  <c r="H560" i="6"/>
  <c r="A560" i="6"/>
  <c r="N559" i="6"/>
  <c r="H559" i="6"/>
  <c r="A559" i="6"/>
  <c r="N558" i="6"/>
  <c r="H558" i="6"/>
  <c r="A558" i="6"/>
  <c r="N557" i="6"/>
  <c r="H557" i="6"/>
  <c r="A557" i="6"/>
  <c r="N556" i="6"/>
  <c r="H556" i="6"/>
  <c r="A556" i="6"/>
  <c r="N555" i="6"/>
  <c r="H555" i="6"/>
  <c r="A555" i="6"/>
  <c r="N554" i="6"/>
  <c r="H554" i="6"/>
  <c r="A554" i="6"/>
  <c r="N553" i="6"/>
  <c r="H553" i="6"/>
  <c r="A553" i="6"/>
  <c r="N552" i="6"/>
  <c r="H552" i="6"/>
  <c r="A552" i="6"/>
  <c r="N551" i="6"/>
  <c r="H551" i="6"/>
  <c r="A551" i="6"/>
  <c r="N550" i="6"/>
  <c r="H550" i="6"/>
  <c r="A550" i="6"/>
  <c r="N549" i="6"/>
  <c r="H549" i="6"/>
  <c r="A549" i="6"/>
  <c r="N548" i="6"/>
  <c r="H548" i="6"/>
  <c r="A548" i="6"/>
  <c r="N547" i="6"/>
  <c r="H547" i="6"/>
  <c r="A547" i="6"/>
  <c r="N546" i="6"/>
  <c r="H546" i="6"/>
  <c r="A546" i="6"/>
  <c r="N545" i="6"/>
  <c r="H545" i="6"/>
  <c r="A545" i="6"/>
  <c r="N544" i="6"/>
  <c r="H544" i="6"/>
  <c r="A544" i="6"/>
  <c r="N543" i="6"/>
  <c r="H543" i="6"/>
  <c r="A543" i="6"/>
  <c r="N542" i="6"/>
  <c r="H542" i="6"/>
  <c r="A542" i="6"/>
  <c r="N541" i="6"/>
  <c r="H541" i="6"/>
  <c r="A541" i="6"/>
  <c r="N540" i="6"/>
  <c r="H540" i="6"/>
  <c r="A540" i="6"/>
  <c r="N539" i="6"/>
  <c r="H539" i="6"/>
  <c r="A539" i="6"/>
  <c r="N538" i="6"/>
  <c r="H538" i="6"/>
  <c r="A538" i="6"/>
  <c r="N537" i="6"/>
  <c r="H537" i="6"/>
  <c r="A537" i="6"/>
  <c r="N536" i="6"/>
  <c r="H536" i="6"/>
  <c r="A536" i="6"/>
  <c r="N535" i="6"/>
  <c r="H535" i="6"/>
  <c r="A535" i="6"/>
  <c r="N534" i="6"/>
  <c r="H534" i="6"/>
  <c r="A534" i="6"/>
  <c r="N533" i="6"/>
  <c r="H533" i="6"/>
  <c r="A533" i="6"/>
  <c r="N532" i="6"/>
  <c r="H532" i="6"/>
  <c r="A532" i="6"/>
  <c r="N531" i="6"/>
  <c r="H531" i="6"/>
  <c r="A531" i="6"/>
  <c r="N530" i="6"/>
  <c r="H530" i="6"/>
  <c r="A530" i="6"/>
  <c r="N529" i="6"/>
  <c r="H529" i="6"/>
  <c r="A529" i="6"/>
  <c r="N528" i="6"/>
  <c r="H528" i="6"/>
  <c r="A528" i="6"/>
  <c r="N527" i="6"/>
  <c r="H527" i="6"/>
  <c r="A527" i="6"/>
  <c r="N526" i="6"/>
  <c r="H526" i="6"/>
  <c r="A526" i="6"/>
  <c r="N525" i="6"/>
  <c r="H525" i="6"/>
  <c r="A525" i="6"/>
  <c r="N524" i="6"/>
  <c r="H524" i="6"/>
  <c r="A524" i="6"/>
  <c r="N523" i="6"/>
  <c r="H523" i="6"/>
  <c r="A523" i="6"/>
  <c r="N522" i="6"/>
  <c r="H522" i="6"/>
  <c r="A522" i="6"/>
  <c r="N521" i="6"/>
  <c r="H521" i="6"/>
  <c r="A521" i="6"/>
  <c r="N520" i="6"/>
  <c r="H520" i="6"/>
  <c r="A520" i="6"/>
  <c r="N519" i="6"/>
  <c r="H519" i="6"/>
  <c r="A519" i="6"/>
  <c r="N518" i="6"/>
  <c r="H518" i="6"/>
  <c r="A518" i="6"/>
  <c r="N517" i="6"/>
  <c r="H517" i="6"/>
  <c r="A517" i="6"/>
  <c r="N516" i="6"/>
  <c r="H516" i="6"/>
  <c r="A516" i="6"/>
  <c r="N515" i="6"/>
  <c r="H515" i="6"/>
  <c r="A515" i="6"/>
  <c r="N514" i="6"/>
  <c r="H514" i="6"/>
  <c r="A514" i="6"/>
  <c r="N513" i="6"/>
  <c r="H513" i="6"/>
  <c r="A513" i="6"/>
  <c r="N512" i="6"/>
  <c r="H512" i="6"/>
  <c r="A512" i="6"/>
  <c r="N511" i="6"/>
  <c r="H511" i="6"/>
  <c r="A511" i="6"/>
  <c r="N510" i="6"/>
  <c r="H510" i="6"/>
  <c r="A510" i="6"/>
  <c r="N509" i="6"/>
  <c r="H509" i="6"/>
  <c r="A509" i="6"/>
  <c r="N508" i="6"/>
  <c r="H508" i="6"/>
  <c r="A508" i="6"/>
  <c r="N507" i="6"/>
  <c r="H507" i="6"/>
  <c r="A507" i="6"/>
  <c r="N506" i="6"/>
  <c r="H506" i="6"/>
  <c r="A506" i="6"/>
  <c r="N505" i="6"/>
  <c r="H505" i="6"/>
  <c r="A505" i="6"/>
  <c r="N504" i="6"/>
  <c r="H504" i="6"/>
  <c r="A504" i="6"/>
  <c r="N503" i="6"/>
  <c r="H503" i="6"/>
  <c r="A503" i="6"/>
  <c r="N502" i="6"/>
  <c r="H502" i="6"/>
  <c r="A502" i="6"/>
  <c r="N501" i="6"/>
  <c r="H501" i="6"/>
  <c r="A501" i="6"/>
  <c r="N500" i="6"/>
  <c r="H500" i="6"/>
  <c r="A500" i="6"/>
  <c r="N499" i="6"/>
  <c r="H499" i="6"/>
  <c r="A499" i="6"/>
  <c r="N498" i="6"/>
  <c r="H498" i="6"/>
  <c r="A498" i="6"/>
  <c r="N497" i="6"/>
  <c r="H497" i="6"/>
  <c r="A497" i="6"/>
  <c r="N496" i="6"/>
  <c r="H496" i="6"/>
  <c r="A496" i="6"/>
  <c r="N495" i="6"/>
  <c r="H495" i="6"/>
  <c r="A495" i="6"/>
  <c r="N494" i="6"/>
  <c r="H494" i="6"/>
  <c r="A494" i="6"/>
  <c r="N493" i="6"/>
  <c r="H493" i="6"/>
  <c r="A493" i="6"/>
  <c r="N492" i="6"/>
  <c r="H492" i="6"/>
  <c r="A492" i="6"/>
  <c r="N491" i="6"/>
  <c r="H491" i="6"/>
  <c r="A491" i="6"/>
  <c r="N490" i="6"/>
  <c r="H490" i="6"/>
  <c r="A490" i="6"/>
  <c r="N489" i="6"/>
  <c r="H489" i="6"/>
  <c r="A489" i="6"/>
  <c r="N488" i="6"/>
  <c r="H488" i="6"/>
  <c r="A488" i="6"/>
  <c r="N487" i="6"/>
  <c r="H487" i="6"/>
  <c r="A487" i="6"/>
  <c r="N486" i="6"/>
  <c r="H486" i="6"/>
  <c r="A486" i="6"/>
  <c r="N485" i="6"/>
  <c r="H485" i="6"/>
  <c r="A485" i="6"/>
  <c r="N484" i="6"/>
  <c r="H484" i="6"/>
  <c r="A484" i="6"/>
  <c r="N483" i="6"/>
  <c r="H483" i="6"/>
  <c r="A483" i="6"/>
  <c r="N482" i="6"/>
  <c r="H482" i="6"/>
  <c r="A482" i="6"/>
  <c r="N481" i="6"/>
  <c r="H481" i="6"/>
  <c r="A481" i="6"/>
  <c r="N480" i="6"/>
  <c r="H480" i="6"/>
  <c r="A480" i="6"/>
  <c r="N479" i="6"/>
  <c r="H479" i="6"/>
  <c r="A479" i="6"/>
  <c r="N478" i="6"/>
  <c r="H478" i="6"/>
  <c r="A478" i="6"/>
  <c r="N477" i="6"/>
  <c r="H477" i="6"/>
  <c r="A477" i="6"/>
  <c r="N476" i="6"/>
  <c r="H476" i="6"/>
  <c r="A476" i="6"/>
  <c r="N475" i="6"/>
  <c r="H475" i="6"/>
  <c r="A475" i="6"/>
  <c r="N474" i="6"/>
  <c r="H474" i="6"/>
  <c r="A474" i="6"/>
  <c r="N473" i="6"/>
  <c r="H473" i="6"/>
  <c r="A473" i="6"/>
  <c r="N472" i="6"/>
  <c r="H472" i="6"/>
  <c r="A472" i="6"/>
  <c r="N471" i="6"/>
  <c r="H471" i="6"/>
  <c r="A471" i="6"/>
  <c r="N470" i="6"/>
  <c r="H470" i="6"/>
  <c r="A470" i="6"/>
  <c r="N469" i="6"/>
  <c r="H469" i="6"/>
  <c r="A469" i="6"/>
  <c r="N468" i="6"/>
  <c r="H468" i="6"/>
  <c r="A468" i="6"/>
  <c r="N467" i="6"/>
  <c r="H467" i="6"/>
  <c r="A467" i="6"/>
  <c r="N466" i="6"/>
  <c r="H466" i="6"/>
  <c r="A466" i="6"/>
  <c r="N465" i="6"/>
  <c r="H465" i="6"/>
  <c r="A465" i="6"/>
  <c r="N464" i="6"/>
  <c r="H464" i="6"/>
  <c r="A464" i="6"/>
  <c r="N463" i="6"/>
  <c r="H463" i="6"/>
  <c r="A463" i="6"/>
  <c r="N462" i="6"/>
  <c r="H462" i="6"/>
  <c r="A462" i="6"/>
  <c r="N461" i="6"/>
  <c r="H461" i="6"/>
  <c r="A461" i="6"/>
  <c r="N460" i="6"/>
  <c r="H460" i="6"/>
  <c r="A460" i="6"/>
  <c r="N459" i="6"/>
  <c r="H459" i="6"/>
  <c r="A459" i="6"/>
  <c r="N458" i="6"/>
  <c r="H458" i="6"/>
  <c r="A458" i="6"/>
  <c r="N457" i="6"/>
  <c r="H457" i="6"/>
  <c r="A457" i="6"/>
  <c r="N456" i="6"/>
  <c r="H456" i="6"/>
  <c r="A456" i="6"/>
  <c r="N455" i="6"/>
  <c r="H455" i="6"/>
  <c r="A455" i="6"/>
  <c r="N454" i="6"/>
  <c r="H454" i="6"/>
  <c r="A454" i="6"/>
  <c r="N453" i="6"/>
  <c r="H453" i="6"/>
  <c r="A453" i="6"/>
  <c r="N452" i="6"/>
  <c r="H452" i="6"/>
  <c r="A452" i="6"/>
  <c r="N451" i="6"/>
  <c r="H451" i="6"/>
  <c r="A451" i="6"/>
  <c r="N450" i="6"/>
  <c r="H450" i="6"/>
  <c r="A450" i="6"/>
  <c r="N449" i="6"/>
  <c r="H449" i="6"/>
  <c r="A449" i="6"/>
  <c r="N448" i="6"/>
  <c r="H448" i="6"/>
  <c r="A448" i="6"/>
  <c r="N447" i="6"/>
  <c r="H447" i="6"/>
  <c r="A447" i="6"/>
  <c r="N446" i="6"/>
  <c r="H446" i="6"/>
  <c r="A446" i="6"/>
  <c r="N445" i="6"/>
  <c r="H445" i="6"/>
  <c r="A445" i="6"/>
  <c r="N444" i="6"/>
  <c r="H444" i="6"/>
  <c r="A444" i="6"/>
  <c r="N443" i="6"/>
  <c r="H443" i="6"/>
  <c r="A443" i="6"/>
  <c r="N442" i="6"/>
  <c r="H442" i="6"/>
  <c r="A442" i="6"/>
  <c r="N441" i="6"/>
  <c r="H441" i="6"/>
  <c r="A441" i="6"/>
  <c r="N440" i="6"/>
  <c r="H440" i="6"/>
  <c r="A440" i="6"/>
  <c r="N439" i="6"/>
  <c r="H439" i="6"/>
  <c r="A439" i="6"/>
  <c r="N438" i="6"/>
  <c r="H438" i="6"/>
  <c r="A438" i="6"/>
  <c r="N437" i="6"/>
  <c r="H437" i="6"/>
  <c r="A437" i="6"/>
  <c r="N436" i="6"/>
  <c r="H436" i="6"/>
  <c r="A436" i="6"/>
  <c r="N435" i="6"/>
  <c r="H435" i="6"/>
  <c r="A435" i="6"/>
  <c r="N434" i="6"/>
  <c r="H434" i="6"/>
  <c r="A434" i="6"/>
  <c r="N433" i="6"/>
  <c r="H433" i="6"/>
  <c r="A433" i="6"/>
  <c r="N432" i="6"/>
  <c r="H432" i="6"/>
  <c r="A432" i="6"/>
  <c r="N431" i="6"/>
  <c r="H431" i="6"/>
  <c r="A431" i="6"/>
  <c r="N430" i="6"/>
  <c r="H430" i="6"/>
  <c r="A430" i="6"/>
  <c r="N429" i="6"/>
  <c r="H429" i="6"/>
  <c r="A429" i="6"/>
  <c r="N428" i="6"/>
  <c r="H428" i="6"/>
  <c r="A428" i="6"/>
  <c r="N427" i="6"/>
  <c r="H427" i="6"/>
  <c r="A427" i="6"/>
  <c r="N426" i="6"/>
  <c r="H426" i="6"/>
  <c r="A426" i="6"/>
  <c r="N425" i="6"/>
  <c r="H425" i="6"/>
  <c r="A425" i="6"/>
  <c r="N424" i="6"/>
  <c r="H424" i="6"/>
  <c r="A424" i="6"/>
  <c r="N423" i="6"/>
  <c r="H423" i="6"/>
  <c r="A423" i="6"/>
  <c r="N422" i="6"/>
  <c r="H422" i="6"/>
  <c r="A422" i="6"/>
  <c r="N421" i="6"/>
  <c r="H421" i="6"/>
  <c r="A421" i="6"/>
  <c r="N420" i="6"/>
  <c r="H420" i="6"/>
  <c r="A420" i="6"/>
  <c r="N419" i="6"/>
  <c r="H419" i="6"/>
  <c r="A419" i="6"/>
  <c r="N418" i="6"/>
  <c r="H418" i="6"/>
  <c r="A418" i="6"/>
  <c r="N417" i="6"/>
  <c r="H417" i="6"/>
  <c r="A417" i="6"/>
  <c r="N416" i="6"/>
  <c r="H416" i="6"/>
  <c r="A416" i="6"/>
  <c r="N415" i="6"/>
  <c r="H415" i="6"/>
  <c r="A415" i="6"/>
  <c r="N414" i="6"/>
  <c r="H414" i="6"/>
  <c r="A414" i="6"/>
  <c r="N413" i="6"/>
  <c r="H413" i="6"/>
  <c r="A413" i="6"/>
  <c r="N412" i="6"/>
  <c r="H412" i="6"/>
  <c r="A412" i="6"/>
  <c r="N411" i="6"/>
  <c r="H411" i="6"/>
  <c r="A411" i="6"/>
  <c r="N410" i="6"/>
  <c r="H410" i="6"/>
  <c r="A410" i="6"/>
  <c r="N409" i="6"/>
  <c r="H409" i="6"/>
  <c r="A409" i="6"/>
  <c r="N408" i="6"/>
  <c r="H408" i="6"/>
  <c r="A408" i="6"/>
  <c r="N407" i="6"/>
  <c r="H407" i="6"/>
  <c r="A407" i="6"/>
  <c r="N406" i="6"/>
  <c r="H406" i="6"/>
  <c r="A406" i="6"/>
  <c r="N405" i="6"/>
  <c r="H405" i="6"/>
  <c r="A405" i="6"/>
  <c r="N404" i="6"/>
  <c r="H404" i="6"/>
  <c r="A404" i="6"/>
  <c r="N403" i="6"/>
  <c r="H403" i="6"/>
  <c r="A403" i="6"/>
  <c r="N402" i="6"/>
  <c r="H402" i="6"/>
  <c r="A402" i="6"/>
  <c r="N401" i="6"/>
  <c r="H401" i="6"/>
  <c r="A401" i="6"/>
  <c r="N400" i="6"/>
  <c r="H400" i="6"/>
  <c r="A400" i="6"/>
  <c r="N399" i="6"/>
  <c r="H399" i="6"/>
  <c r="A399" i="6"/>
  <c r="N398" i="6"/>
  <c r="H398" i="6"/>
  <c r="A398" i="6"/>
  <c r="N397" i="6"/>
  <c r="H397" i="6"/>
  <c r="A397" i="6"/>
  <c r="N396" i="6"/>
  <c r="H396" i="6"/>
  <c r="A396" i="6"/>
  <c r="N395" i="6"/>
  <c r="H395" i="6"/>
  <c r="A395" i="6"/>
  <c r="N394" i="6"/>
  <c r="H394" i="6"/>
  <c r="A394" i="6"/>
  <c r="N393" i="6"/>
  <c r="H393" i="6"/>
  <c r="A393" i="6"/>
  <c r="N392" i="6"/>
  <c r="H392" i="6"/>
  <c r="A392" i="6"/>
  <c r="N391" i="6"/>
  <c r="H391" i="6"/>
  <c r="A391" i="6"/>
  <c r="N390" i="6"/>
  <c r="H390" i="6"/>
  <c r="A390" i="6"/>
  <c r="N389" i="6"/>
  <c r="H389" i="6"/>
  <c r="A389" i="6"/>
  <c r="N388" i="6"/>
  <c r="H388" i="6"/>
  <c r="A388" i="6"/>
  <c r="N387" i="6"/>
  <c r="H387" i="6"/>
  <c r="A387" i="6"/>
  <c r="N386" i="6"/>
  <c r="H386" i="6"/>
  <c r="A386" i="6"/>
  <c r="N385" i="6"/>
  <c r="H385" i="6"/>
  <c r="A385" i="6"/>
  <c r="N384" i="6"/>
  <c r="H384" i="6"/>
  <c r="A384" i="6"/>
  <c r="N383" i="6"/>
  <c r="H383" i="6"/>
  <c r="A383" i="6"/>
  <c r="N382" i="6"/>
  <c r="H382" i="6"/>
  <c r="A382" i="6"/>
  <c r="N381" i="6"/>
  <c r="H381" i="6"/>
  <c r="A381" i="6"/>
  <c r="N380" i="6"/>
  <c r="H380" i="6"/>
  <c r="A380" i="6"/>
  <c r="N379" i="6"/>
  <c r="H379" i="6"/>
  <c r="A379" i="6"/>
  <c r="N378" i="6"/>
  <c r="H378" i="6"/>
  <c r="A378" i="6"/>
  <c r="N377" i="6"/>
  <c r="H377" i="6"/>
  <c r="A377" i="6"/>
  <c r="N376" i="6"/>
  <c r="H376" i="6"/>
  <c r="A376" i="6"/>
  <c r="N375" i="6"/>
  <c r="H375" i="6"/>
  <c r="A375" i="6"/>
  <c r="N374" i="6"/>
  <c r="H374" i="6"/>
  <c r="A374" i="6"/>
  <c r="N373" i="6"/>
  <c r="H373" i="6"/>
  <c r="A373" i="6"/>
  <c r="N372" i="6"/>
  <c r="H372" i="6"/>
  <c r="A372" i="6"/>
  <c r="N371" i="6"/>
  <c r="H371" i="6"/>
  <c r="A371" i="6"/>
  <c r="N370" i="6"/>
  <c r="H370" i="6"/>
  <c r="A370" i="6"/>
  <c r="N369" i="6"/>
  <c r="H369" i="6"/>
  <c r="A369" i="6"/>
  <c r="N368" i="6"/>
  <c r="H368" i="6"/>
  <c r="A368" i="6"/>
  <c r="N367" i="6"/>
  <c r="H367" i="6"/>
  <c r="A367" i="6"/>
  <c r="N366" i="6"/>
  <c r="H366" i="6"/>
  <c r="A366" i="6"/>
  <c r="N365" i="6"/>
  <c r="H365" i="6"/>
  <c r="A365" i="6"/>
  <c r="N364" i="6"/>
  <c r="H364" i="6"/>
  <c r="A364" i="6"/>
  <c r="N363" i="6"/>
  <c r="H363" i="6"/>
  <c r="A363" i="6"/>
  <c r="N362" i="6"/>
  <c r="H362" i="6"/>
  <c r="A362" i="6"/>
  <c r="N361" i="6"/>
  <c r="H361" i="6"/>
  <c r="A361" i="6"/>
  <c r="N360" i="6"/>
  <c r="H360" i="6"/>
  <c r="A360" i="6"/>
  <c r="N359" i="6"/>
  <c r="H359" i="6"/>
  <c r="A359" i="6"/>
  <c r="N358" i="6"/>
  <c r="H358" i="6"/>
  <c r="A358" i="6"/>
  <c r="N357" i="6"/>
  <c r="H357" i="6"/>
  <c r="A357" i="6"/>
  <c r="N356" i="6"/>
  <c r="H356" i="6"/>
  <c r="A356" i="6"/>
  <c r="N355" i="6"/>
  <c r="H355" i="6"/>
  <c r="A355" i="6"/>
  <c r="N354" i="6"/>
  <c r="H354" i="6"/>
  <c r="A354" i="6"/>
  <c r="N353" i="6"/>
  <c r="H353" i="6"/>
  <c r="A353" i="6"/>
  <c r="N352" i="6"/>
  <c r="H352" i="6"/>
  <c r="A352" i="6"/>
  <c r="N351" i="6"/>
  <c r="H351" i="6"/>
  <c r="A351" i="6"/>
  <c r="N350" i="6"/>
  <c r="H350" i="6"/>
  <c r="A350" i="6"/>
  <c r="N349" i="6"/>
  <c r="H349" i="6"/>
  <c r="A349" i="6"/>
  <c r="N348" i="6"/>
  <c r="H348" i="6"/>
  <c r="A348" i="6"/>
  <c r="N347" i="6"/>
  <c r="H347" i="6"/>
  <c r="A347" i="6"/>
  <c r="N346" i="6"/>
  <c r="H346" i="6"/>
  <c r="A346" i="6"/>
  <c r="N345" i="6"/>
  <c r="H345" i="6"/>
  <c r="A345" i="6"/>
  <c r="N344" i="6"/>
  <c r="H344" i="6"/>
  <c r="A344" i="6"/>
  <c r="N343" i="6"/>
  <c r="H343" i="6"/>
  <c r="A343" i="6"/>
  <c r="N342" i="6"/>
  <c r="H342" i="6"/>
  <c r="A342" i="6"/>
  <c r="N341" i="6"/>
  <c r="H341" i="6"/>
  <c r="A341" i="6"/>
  <c r="N340" i="6"/>
  <c r="H340" i="6"/>
  <c r="A340" i="6"/>
  <c r="N339" i="6"/>
  <c r="H339" i="6"/>
  <c r="A339" i="6"/>
  <c r="N338" i="6"/>
  <c r="H338" i="6"/>
  <c r="A338" i="6"/>
  <c r="N337" i="6"/>
  <c r="H337" i="6"/>
  <c r="A337" i="6"/>
  <c r="N336" i="6"/>
  <c r="H336" i="6"/>
  <c r="A336" i="6"/>
  <c r="N335" i="6"/>
  <c r="H335" i="6"/>
  <c r="A335" i="6"/>
  <c r="N334" i="6"/>
  <c r="H334" i="6"/>
  <c r="A334" i="6"/>
  <c r="N333" i="6"/>
  <c r="H333" i="6"/>
  <c r="A333" i="6"/>
  <c r="N332" i="6"/>
  <c r="H332" i="6"/>
  <c r="A332" i="6"/>
  <c r="N331" i="6"/>
  <c r="H331" i="6"/>
  <c r="A331" i="6"/>
  <c r="N330" i="6"/>
  <c r="H330" i="6"/>
  <c r="A330" i="6"/>
  <c r="N329" i="6"/>
  <c r="H329" i="6"/>
  <c r="A329" i="6"/>
  <c r="N328" i="6"/>
  <c r="H328" i="6"/>
  <c r="A328" i="6"/>
  <c r="N327" i="6"/>
  <c r="H327" i="6"/>
  <c r="A327" i="6"/>
  <c r="N326" i="6"/>
  <c r="H326" i="6"/>
  <c r="A326" i="6"/>
  <c r="N325" i="6"/>
  <c r="H325" i="6"/>
  <c r="A325" i="6"/>
  <c r="N324" i="6"/>
  <c r="H324" i="6"/>
  <c r="A324" i="6"/>
  <c r="N323" i="6"/>
  <c r="H323" i="6"/>
  <c r="A323" i="6"/>
  <c r="N322" i="6"/>
  <c r="H322" i="6"/>
  <c r="A322" i="6"/>
  <c r="N321" i="6"/>
  <c r="H321" i="6"/>
  <c r="A321" i="6"/>
  <c r="N320" i="6"/>
  <c r="H320" i="6"/>
  <c r="A320" i="6"/>
  <c r="N319" i="6"/>
  <c r="H319" i="6"/>
  <c r="A319" i="6"/>
  <c r="N318" i="6"/>
  <c r="H318" i="6"/>
  <c r="A318" i="6"/>
  <c r="N317" i="6"/>
  <c r="H317" i="6"/>
  <c r="A317" i="6"/>
  <c r="N316" i="6"/>
  <c r="H316" i="6"/>
  <c r="A316" i="6"/>
  <c r="N315" i="6"/>
  <c r="H315" i="6"/>
  <c r="A315" i="6"/>
  <c r="N314" i="6"/>
  <c r="H314" i="6"/>
  <c r="A314" i="6"/>
  <c r="N313" i="6"/>
  <c r="H313" i="6"/>
  <c r="A313" i="6"/>
  <c r="N312" i="6"/>
  <c r="H312" i="6"/>
  <c r="A312" i="6"/>
  <c r="N311" i="6"/>
  <c r="H311" i="6"/>
  <c r="A311" i="6"/>
  <c r="N310" i="6"/>
  <c r="H310" i="6"/>
  <c r="A310" i="6"/>
  <c r="N309" i="6"/>
  <c r="H309" i="6"/>
  <c r="A309" i="6"/>
  <c r="N308" i="6"/>
  <c r="H308" i="6"/>
  <c r="A308" i="6"/>
  <c r="N307" i="6"/>
  <c r="H307" i="6"/>
  <c r="A307" i="6"/>
  <c r="N306" i="6"/>
  <c r="H306" i="6"/>
  <c r="A306" i="6"/>
  <c r="N305" i="6"/>
  <c r="H305" i="6"/>
  <c r="A305" i="6"/>
  <c r="N304" i="6"/>
  <c r="H304" i="6"/>
  <c r="A304" i="6"/>
  <c r="N303" i="6"/>
  <c r="H303" i="6"/>
  <c r="A303" i="6"/>
  <c r="N302" i="6"/>
  <c r="H302" i="6"/>
  <c r="A302" i="6"/>
  <c r="N301" i="6"/>
  <c r="H301" i="6"/>
  <c r="A301" i="6"/>
  <c r="N300" i="6"/>
  <c r="H300" i="6"/>
  <c r="A300" i="6"/>
  <c r="N299" i="6"/>
  <c r="H299" i="6"/>
  <c r="A299" i="6"/>
  <c r="N298" i="6"/>
  <c r="H298" i="6"/>
  <c r="A298" i="6"/>
  <c r="N297" i="6"/>
  <c r="H297" i="6"/>
  <c r="A297" i="6"/>
  <c r="N296" i="6"/>
  <c r="H296" i="6"/>
  <c r="A296" i="6"/>
  <c r="N295" i="6"/>
  <c r="H295" i="6"/>
  <c r="A295" i="6"/>
  <c r="N294" i="6"/>
  <c r="H294" i="6"/>
  <c r="A294" i="6"/>
  <c r="N293" i="6"/>
  <c r="H293" i="6"/>
  <c r="A293" i="6"/>
  <c r="N292" i="6"/>
  <c r="H292" i="6"/>
  <c r="A292" i="6"/>
  <c r="N291" i="6"/>
  <c r="H291" i="6"/>
  <c r="A291" i="6"/>
  <c r="N290" i="6"/>
  <c r="H290" i="6"/>
  <c r="A290" i="6"/>
  <c r="N289" i="6"/>
  <c r="H289" i="6"/>
  <c r="A289" i="6"/>
  <c r="N288" i="6"/>
  <c r="H288" i="6"/>
  <c r="A288" i="6"/>
  <c r="N287" i="6"/>
  <c r="H287" i="6"/>
  <c r="A287" i="6"/>
  <c r="N286" i="6"/>
  <c r="H286" i="6"/>
  <c r="A286" i="6"/>
  <c r="N285" i="6"/>
  <c r="H285" i="6"/>
  <c r="A285" i="6"/>
  <c r="N284" i="6"/>
  <c r="H284" i="6"/>
  <c r="A284" i="6"/>
  <c r="N283" i="6"/>
  <c r="H283" i="6"/>
  <c r="A283" i="6"/>
  <c r="N282" i="6"/>
  <c r="H282" i="6"/>
  <c r="A282" i="6"/>
  <c r="N281" i="6"/>
  <c r="H281" i="6"/>
  <c r="A281" i="6"/>
  <c r="N280" i="6"/>
  <c r="H280" i="6"/>
  <c r="A280" i="6"/>
  <c r="N279" i="6"/>
  <c r="H279" i="6"/>
  <c r="A279" i="6"/>
  <c r="N278" i="6"/>
  <c r="H278" i="6"/>
  <c r="A278" i="6"/>
  <c r="N277" i="6"/>
  <c r="H277" i="6"/>
  <c r="A277" i="6"/>
  <c r="N276" i="6"/>
  <c r="H276" i="6"/>
  <c r="A276" i="6"/>
  <c r="N275" i="6"/>
  <c r="H275" i="6"/>
  <c r="A275" i="6"/>
  <c r="N274" i="6"/>
  <c r="H274" i="6"/>
  <c r="A274" i="6"/>
  <c r="N273" i="6"/>
  <c r="H273" i="6"/>
  <c r="A273" i="6"/>
  <c r="N272" i="6"/>
  <c r="H272" i="6"/>
  <c r="A272" i="6"/>
  <c r="N271" i="6"/>
  <c r="H271" i="6"/>
  <c r="A271" i="6"/>
  <c r="N270" i="6"/>
  <c r="H270" i="6"/>
  <c r="A270" i="6"/>
  <c r="N269" i="6"/>
  <c r="H269" i="6"/>
  <c r="A269" i="6"/>
  <c r="N268" i="6"/>
  <c r="H268" i="6"/>
  <c r="A268" i="6"/>
  <c r="N267" i="6"/>
  <c r="H267" i="6"/>
  <c r="A267" i="6"/>
  <c r="N266" i="6"/>
  <c r="H266" i="6"/>
  <c r="A266" i="6"/>
  <c r="N265" i="6"/>
  <c r="H265" i="6"/>
  <c r="A265" i="6"/>
  <c r="N264" i="6"/>
  <c r="H264" i="6"/>
  <c r="A264" i="6"/>
  <c r="N263" i="6"/>
  <c r="H263" i="6"/>
  <c r="A263" i="6"/>
  <c r="N262" i="6"/>
  <c r="H262" i="6"/>
  <c r="A262" i="6"/>
  <c r="N261" i="6"/>
  <c r="H261" i="6"/>
  <c r="A261" i="6"/>
  <c r="N260" i="6"/>
  <c r="H260" i="6"/>
  <c r="A260" i="6"/>
  <c r="N259" i="6"/>
  <c r="H259" i="6"/>
  <c r="A259" i="6"/>
  <c r="N258" i="6"/>
  <c r="H258" i="6"/>
  <c r="A258" i="6"/>
  <c r="N257" i="6"/>
  <c r="H257" i="6"/>
  <c r="A257" i="6"/>
  <c r="N256" i="6"/>
  <c r="H256" i="6"/>
  <c r="A256" i="6"/>
  <c r="N255" i="6"/>
  <c r="H255" i="6"/>
  <c r="A255" i="6"/>
  <c r="N254" i="6"/>
  <c r="H254" i="6"/>
  <c r="A254" i="6"/>
  <c r="N253" i="6"/>
  <c r="H253" i="6"/>
  <c r="A253" i="6"/>
  <c r="N252" i="6"/>
  <c r="H252" i="6"/>
  <c r="A252" i="6"/>
  <c r="N251" i="6"/>
  <c r="H251" i="6"/>
  <c r="A251" i="6"/>
  <c r="N250" i="6"/>
  <c r="H250" i="6"/>
  <c r="A250" i="6"/>
  <c r="N249" i="6"/>
  <c r="H249" i="6"/>
  <c r="A249" i="6"/>
  <c r="N248" i="6"/>
  <c r="H248" i="6"/>
  <c r="A248" i="6"/>
  <c r="N247" i="6"/>
  <c r="H247" i="6"/>
  <c r="A247" i="6"/>
  <c r="N246" i="6"/>
  <c r="H246" i="6"/>
  <c r="A246" i="6"/>
  <c r="N245" i="6"/>
  <c r="H245" i="6"/>
  <c r="A245" i="6"/>
  <c r="N244" i="6"/>
  <c r="H244" i="6"/>
  <c r="A244" i="6"/>
  <c r="N243" i="6"/>
  <c r="H243" i="6"/>
  <c r="A243" i="6"/>
  <c r="N242" i="6"/>
  <c r="H242" i="6"/>
  <c r="A242" i="6"/>
  <c r="N241" i="6"/>
  <c r="H241" i="6"/>
  <c r="A241" i="6"/>
  <c r="N240" i="6"/>
  <c r="H240" i="6"/>
  <c r="A240" i="6"/>
  <c r="N239" i="6"/>
  <c r="H239" i="6"/>
  <c r="A239" i="6"/>
  <c r="N238" i="6"/>
  <c r="H238" i="6"/>
  <c r="A238" i="6"/>
  <c r="N237" i="6"/>
  <c r="H237" i="6"/>
  <c r="A237" i="6"/>
  <c r="N236" i="6"/>
  <c r="H236" i="6"/>
  <c r="A236" i="6"/>
  <c r="N235" i="6"/>
  <c r="H235" i="6"/>
  <c r="A235" i="6"/>
  <c r="N234" i="6"/>
  <c r="H234" i="6"/>
  <c r="A234" i="6"/>
  <c r="N233" i="6"/>
  <c r="H233" i="6"/>
  <c r="A233" i="6"/>
  <c r="N232" i="6"/>
  <c r="H232" i="6"/>
  <c r="A232" i="6"/>
  <c r="N231" i="6"/>
  <c r="H231" i="6"/>
  <c r="A231" i="6"/>
  <c r="N230" i="6"/>
  <c r="H230" i="6"/>
  <c r="A230" i="6"/>
  <c r="N229" i="6"/>
  <c r="H229" i="6"/>
  <c r="A229" i="6"/>
  <c r="N228" i="6"/>
  <c r="H228" i="6"/>
  <c r="A228" i="6"/>
  <c r="N227" i="6"/>
  <c r="H227" i="6"/>
  <c r="A227" i="6"/>
  <c r="N226" i="6"/>
  <c r="H226" i="6"/>
  <c r="A226" i="6"/>
  <c r="N225" i="6"/>
  <c r="H225" i="6"/>
  <c r="A225" i="6"/>
  <c r="N224" i="6"/>
  <c r="H224" i="6"/>
  <c r="A224" i="6"/>
  <c r="N223" i="6"/>
  <c r="H223" i="6"/>
  <c r="A223" i="6"/>
  <c r="N222" i="6"/>
  <c r="H222" i="6"/>
  <c r="A222" i="6"/>
  <c r="N221" i="6"/>
  <c r="H221" i="6"/>
  <c r="A221" i="6"/>
  <c r="N220" i="6"/>
  <c r="H220" i="6"/>
  <c r="A220" i="6"/>
  <c r="N219" i="6"/>
  <c r="H219" i="6"/>
  <c r="A219" i="6"/>
  <c r="N218" i="6"/>
  <c r="H218" i="6"/>
  <c r="A218" i="6"/>
  <c r="N217" i="6"/>
  <c r="H217" i="6"/>
  <c r="A217" i="6"/>
  <c r="N216" i="6"/>
  <c r="H216" i="6"/>
  <c r="A216" i="6"/>
  <c r="N215" i="6"/>
  <c r="H215" i="6"/>
  <c r="A215" i="6"/>
  <c r="N214" i="6"/>
  <c r="H214" i="6"/>
  <c r="A214" i="6"/>
  <c r="N213" i="6"/>
  <c r="H213" i="6"/>
  <c r="A213" i="6"/>
  <c r="N212" i="6"/>
  <c r="H212" i="6"/>
  <c r="A212" i="6"/>
  <c r="N211" i="6"/>
  <c r="H211" i="6"/>
  <c r="A211" i="6"/>
  <c r="N210" i="6"/>
  <c r="H210" i="6"/>
  <c r="A210" i="6"/>
  <c r="N209" i="6"/>
  <c r="H209" i="6"/>
  <c r="A209" i="6"/>
  <c r="N208" i="6"/>
  <c r="H208" i="6"/>
  <c r="A208" i="6"/>
  <c r="N207" i="6"/>
  <c r="H207" i="6"/>
  <c r="A207" i="6"/>
  <c r="N206" i="6"/>
  <c r="H206" i="6"/>
  <c r="A206" i="6"/>
  <c r="N205" i="6"/>
  <c r="H205" i="6"/>
  <c r="A205" i="6"/>
  <c r="N204" i="6"/>
  <c r="H204" i="6"/>
  <c r="A204" i="6"/>
  <c r="N203" i="6"/>
  <c r="H203" i="6"/>
  <c r="A203" i="6"/>
  <c r="N202" i="6"/>
  <c r="H202" i="6"/>
  <c r="A202" i="6"/>
  <c r="N201" i="6"/>
  <c r="H201" i="6"/>
  <c r="A201" i="6"/>
  <c r="N200" i="6"/>
  <c r="H200" i="6"/>
  <c r="A200" i="6"/>
  <c r="N199" i="6"/>
  <c r="H199" i="6"/>
  <c r="A199" i="6"/>
  <c r="N198" i="6"/>
  <c r="H198" i="6"/>
  <c r="A198" i="6"/>
  <c r="N197" i="6"/>
  <c r="H197" i="6"/>
  <c r="A197" i="6"/>
  <c r="N196" i="6"/>
  <c r="H196" i="6"/>
  <c r="A196" i="6"/>
  <c r="N195" i="6"/>
  <c r="H195" i="6"/>
  <c r="A195" i="6"/>
  <c r="N194" i="6"/>
  <c r="H194" i="6"/>
  <c r="A194" i="6"/>
  <c r="N193" i="6"/>
  <c r="H193" i="6"/>
  <c r="A193" i="6"/>
  <c r="N192" i="6"/>
  <c r="H192" i="6"/>
  <c r="A192" i="6"/>
  <c r="N191" i="6"/>
  <c r="H191" i="6"/>
  <c r="A191" i="6"/>
  <c r="N190" i="6"/>
  <c r="H190" i="6"/>
  <c r="A190" i="6"/>
  <c r="N189" i="6"/>
  <c r="H189" i="6"/>
  <c r="A189" i="6"/>
  <c r="N188" i="6"/>
  <c r="H188" i="6"/>
  <c r="A188" i="6"/>
  <c r="N187" i="6"/>
  <c r="H187" i="6"/>
  <c r="A187" i="6"/>
  <c r="N186" i="6"/>
  <c r="H186" i="6"/>
  <c r="A186" i="6"/>
  <c r="N185" i="6"/>
  <c r="H185" i="6"/>
  <c r="A185" i="6"/>
  <c r="N184" i="6"/>
  <c r="H184" i="6"/>
  <c r="A184" i="6"/>
  <c r="N183" i="6"/>
  <c r="H183" i="6"/>
  <c r="A183" i="6"/>
  <c r="N182" i="6"/>
  <c r="H182" i="6"/>
  <c r="A182" i="6"/>
  <c r="N181" i="6"/>
  <c r="H181" i="6"/>
  <c r="A181" i="6"/>
  <c r="N180" i="6"/>
  <c r="H180" i="6"/>
  <c r="A180" i="6"/>
  <c r="N179" i="6"/>
  <c r="H179" i="6"/>
  <c r="A179" i="6"/>
  <c r="N178" i="6"/>
  <c r="H178" i="6"/>
  <c r="A178" i="6"/>
  <c r="N177" i="6"/>
  <c r="H177" i="6"/>
  <c r="A177" i="6"/>
  <c r="N176" i="6"/>
  <c r="H176" i="6"/>
  <c r="A176" i="6"/>
  <c r="N175" i="6"/>
  <c r="H175" i="6"/>
  <c r="A175" i="6"/>
  <c r="N174" i="6"/>
  <c r="H174" i="6"/>
  <c r="A174" i="6"/>
  <c r="N173" i="6"/>
  <c r="H173" i="6"/>
  <c r="A173" i="6"/>
  <c r="N172" i="6"/>
  <c r="H172" i="6"/>
  <c r="A172" i="6"/>
  <c r="N171" i="6"/>
  <c r="H171" i="6"/>
  <c r="A171" i="6"/>
  <c r="N170" i="6"/>
  <c r="H170" i="6"/>
  <c r="A170" i="6"/>
  <c r="N169" i="6"/>
  <c r="H169" i="6"/>
  <c r="A169" i="6"/>
  <c r="N168" i="6"/>
  <c r="H168" i="6"/>
  <c r="A168" i="6"/>
  <c r="N167" i="6"/>
  <c r="H167" i="6"/>
  <c r="A167" i="6"/>
  <c r="N166" i="6"/>
  <c r="H166" i="6"/>
  <c r="A166" i="6"/>
  <c r="N165" i="6"/>
  <c r="H165" i="6"/>
  <c r="A165" i="6"/>
  <c r="N164" i="6"/>
  <c r="H164" i="6"/>
  <c r="A164" i="6"/>
  <c r="N163" i="6"/>
  <c r="H163" i="6"/>
  <c r="A163" i="6"/>
  <c r="N162" i="6"/>
  <c r="H162" i="6"/>
  <c r="A162" i="6"/>
  <c r="N161" i="6"/>
  <c r="H161" i="6"/>
  <c r="A161" i="6"/>
  <c r="N160" i="6"/>
  <c r="H160" i="6"/>
  <c r="A160" i="6"/>
  <c r="N159" i="6"/>
  <c r="H159" i="6"/>
  <c r="A159" i="6"/>
  <c r="N158" i="6"/>
  <c r="H158" i="6"/>
  <c r="A158" i="6"/>
  <c r="N157" i="6"/>
  <c r="H157" i="6"/>
  <c r="A157" i="6"/>
  <c r="N156" i="6"/>
  <c r="H156" i="6"/>
  <c r="A156" i="6"/>
  <c r="N155" i="6"/>
  <c r="H155" i="6"/>
  <c r="A155" i="6"/>
  <c r="N154" i="6"/>
  <c r="H154" i="6"/>
  <c r="A154" i="6"/>
  <c r="N153" i="6"/>
  <c r="H153" i="6"/>
  <c r="A153" i="6"/>
  <c r="N152" i="6"/>
  <c r="H152" i="6"/>
  <c r="A152" i="6"/>
  <c r="N151" i="6"/>
  <c r="H151" i="6"/>
  <c r="A151" i="6"/>
  <c r="N150" i="6"/>
  <c r="H150" i="6"/>
  <c r="A150" i="6"/>
  <c r="N149" i="6"/>
  <c r="H149" i="6"/>
  <c r="A149" i="6"/>
  <c r="N148" i="6"/>
  <c r="H148" i="6"/>
  <c r="A148" i="6"/>
  <c r="N147" i="6"/>
  <c r="H147" i="6"/>
  <c r="A147" i="6"/>
  <c r="N146" i="6"/>
  <c r="H146" i="6"/>
  <c r="A146" i="6"/>
  <c r="N145" i="6"/>
  <c r="H145" i="6"/>
  <c r="A145" i="6"/>
  <c r="N144" i="6"/>
  <c r="H144" i="6"/>
  <c r="A144" i="6"/>
  <c r="N143" i="6"/>
  <c r="H143" i="6"/>
  <c r="A143" i="6"/>
  <c r="N142" i="6"/>
  <c r="H142" i="6"/>
  <c r="A142" i="6"/>
  <c r="N141" i="6"/>
  <c r="H141" i="6"/>
  <c r="A141" i="6"/>
  <c r="N140" i="6"/>
  <c r="H140" i="6"/>
  <c r="A140" i="6"/>
  <c r="N139" i="6"/>
  <c r="H139" i="6"/>
  <c r="A139" i="6"/>
  <c r="N138" i="6"/>
  <c r="H138" i="6"/>
  <c r="A138" i="6"/>
  <c r="N137" i="6"/>
  <c r="H137" i="6"/>
  <c r="A137" i="6"/>
  <c r="N136" i="6"/>
  <c r="H136" i="6"/>
  <c r="A136" i="6"/>
  <c r="N135" i="6"/>
  <c r="H135" i="6"/>
  <c r="A135" i="6"/>
  <c r="N134" i="6"/>
  <c r="H134" i="6"/>
  <c r="A134" i="6"/>
  <c r="N133" i="6"/>
  <c r="H133" i="6"/>
  <c r="A133" i="6"/>
  <c r="N132" i="6"/>
  <c r="H132" i="6"/>
  <c r="A132" i="6"/>
  <c r="N131" i="6"/>
  <c r="H131" i="6"/>
  <c r="A131" i="6"/>
  <c r="N130" i="6"/>
  <c r="H130" i="6"/>
  <c r="A130" i="6"/>
  <c r="N129" i="6"/>
  <c r="H129" i="6"/>
  <c r="A129" i="6"/>
  <c r="N128" i="6"/>
  <c r="H128" i="6"/>
  <c r="A128" i="6"/>
  <c r="N127" i="6"/>
  <c r="H127" i="6"/>
  <c r="A127" i="6"/>
  <c r="N126" i="6"/>
  <c r="H126" i="6"/>
  <c r="A126" i="6"/>
  <c r="N125" i="6"/>
  <c r="H125" i="6"/>
  <c r="A125" i="6"/>
  <c r="N124" i="6"/>
  <c r="H124" i="6"/>
  <c r="A124" i="6"/>
  <c r="N123" i="6"/>
  <c r="H123" i="6"/>
  <c r="A123" i="6"/>
  <c r="N122" i="6"/>
  <c r="H122" i="6"/>
  <c r="A122" i="6"/>
  <c r="N121" i="6"/>
  <c r="H121" i="6"/>
  <c r="A121" i="6"/>
  <c r="N120" i="6"/>
  <c r="H120" i="6"/>
  <c r="A120" i="6"/>
  <c r="N119" i="6"/>
  <c r="H119" i="6"/>
  <c r="A119" i="6"/>
  <c r="N118" i="6"/>
  <c r="H118" i="6"/>
  <c r="A118" i="6"/>
  <c r="N117" i="6"/>
  <c r="H117" i="6"/>
  <c r="A117" i="6"/>
  <c r="N116" i="6"/>
  <c r="H116" i="6"/>
  <c r="A116" i="6"/>
  <c r="N115" i="6"/>
  <c r="H115" i="6"/>
  <c r="A115" i="6"/>
  <c r="N114" i="6"/>
  <c r="H114" i="6"/>
  <c r="A114" i="6"/>
  <c r="N113" i="6"/>
  <c r="H113" i="6"/>
  <c r="A113" i="6"/>
  <c r="N112" i="6"/>
  <c r="H112" i="6"/>
  <c r="A112" i="6"/>
  <c r="N111" i="6"/>
  <c r="H111" i="6"/>
  <c r="A111" i="6"/>
  <c r="N110" i="6"/>
  <c r="H110" i="6"/>
  <c r="A110" i="6"/>
  <c r="N109" i="6"/>
  <c r="H109" i="6"/>
  <c r="A109" i="6"/>
  <c r="N108" i="6"/>
  <c r="H108" i="6"/>
  <c r="A108" i="6"/>
  <c r="N107" i="6"/>
  <c r="H107" i="6"/>
  <c r="A107" i="6"/>
  <c r="N106" i="6"/>
  <c r="H106" i="6"/>
  <c r="A106" i="6"/>
  <c r="N105" i="6"/>
  <c r="H105" i="6"/>
  <c r="A105" i="6"/>
  <c r="N104" i="6"/>
  <c r="H104" i="6"/>
  <c r="A104" i="6"/>
  <c r="N103" i="6"/>
  <c r="H103" i="6"/>
  <c r="A103" i="6"/>
  <c r="N102" i="6"/>
  <c r="H102" i="6"/>
  <c r="A102" i="6"/>
  <c r="N101" i="6"/>
  <c r="H101" i="6"/>
  <c r="A101" i="6"/>
  <c r="N100" i="6"/>
  <c r="H100" i="6"/>
  <c r="A100" i="6"/>
  <c r="N99" i="6"/>
  <c r="H99" i="6"/>
  <c r="A99" i="6"/>
  <c r="N98" i="6"/>
  <c r="H98" i="6"/>
  <c r="A98" i="6"/>
  <c r="N97" i="6"/>
  <c r="H97" i="6"/>
  <c r="A97" i="6"/>
  <c r="N96" i="6"/>
  <c r="H96" i="6"/>
  <c r="A96" i="6"/>
  <c r="N95" i="6"/>
  <c r="H95" i="6"/>
  <c r="A95" i="6"/>
  <c r="N94" i="6"/>
  <c r="H94" i="6"/>
  <c r="A94" i="6"/>
  <c r="N93" i="6"/>
  <c r="H93" i="6"/>
  <c r="A93" i="6"/>
  <c r="N92" i="6"/>
  <c r="H92" i="6"/>
  <c r="A92" i="6"/>
  <c r="N91" i="6"/>
  <c r="H91" i="6"/>
  <c r="A91" i="6"/>
  <c r="N90" i="6"/>
  <c r="H90" i="6"/>
  <c r="A90" i="6"/>
  <c r="N89" i="6"/>
  <c r="H89" i="6"/>
  <c r="A89" i="6"/>
  <c r="N88" i="6"/>
  <c r="H88" i="6"/>
  <c r="A88" i="6"/>
  <c r="N87" i="6"/>
  <c r="H87" i="6"/>
  <c r="A87" i="6"/>
  <c r="N86" i="6"/>
  <c r="H86" i="6"/>
  <c r="A86" i="6"/>
  <c r="N85" i="6"/>
  <c r="H85" i="6"/>
  <c r="A85" i="6"/>
  <c r="N84" i="6"/>
  <c r="H84" i="6"/>
  <c r="A84" i="6"/>
  <c r="N83" i="6"/>
  <c r="H83" i="6"/>
  <c r="A83" i="6"/>
  <c r="N82" i="6"/>
  <c r="H82" i="6"/>
  <c r="A82" i="6"/>
  <c r="N81" i="6"/>
  <c r="H81" i="6"/>
  <c r="A81" i="6"/>
  <c r="N80" i="6"/>
  <c r="H80" i="6"/>
  <c r="A80" i="6"/>
  <c r="N79" i="6"/>
  <c r="H79" i="6"/>
  <c r="A79" i="6"/>
  <c r="N78" i="6"/>
  <c r="H78" i="6"/>
  <c r="A78" i="6"/>
  <c r="N77" i="6"/>
  <c r="H77" i="6"/>
  <c r="A77" i="6"/>
  <c r="N76" i="6"/>
  <c r="H76" i="6"/>
  <c r="A76" i="6"/>
  <c r="N75" i="6"/>
  <c r="H75" i="6"/>
  <c r="A75" i="6"/>
  <c r="N74" i="6"/>
  <c r="H74" i="6"/>
  <c r="A74" i="6"/>
  <c r="N73" i="6"/>
  <c r="H73" i="6"/>
  <c r="A73" i="6"/>
  <c r="N72" i="6"/>
  <c r="H72" i="6"/>
  <c r="A72" i="6"/>
  <c r="N71" i="6"/>
  <c r="H71" i="6"/>
  <c r="A71" i="6"/>
  <c r="N70" i="6"/>
  <c r="H70" i="6"/>
  <c r="A70" i="6"/>
  <c r="N69" i="6"/>
  <c r="H69" i="6"/>
  <c r="A69" i="6"/>
  <c r="N68" i="6"/>
  <c r="H68" i="6"/>
  <c r="A68" i="6"/>
  <c r="N67" i="6"/>
  <c r="H67" i="6"/>
  <c r="A67" i="6"/>
  <c r="N66" i="6"/>
  <c r="H66" i="6"/>
  <c r="A66" i="6"/>
  <c r="N65" i="6"/>
  <c r="H65" i="6"/>
  <c r="A65" i="6"/>
  <c r="N64" i="6"/>
  <c r="H64" i="6"/>
  <c r="A64" i="6"/>
  <c r="N63" i="6"/>
  <c r="H63" i="6"/>
  <c r="A63" i="6"/>
  <c r="N62" i="6"/>
  <c r="H62" i="6"/>
  <c r="A62" i="6"/>
  <c r="N61" i="6"/>
  <c r="H61" i="6"/>
  <c r="A61" i="6"/>
  <c r="N60" i="6"/>
  <c r="H60" i="6"/>
  <c r="A60" i="6"/>
  <c r="N59" i="6"/>
  <c r="H59" i="6"/>
  <c r="A59" i="6"/>
  <c r="N58" i="6"/>
  <c r="H58" i="6"/>
  <c r="A58" i="6"/>
  <c r="N57" i="6"/>
  <c r="H57" i="6"/>
  <c r="A57" i="6"/>
  <c r="N56" i="6"/>
  <c r="H56" i="6"/>
  <c r="A56" i="6"/>
  <c r="N55" i="6"/>
  <c r="H55" i="6"/>
  <c r="A55" i="6"/>
  <c r="N54" i="6"/>
  <c r="H54" i="6"/>
  <c r="A54" i="6"/>
  <c r="N53" i="6"/>
  <c r="H53" i="6"/>
  <c r="A53" i="6"/>
  <c r="N52" i="6"/>
  <c r="H52" i="6"/>
  <c r="A52" i="6"/>
  <c r="N51" i="6"/>
  <c r="H51" i="6"/>
  <c r="A51" i="6"/>
  <c r="N50" i="6"/>
  <c r="H50" i="6"/>
  <c r="A50" i="6"/>
  <c r="N49" i="6"/>
  <c r="H49" i="6"/>
  <c r="A49" i="6"/>
  <c r="N48" i="6"/>
  <c r="H48" i="6"/>
  <c r="A48" i="6"/>
  <c r="N47" i="6"/>
  <c r="H47" i="6"/>
  <c r="A47" i="6"/>
  <c r="N46" i="6"/>
  <c r="H46" i="6"/>
  <c r="A46" i="6"/>
  <c r="N45" i="6"/>
  <c r="H45" i="6"/>
  <c r="A45" i="6"/>
  <c r="N44" i="6"/>
  <c r="H44" i="6"/>
  <c r="A44" i="6"/>
  <c r="N43" i="6"/>
  <c r="H43" i="6"/>
  <c r="A43" i="6"/>
  <c r="N42" i="6"/>
  <c r="H42" i="6"/>
  <c r="A42" i="6"/>
  <c r="N41" i="6"/>
  <c r="H41" i="6"/>
  <c r="A41" i="6"/>
  <c r="N40" i="6"/>
  <c r="H40" i="6"/>
  <c r="A40" i="6"/>
  <c r="N39" i="6"/>
  <c r="H39" i="6"/>
  <c r="A39" i="6"/>
  <c r="N38" i="6"/>
  <c r="H38" i="6"/>
  <c r="A38" i="6"/>
  <c r="N37" i="6"/>
  <c r="H37" i="6"/>
  <c r="A37" i="6"/>
  <c r="N36" i="6"/>
  <c r="H36" i="6"/>
  <c r="A36" i="6"/>
  <c r="N35" i="6"/>
  <c r="H35" i="6"/>
  <c r="A35" i="6"/>
  <c r="N34" i="6"/>
  <c r="H34" i="6"/>
  <c r="A34" i="6"/>
  <c r="N33" i="6"/>
  <c r="H33" i="6"/>
  <c r="A33" i="6"/>
  <c r="N32" i="6"/>
  <c r="H32" i="6"/>
  <c r="A32" i="6"/>
  <c r="N31" i="6"/>
  <c r="H31" i="6"/>
  <c r="A31" i="6"/>
  <c r="N29" i="6"/>
  <c r="H29" i="6"/>
  <c r="N28" i="6"/>
  <c r="H28" i="6"/>
  <c r="C28" i="6"/>
  <c r="N27" i="6"/>
  <c r="H27" i="6"/>
  <c r="N26" i="6"/>
  <c r="H26" i="6"/>
  <c r="C26" i="6"/>
  <c r="N24" i="6"/>
  <c r="H24" i="6"/>
  <c r="N23" i="6"/>
  <c r="H23" i="6"/>
  <c r="C23" i="6"/>
  <c r="N21" i="6"/>
  <c r="H21" i="6"/>
  <c r="N20" i="6"/>
  <c r="H20" i="6"/>
  <c r="N19" i="6"/>
  <c r="H19" i="6"/>
  <c r="N18" i="6"/>
  <c r="H18" i="6"/>
  <c r="C18" i="6"/>
  <c r="N17" i="6"/>
  <c r="H17" i="6"/>
  <c r="N16" i="6"/>
  <c r="H16" i="6"/>
  <c r="C16" i="6"/>
  <c r="N14" i="6"/>
  <c r="N13" i="6"/>
  <c r="H13" i="6"/>
  <c r="C13" i="6"/>
  <c r="N12" i="6"/>
  <c r="H12" i="6"/>
  <c r="N11" i="6"/>
  <c r="H11" i="6"/>
  <c r="C11" i="6"/>
  <c r="N7" i="6"/>
  <c r="H7" i="6"/>
  <c r="N6" i="6"/>
  <c r="H6" i="6"/>
  <c r="C6" i="6"/>
  <c r="N5" i="6"/>
  <c r="H5" i="6"/>
  <c r="N4" i="6"/>
  <c r="H4" i="6"/>
  <c r="C4" i="6"/>
  <c r="N3" i="6"/>
  <c r="N2" i="6"/>
  <c r="H2" i="6"/>
  <c r="C2" i="6"/>
  <c r="DM331" i="5"/>
  <c r="DI331" i="5"/>
  <c r="BU331" i="5"/>
  <c r="BO331" i="5"/>
  <c r="BI331" i="5"/>
  <c r="BC331" i="5"/>
  <c r="AW331" i="5"/>
  <c r="AQ331" i="5"/>
  <c r="AK331" i="5"/>
  <c r="AE331" i="5"/>
  <c r="Y331" i="5"/>
  <c r="S331" i="5"/>
  <c r="I331" i="5"/>
  <c r="DM330" i="5"/>
  <c r="DI330" i="5"/>
  <c r="BU330" i="5"/>
  <c r="BO330" i="5"/>
  <c r="BI330" i="5"/>
  <c r="BC330" i="5"/>
  <c r="AW330" i="5"/>
  <c r="AQ330" i="5"/>
  <c r="AK330" i="5"/>
  <c r="AE330" i="5"/>
  <c r="Y330" i="5"/>
  <c r="S330" i="5"/>
  <c r="I330" i="5"/>
  <c r="DM329" i="5"/>
  <c r="DI329" i="5"/>
  <c r="BU329" i="5"/>
  <c r="BO329" i="5"/>
  <c r="BI329" i="5"/>
  <c r="BC329" i="5"/>
  <c r="AW329" i="5"/>
  <c r="AQ329" i="5"/>
  <c r="AK329" i="5"/>
  <c r="AE329" i="5"/>
  <c r="Y329" i="5"/>
  <c r="S329" i="5"/>
  <c r="I329" i="5"/>
  <c r="DM328" i="5"/>
  <c r="DI328" i="5"/>
  <c r="BU328" i="5"/>
  <c r="BO328" i="5"/>
  <c r="BI328" i="5"/>
  <c r="BC328" i="5"/>
  <c r="AW328" i="5"/>
  <c r="AQ328" i="5"/>
  <c r="AK328" i="5"/>
  <c r="AE328" i="5"/>
  <c r="Y328" i="5"/>
  <c r="S328" i="5"/>
  <c r="I328" i="5"/>
  <c r="DM327" i="5"/>
  <c r="DI327" i="5"/>
  <c r="BU327" i="5"/>
  <c r="BO327" i="5"/>
  <c r="BI327" i="5"/>
  <c r="BC327" i="5"/>
  <c r="AW327" i="5"/>
  <c r="AQ327" i="5"/>
  <c r="AK327" i="5"/>
  <c r="AE327" i="5"/>
  <c r="Y327" i="5"/>
  <c r="S327" i="5"/>
  <c r="I327" i="5"/>
  <c r="DM326" i="5"/>
  <c r="DI326" i="5"/>
  <c r="BU326" i="5"/>
  <c r="BO326" i="5"/>
  <c r="BI326" i="5"/>
  <c r="BC326" i="5"/>
  <c r="AW326" i="5"/>
  <c r="AQ326" i="5"/>
  <c r="AK326" i="5"/>
  <c r="AE326" i="5"/>
  <c r="Y326" i="5"/>
  <c r="S326" i="5"/>
  <c r="I326" i="5"/>
  <c r="DM325" i="5"/>
  <c r="DI325" i="5"/>
  <c r="BU325" i="5"/>
  <c r="BO325" i="5"/>
  <c r="BI325" i="5"/>
  <c r="BC325" i="5"/>
  <c r="AW325" i="5"/>
  <c r="AQ325" i="5"/>
  <c r="AK325" i="5"/>
  <c r="AE325" i="5"/>
  <c r="Y325" i="5"/>
  <c r="S325" i="5"/>
  <c r="I325" i="5"/>
  <c r="DM324" i="5"/>
  <c r="DI324" i="5"/>
  <c r="BU324" i="5"/>
  <c r="BO324" i="5"/>
  <c r="BI324" i="5"/>
  <c r="BC324" i="5"/>
  <c r="AW324" i="5"/>
  <c r="AQ324" i="5"/>
  <c r="AK324" i="5"/>
  <c r="AE324" i="5"/>
  <c r="Y324" i="5"/>
  <c r="S324" i="5"/>
  <c r="I324" i="5"/>
  <c r="DM323" i="5"/>
  <c r="DI323" i="5"/>
  <c r="BU323" i="5"/>
  <c r="BO323" i="5"/>
  <c r="BI323" i="5"/>
  <c r="BC323" i="5"/>
  <c r="AW323" i="5"/>
  <c r="AQ323" i="5"/>
  <c r="AK323" i="5"/>
  <c r="AE323" i="5"/>
  <c r="Y323" i="5"/>
  <c r="S323" i="5"/>
  <c r="I323" i="5"/>
  <c r="DM322" i="5"/>
  <c r="DI322" i="5"/>
  <c r="BU322" i="5"/>
  <c r="BO322" i="5"/>
  <c r="BI322" i="5"/>
  <c r="BC322" i="5"/>
  <c r="AW322" i="5"/>
  <c r="AQ322" i="5"/>
  <c r="AK322" i="5"/>
  <c r="AE322" i="5"/>
  <c r="Y322" i="5"/>
  <c r="S322" i="5"/>
  <c r="I322" i="5"/>
  <c r="DM321" i="5"/>
  <c r="DI321" i="5"/>
  <c r="BU321" i="5"/>
  <c r="BO321" i="5"/>
  <c r="BI321" i="5"/>
  <c r="BC321" i="5"/>
  <c r="AW321" i="5"/>
  <c r="AQ321" i="5"/>
  <c r="AK321" i="5"/>
  <c r="AE321" i="5"/>
  <c r="Y321" i="5"/>
  <c r="S321" i="5"/>
  <c r="I321" i="5"/>
  <c r="DM320" i="5"/>
  <c r="DI320" i="5"/>
  <c r="BU320" i="5"/>
  <c r="BO320" i="5"/>
  <c r="BI320" i="5"/>
  <c r="BC320" i="5"/>
  <c r="AW320" i="5"/>
  <c r="AQ320" i="5"/>
  <c r="AK320" i="5"/>
  <c r="AE320" i="5"/>
  <c r="Y320" i="5"/>
  <c r="S320" i="5"/>
  <c r="I320" i="5"/>
  <c r="DM319" i="5"/>
  <c r="DI319" i="5"/>
  <c r="BU319" i="5"/>
  <c r="BO319" i="5"/>
  <c r="BI319" i="5"/>
  <c r="BC319" i="5"/>
  <c r="AW319" i="5"/>
  <c r="AQ319" i="5"/>
  <c r="AK319" i="5"/>
  <c r="AE319" i="5"/>
  <c r="Y319" i="5"/>
  <c r="S319" i="5"/>
  <c r="I319" i="5"/>
  <c r="DM318" i="5"/>
  <c r="DI318" i="5"/>
  <c r="BU318" i="5"/>
  <c r="BO318" i="5"/>
  <c r="BI318" i="5"/>
  <c r="BC318" i="5"/>
  <c r="AW318" i="5"/>
  <c r="AQ318" i="5"/>
  <c r="AK318" i="5"/>
  <c r="AE318" i="5"/>
  <c r="Y318" i="5"/>
  <c r="S318" i="5"/>
  <c r="I318" i="5"/>
  <c r="DM317" i="5"/>
  <c r="DI317" i="5"/>
  <c r="BU317" i="5"/>
  <c r="BO317" i="5"/>
  <c r="BI317" i="5"/>
  <c r="BC317" i="5"/>
  <c r="AW317" i="5"/>
  <c r="AQ317" i="5"/>
  <c r="AK317" i="5"/>
  <c r="AE317" i="5"/>
  <c r="Y317" i="5"/>
  <c r="S317" i="5"/>
  <c r="I317" i="5"/>
  <c r="DM316" i="5"/>
  <c r="DI316" i="5"/>
  <c r="BU316" i="5"/>
  <c r="BO316" i="5"/>
  <c r="BI316" i="5"/>
  <c r="BC316" i="5"/>
  <c r="AW316" i="5"/>
  <c r="AQ316" i="5"/>
  <c r="AK316" i="5"/>
  <c r="AE316" i="5"/>
  <c r="Y316" i="5"/>
  <c r="S316" i="5"/>
  <c r="I316" i="5"/>
  <c r="DM315" i="5"/>
  <c r="DI315" i="5"/>
  <c r="BU315" i="5"/>
  <c r="BO315" i="5"/>
  <c r="BI315" i="5"/>
  <c r="BC315" i="5"/>
  <c r="AW315" i="5"/>
  <c r="AQ315" i="5"/>
  <c r="AK315" i="5"/>
  <c r="AE315" i="5"/>
  <c r="Y315" i="5"/>
  <c r="S315" i="5"/>
  <c r="I315" i="5"/>
  <c r="DM314" i="5"/>
  <c r="DI314" i="5"/>
  <c r="BU314" i="5"/>
  <c r="BO314" i="5"/>
  <c r="BI314" i="5"/>
  <c r="BC314" i="5"/>
  <c r="AW314" i="5"/>
  <c r="AQ314" i="5"/>
  <c r="AK314" i="5"/>
  <c r="AE314" i="5"/>
  <c r="Y314" i="5"/>
  <c r="S314" i="5"/>
  <c r="I314" i="5"/>
  <c r="DM313" i="5"/>
  <c r="DI313" i="5"/>
  <c r="BU313" i="5"/>
  <c r="BO313" i="5"/>
  <c r="BI313" i="5"/>
  <c r="BC313" i="5"/>
  <c r="AW313" i="5"/>
  <c r="AQ313" i="5"/>
  <c r="AK313" i="5"/>
  <c r="AE313" i="5"/>
  <c r="Y313" i="5"/>
  <c r="S313" i="5"/>
  <c r="I313" i="5"/>
  <c r="DM312" i="5"/>
  <c r="DI312" i="5"/>
  <c r="BU312" i="5"/>
  <c r="BO312" i="5"/>
  <c r="BI312" i="5"/>
  <c r="BC312" i="5"/>
  <c r="AW312" i="5"/>
  <c r="AQ312" i="5"/>
  <c r="AK312" i="5"/>
  <c r="AE312" i="5"/>
  <c r="Y312" i="5"/>
  <c r="S312" i="5"/>
  <c r="I312" i="5"/>
  <c r="DM311" i="5"/>
  <c r="DI311" i="5"/>
  <c r="BU311" i="5"/>
  <c r="BO311" i="5"/>
  <c r="BI311" i="5"/>
  <c r="BC311" i="5"/>
  <c r="AW311" i="5"/>
  <c r="AQ311" i="5"/>
  <c r="AK311" i="5"/>
  <c r="AE311" i="5"/>
  <c r="Y311" i="5"/>
  <c r="S311" i="5"/>
  <c r="I311" i="5"/>
  <c r="DM310" i="5"/>
  <c r="DI310" i="5"/>
  <c r="BU310" i="5"/>
  <c r="BO310" i="5"/>
  <c r="BI310" i="5"/>
  <c r="BC310" i="5"/>
  <c r="AW310" i="5"/>
  <c r="AQ310" i="5"/>
  <c r="AK310" i="5"/>
  <c r="AE310" i="5"/>
  <c r="Y310" i="5"/>
  <c r="S310" i="5"/>
  <c r="I310" i="5"/>
  <c r="DM309" i="5"/>
  <c r="DI309" i="5"/>
  <c r="BU309" i="5"/>
  <c r="BO309" i="5"/>
  <c r="BI309" i="5"/>
  <c r="BC309" i="5"/>
  <c r="AW309" i="5"/>
  <c r="AQ309" i="5"/>
  <c r="AK309" i="5"/>
  <c r="AE309" i="5"/>
  <c r="Y309" i="5"/>
  <c r="S309" i="5"/>
  <c r="I309" i="5"/>
  <c r="DM308" i="5"/>
  <c r="DI308" i="5"/>
  <c r="BU308" i="5"/>
  <c r="BO308" i="5"/>
  <c r="BI308" i="5"/>
  <c r="BC308" i="5"/>
  <c r="AW308" i="5"/>
  <c r="AQ308" i="5"/>
  <c r="AK308" i="5"/>
  <c r="AE308" i="5"/>
  <c r="Y308" i="5"/>
  <c r="S308" i="5"/>
  <c r="I308" i="5"/>
  <c r="DM307" i="5"/>
  <c r="DI307" i="5"/>
  <c r="BU307" i="5"/>
  <c r="BO307" i="5"/>
  <c r="BI307" i="5"/>
  <c r="BC307" i="5"/>
  <c r="AW307" i="5"/>
  <c r="AQ307" i="5"/>
  <c r="AK307" i="5"/>
  <c r="AE307" i="5"/>
  <c r="Y307" i="5"/>
  <c r="S307" i="5"/>
  <c r="I307" i="5"/>
  <c r="DM306" i="5"/>
  <c r="DI306" i="5"/>
  <c r="BU306" i="5"/>
  <c r="BO306" i="5"/>
  <c r="BI306" i="5"/>
  <c r="BC306" i="5"/>
  <c r="AW306" i="5"/>
  <c r="AQ306" i="5"/>
  <c r="AK306" i="5"/>
  <c r="AE306" i="5"/>
  <c r="Y306" i="5"/>
  <c r="S306" i="5"/>
  <c r="I306" i="5"/>
  <c r="DM305" i="5"/>
  <c r="DI305" i="5"/>
  <c r="BU305" i="5"/>
  <c r="BO305" i="5"/>
  <c r="BI305" i="5"/>
  <c r="BC305" i="5"/>
  <c r="AW305" i="5"/>
  <c r="AQ305" i="5"/>
  <c r="AK305" i="5"/>
  <c r="AE305" i="5"/>
  <c r="Y305" i="5"/>
  <c r="S305" i="5"/>
  <c r="I305" i="5"/>
  <c r="DM304" i="5"/>
  <c r="DI304" i="5"/>
  <c r="BU304" i="5"/>
  <c r="BO304" i="5"/>
  <c r="BI304" i="5"/>
  <c r="BC304" i="5"/>
  <c r="AW304" i="5"/>
  <c r="AQ304" i="5"/>
  <c r="AK304" i="5"/>
  <c r="AE304" i="5"/>
  <c r="Y304" i="5"/>
  <c r="S304" i="5"/>
  <c r="I304" i="5"/>
  <c r="DM303" i="5"/>
  <c r="DI303" i="5"/>
  <c r="BU303" i="5"/>
  <c r="BO303" i="5"/>
  <c r="BI303" i="5"/>
  <c r="BC303" i="5"/>
  <c r="AW303" i="5"/>
  <c r="AQ303" i="5"/>
  <c r="AK303" i="5"/>
  <c r="AE303" i="5"/>
  <c r="Y303" i="5"/>
  <c r="S303" i="5"/>
  <c r="I303" i="5"/>
  <c r="DM302" i="5"/>
  <c r="DI302" i="5"/>
  <c r="BU302" i="5"/>
  <c r="BO302" i="5"/>
  <c r="BI302" i="5"/>
  <c r="BC302" i="5"/>
  <c r="AW302" i="5"/>
  <c r="AQ302" i="5"/>
  <c r="AK302" i="5"/>
  <c r="AE302" i="5"/>
  <c r="Y302" i="5"/>
  <c r="S302" i="5"/>
  <c r="I302" i="5"/>
  <c r="DM301" i="5"/>
  <c r="DI301" i="5"/>
  <c r="BU301" i="5"/>
  <c r="BO301" i="5"/>
  <c r="BI301" i="5"/>
  <c r="BC301" i="5"/>
  <c r="AW301" i="5"/>
  <c r="AQ301" i="5"/>
  <c r="AK301" i="5"/>
  <c r="AE301" i="5"/>
  <c r="Y301" i="5"/>
  <c r="S301" i="5"/>
  <c r="I301" i="5"/>
  <c r="DM300" i="5"/>
  <c r="DI300" i="5"/>
  <c r="BU300" i="5"/>
  <c r="BO300" i="5"/>
  <c r="BI300" i="5"/>
  <c r="BC300" i="5"/>
  <c r="AW300" i="5"/>
  <c r="AQ300" i="5"/>
  <c r="AK300" i="5"/>
  <c r="AE300" i="5"/>
  <c r="Y300" i="5"/>
  <c r="S300" i="5"/>
  <c r="I300" i="5"/>
  <c r="DM299" i="5"/>
  <c r="DI299" i="5"/>
  <c r="BU299" i="5"/>
  <c r="BO299" i="5"/>
  <c r="BI299" i="5"/>
  <c r="BC299" i="5"/>
  <c r="AW299" i="5"/>
  <c r="AQ299" i="5"/>
  <c r="AK299" i="5"/>
  <c r="AE299" i="5"/>
  <c r="Y299" i="5"/>
  <c r="S299" i="5"/>
  <c r="I299" i="5"/>
  <c r="DM298" i="5"/>
  <c r="DI298" i="5"/>
  <c r="BU298" i="5"/>
  <c r="BO298" i="5"/>
  <c r="BI298" i="5"/>
  <c r="BC298" i="5"/>
  <c r="AW298" i="5"/>
  <c r="AQ298" i="5"/>
  <c r="AK298" i="5"/>
  <c r="AE298" i="5"/>
  <c r="Y298" i="5"/>
  <c r="S298" i="5"/>
  <c r="I298" i="5"/>
  <c r="DM297" i="5"/>
  <c r="DI297" i="5"/>
  <c r="BU297" i="5"/>
  <c r="BO297" i="5"/>
  <c r="BI297" i="5"/>
  <c r="BC297" i="5"/>
  <c r="AW297" i="5"/>
  <c r="AQ297" i="5"/>
  <c r="AK297" i="5"/>
  <c r="AE297" i="5"/>
  <c r="Y297" i="5"/>
  <c r="S297" i="5"/>
  <c r="I297" i="5"/>
  <c r="DM296" i="5"/>
  <c r="DI296" i="5"/>
  <c r="BU296" i="5"/>
  <c r="BO296" i="5"/>
  <c r="BI296" i="5"/>
  <c r="BC296" i="5"/>
  <c r="AW296" i="5"/>
  <c r="AQ296" i="5"/>
  <c r="AK296" i="5"/>
  <c r="AE296" i="5"/>
  <c r="Y296" i="5"/>
  <c r="S296" i="5"/>
  <c r="I296" i="5"/>
  <c r="DM295" i="5"/>
  <c r="DI295" i="5"/>
  <c r="BU295" i="5"/>
  <c r="BO295" i="5"/>
  <c r="BI295" i="5"/>
  <c r="BC295" i="5"/>
  <c r="AW295" i="5"/>
  <c r="AQ295" i="5"/>
  <c r="AK295" i="5"/>
  <c r="AE295" i="5"/>
  <c r="Y295" i="5"/>
  <c r="S295" i="5"/>
  <c r="I295" i="5"/>
  <c r="DM294" i="5"/>
  <c r="DI294" i="5"/>
  <c r="BU294" i="5"/>
  <c r="BO294" i="5"/>
  <c r="BI294" i="5"/>
  <c r="BC294" i="5"/>
  <c r="AW294" i="5"/>
  <c r="AQ294" i="5"/>
  <c r="AK294" i="5"/>
  <c r="AE294" i="5"/>
  <c r="Y294" i="5"/>
  <c r="S294" i="5"/>
  <c r="I294" i="5"/>
  <c r="DM293" i="5"/>
  <c r="DI293" i="5"/>
  <c r="BU293" i="5"/>
  <c r="BO293" i="5"/>
  <c r="BI293" i="5"/>
  <c r="BC293" i="5"/>
  <c r="AW293" i="5"/>
  <c r="AQ293" i="5"/>
  <c r="AK293" i="5"/>
  <c r="AE293" i="5"/>
  <c r="Y293" i="5"/>
  <c r="S293" i="5"/>
  <c r="I293" i="5"/>
  <c r="DM292" i="5"/>
  <c r="DI292" i="5"/>
  <c r="BU292" i="5"/>
  <c r="BO292" i="5"/>
  <c r="BI292" i="5"/>
  <c r="BC292" i="5"/>
  <c r="AW292" i="5"/>
  <c r="AQ292" i="5"/>
  <c r="AK292" i="5"/>
  <c r="AE292" i="5"/>
  <c r="Y292" i="5"/>
  <c r="S292" i="5"/>
  <c r="I292" i="5"/>
  <c r="DM291" i="5"/>
  <c r="DI291" i="5"/>
  <c r="BU291" i="5"/>
  <c r="BO291" i="5"/>
  <c r="BI291" i="5"/>
  <c r="BC291" i="5"/>
  <c r="AW291" i="5"/>
  <c r="AQ291" i="5"/>
  <c r="AK291" i="5"/>
  <c r="AE291" i="5"/>
  <c r="Y291" i="5"/>
  <c r="S291" i="5"/>
  <c r="I291" i="5"/>
  <c r="DM290" i="5"/>
  <c r="DI290" i="5"/>
  <c r="BU290" i="5"/>
  <c r="BO290" i="5"/>
  <c r="BI290" i="5"/>
  <c r="BC290" i="5"/>
  <c r="AW290" i="5"/>
  <c r="AQ290" i="5"/>
  <c r="AK290" i="5"/>
  <c r="AE290" i="5"/>
  <c r="Y290" i="5"/>
  <c r="S290" i="5"/>
  <c r="I290" i="5"/>
  <c r="DM289" i="5"/>
  <c r="DI289" i="5"/>
  <c r="BU289" i="5"/>
  <c r="BO289" i="5"/>
  <c r="BI289" i="5"/>
  <c r="BC289" i="5"/>
  <c r="AW289" i="5"/>
  <c r="AQ289" i="5"/>
  <c r="AK289" i="5"/>
  <c r="AE289" i="5"/>
  <c r="Y289" i="5"/>
  <c r="S289" i="5"/>
  <c r="I289" i="5"/>
  <c r="DM288" i="5"/>
  <c r="DI288" i="5"/>
  <c r="BU288" i="5"/>
  <c r="BO288" i="5"/>
  <c r="BI288" i="5"/>
  <c r="BC288" i="5"/>
  <c r="AW288" i="5"/>
  <c r="AQ288" i="5"/>
  <c r="AK288" i="5"/>
  <c r="AE288" i="5"/>
  <c r="Y288" i="5"/>
  <c r="S288" i="5"/>
  <c r="I288" i="5"/>
  <c r="DM287" i="5"/>
  <c r="DI287" i="5"/>
  <c r="BU287" i="5"/>
  <c r="BO287" i="5"/>
  <c r="BI287" i="5"/>
  <c r="BC287" i="5"/>
  <c r="AW287" i="5"/>
  <c r="AQ287" i="5"/>
  <c r="AK287" i="5"/>
  <c r="AE287" i="5"/>
  <c r="Y287" i="5"/>
  <c r="S287" i="5"/>
  <c r="I287" i="5"/>
  <c r="DM286" i="5"/>
  <c r="DI286" i="5"/>
  <c r="BU286" i="5"/>
  <c r="BO286" i="5"/>
  <c r="BI286" i="5"/>
  <c r="BC286" i="5"/>
  <c r="AW286" i="5"/>
  <c r="AQ286" i="5"/>
  <c r="AK286" i="5"/>
  <c r="AE286" i="5"/>
  <c r="Y286" i="5"/>
  <c r="S286" i="5"/>
  <c r="I286" i="5"/>
  <c r="DM285" i="5"/>
  <c r="DI285" i="5"/>
  <c r="BU285" i="5"/>
  <c r="BO285" i="5"/>
  <c r="BI285" i="5"/>
  <c r="BC285" i="5"/>
  <c r="AW285" i="5"/>
  <c r="AQ285" i="5"/>
  <c r="AK285" i="5"/>
  <c r="AE285" i="5"/>
  <c r="Y285" i="5"/>
  <c r="S285" i="5"/>
  <c r="I285" i="5"/>
  <c r="DM284" i="5"/>
  <c r="DI284" i="5"/>
  <c r="BU284" i="5"/>
  <c r="BO284" i="5"/>
  <c r="BI284" i="5"/>
  <c r="BC284" i="5"/>
  <c r="AW284" i="5"/>
  <c r="AQ284" i="5"/>
  <c r="AK284" i="5"/>
  <c r="AE284" i="5"/>
  <c r="Y284" i="5"/>
  <c r="S284" i="5"/>
  <c r="I284" i="5"/>
  <c r="DM283" i="5"/>
  <c r="DI283" i="5"/>
  <c r="BU283" i="5"/>
  <c r="BO283" i="5"/>
  <c r="BI283" i="5"/>
  <c r="BC283" i="5"/>
  <c r="AW283" i="5"/>
  <c r="AQ283" i="5"/>
  <c r="AK283" i="5"/>
  <c r="AE283" i="5"/>
  <c r="Y283" i="5"/>
  <c r="S283" i="5"/>
  <c r="I283" i="5"/>
  <c r="DM282" i="5"/>
  <c r="DI282" i="5"/>
  <c r="BU282" i="5"/>
  <c r="BO282" i="5"/>
  <c r="BI282" i="5"/>
  <c r="BC282" i="5"/>
  <c r="AW282" i="5"/>
  <c r="AQ282" i="5"/>
  <c r="AK282" i="5"/>
  <c r="AE282" i="5"/>
  <c r="Y282" i="5"/>
  <c r="S282" i="5"/>
  <c r="I282" i="5"/>
  <c r="DM281" i="5"/>
  <c r="DI281" i="5"/>
  <c r="BU281" i="5"/>
  <c r="BO281" i="5"/>
  <c r="BI281" i="5"/>
  <c r="BC281" i="5"/>
  <c r="AW281" i="5"/>
  <c r="AQ281" i="5"/>
  <c r="AK281" i="5"/>
  <c r="AE281" i="5"/>
  <c r="Y281" i="5"/>
  <c r="S281" i="5"/>
  <c r="I281" i="5"/>
  <c r="DM280" i="5"/>
  <c r="DI280" i="5"/>
  <c r="BU280" i="5"/>
  <c r="BO280" i="5"/>
  <c r="BI280" i="5"/>
  <c r="BC280" i="5"/>
  <c r="AW280" i="5"/>
  <c r="AQ280" i="5"/>
  <c r="AK280" i="5"/>
  <c r="AE280" i="5"/>
  <c r="Y280" i="5"/>
  <c r="S280" i="5"/>
  <c r="I280" i="5"/>
  <c r="DM279" i="5"/>
  <c r="DI279" i="5"/>
  <c r="BU279" i="5"/>
  <c r="BO279" i="5"/>
  <c r="BI279" i="5"/>
  <c r="BC279" i="5"/>
  <c r="AW279" i="5"/>
  <c r="AQ279" i="5"/>
  <c r="AK279" i="5"/>
  <c r="AE279" i="5"/>
  <c r="Y279" i="5"/>
  <c r="S279" i="5"/>
  <c r="I279" i="5"/>
  <c r="DM278" i="5"/>
  <c r="DI278" i="5"/>
  <c r="BU278" i="5"/>
  <c r="BO278" i="5"/>
  <c r="BI278" i="5"/>
  <c r="BC278" i="5"/>
  <c r="AW278" i="5"/>
  <c r="AQ278" i="5"/>
  <c r="AK278" i="5"/>
  <c r="AE278" i="5"/>
  <c r="Y278" i="5"/>
  <c r="S278" i="5"/>
  <c r="I278" i="5"/>
  <c r="DM277" i="5"/>
  <c r="DI277" i="5"/>
  <c r="BU277" i="5"/>
  <c r="BO277" i="5"/>
  <c r="BI277" i="5"/>
  <c r="BC277" i="5"/>
  <c r="AW277" i="5"/>
  <c r="AQ277" i="5"/>
  <c r="AK277" i="5"/>
  <c r="AE277" i="5"/>
  <c r="Y277" i="5"/>
  <c r="S277" i="5"/>
  <c r="I277" i="5"/>
  <c r="DM276" i="5"/>
  <c r="DI276" i="5"/>
  <c r="BU276" i="5"/>
  <c r="BO276" i="5"/>
  <c r="BI276" i="5"/>
  <c r="BC276" i="5"/>
  <c r="AW276" i="5"/>
  <c r="AQ276" i="5"/>
  <c r="AK276" i="5"/>
  <c r="AE276" i="5"/>
  <c r="Y276" i="5"/>
  <c r="S276" i="5"/>
  <c r="I276" i="5"/>
  <c r="DM275" i="5"/>
  <c r="DI275" i="5"/>
  <c r="BU275" i="5"/>
  <c r="BO275" i="5"/>
  <c r="BI275" i="5"/>
  <c r="BC275" i="5"/>
  <c r="AW275" i="5"/>
  <c r="AQ275" i="5"/>
  <c r="AK275" i="5"/>
  <c r="AE275" i="5"/>
  <c r="Y275" i="5"/>
  <c r="S275" i="5"/>
  <c r="I275" i="5"/>
  <c r="DM274" i="5"/>
  <c r="DI274" i="5"/>
  <c r="BU274" i="5"/>
  <c r="BO274" i="5"/>
  <c r="BI274" i="5"/>
  <c r="BC274" i="5"/>
  <c r="AW274" i="5"/>
  <c r="AQ274" i="5"/>
  <c r="AK274" i="5"/>
  <c r="AE274" i="5"/>
  <c r="Y274" i="5"/>
  <c r="S274" i="5"/>
  <c r="I274" i="5"/>
  <c r="DM273" i="5"/>
  <c r="DI273" i="5"/>
  <c r="BU273" i="5"/>
  <c r="BO273" i="5"/>
  <c r="BI273" i="5"/>
  <c r="BC273" i="5"/>
  <c r="AW273" i="5"/>
  <c r="AQ273" i="5"/>
  <c r="AK273" i="5"/>
  <c r="AE273" i="5"/>
  <c r="Y273" i="5"/>
  <c r="S273" i="5"/>
  <c r="I273" i="5"/>
  <c r="DM272" i="5"/>
  <c r="DI272" i="5"/>
  <c r="BU272" i="5"/>
  <c r="BO272" i="5"/>
  <c r="BI272" i="5"/>
  <c r="BC272" i="5"/>
  <c r="AW272" i="5"/>
  <c r="AQ272" i="5"/>
  <c r="AK272" i="5"/>
  <c r="AE272" i="5"/>
  <c r="Y272" i="5"/>
  <c r="S272" i="5"/>
  <c r="I272" i="5"/>
  <c r="DM271" i="5"/>
  <c r="DI271" i="5"/>
  <c r="BU271" i="5"/>
  <c r="BO271" i="5"/>
  <c r="BI271" i="5"/>
  <c r="BC271" i="5"/>
  <c r="AW271" i="5"/>
  <c r="AQ271" i="5"/>
  <c r="AK271" i="5"/>
  <c r="AE271" i="5"/>
  <c r="Y271" i="5"/>
  <c r="S271" i="5"/>
  <c r="I271" i="5"/>
  <c r="DM270" i="5"/>
  <c r="DI270" i="5"/>
  <c r="BU270" i="5"/>
  <c r="BO270" i="5"/>
  <c r="BI270" i="5"/>
  <c r="BC270" i="5"/>
  <c r="AW270" i="5"/>
  <c r="AQ270" i="5"/>
  <c r="AK270" i="5"/>
  <c r="AE270" i="5"/>
  <c r="Y270" i="5"/>
  <c r="S270" i="5"/>
  <c r="I270" i="5"/>
  <c r="DM269" i="5"/>
  <c r="DI269" i="5"/>
  <c r="BU269" i="5"/>
  <c r="BO269" i="5"/>
  <c r="BI269" i="5"/>
  <c r="BC269" i="5"/>
  <c r="AW269" i="5"/>
  <c r="AQ269" i="5"/>
  <c r="AK269" i="5"/>
  <c r="AE269" i="5"/>
  <c r="Y269" i="5"/>
  <c r="S269" i="5"/>
  <c r="I269" i="5"/>
  <c r="DM268" i="5"/>
  <c r="DI268" i="5"/>
  <c r="BU268" i="5"/>
  <c r="BO268" i="5"/>
  <c r="BI268" i="5"/>
  <c r="BC268" i="5"/>
  <c r="AW268" i="5"/>
  <c r="AQ268" i="5"/>
  <c r="AK268" i="5"/>
  <c r="AE268" i="5"/>
  <c r="Y268" i="5"/>
  <c r="S268" i="5"/>
  <c r="I268" i="5"/>
  <c r="DM267" i="5"/>
  <c r="DI267" i="5"/>
  <c r="BU267" i="5"/>
  <c r="BO267" i="5"/>
  <c r="BI267" i="5"/>
  <c r="BC267" i="5"/>
  <c r="AW267" i="5"/>
  <c r="AQ267" i="5"/>
  <c r="AK267" i="5"/>
  <c r="AE267" i="5"/>
  <c r="Y267" i="5"/>
  <c r="S267" i="5"/>
  <c r="I267" i="5"/>
  <c r="DM266" i="5"/>
  <c r="DI266" i="5"/>
  <c r="BU266" i="5"/>
  <c r="BO266" i="5"/>
  <c r="BI266" i="5"/>
  <c r="BC266" i="5"/>
  <c r="AW266" i="5"/>
  <c r="AQ266" i="5"/>
  <c r="AK266" i="5"/>
  <c r="AE266" i="5"/>
  <c r="Y266" i="5"/>
  <c r="S266" i="5"/>
  <c r="I266" i="5"/>
  <c r="DM265" i="5"/>
  <c r="DI265" i="5"/>
  <c r="BU265" i="5"/>
  <c r="BO265" i="5"/>
  <c r="BI265" i="5"/>
  <c r="BC265" i="5"/>
  <c r="AW265" i="5"/>
  <c r="AQ265" i="5"/>
  <c r="AK265" i="5"/>
  <c r="AE265" i="5"/>
  <c r="Y265" i="5"/>
  <c r="S265" i="5"/>
  <c r="I265" i="5"/>
  <c r="DM264" i="5"/>
  <c r="DI264" i="5"/>
  <c r="BU264" i="5"/>
  <c r="BO264" i="5"/>
  <c r="BI264" i="5"/>
  <c r="BC264" i="5"/>
  <c r="AW264" i="5"/>
  <c r="AQ264" i="5"/>
  <c r="AK264" i="5"/>
  <c r="AE264" i="5"/>
  <c r="Y264" i="5"/>
  <c r="S264" i="5"/>
  <c r="I264" i="5"/>
  <c r="DM263" i="5"/>
  <c r="DI263" i="5"/>
  <c r="BU263" i="5"/>
  <c r="BO263" i="5"/>
  <c r="BI263" i="5"/>
  <c r="BC263" i="5"/>
  <c r="AW263" i="5"/>
  <c r="AQ263" i="5"/>
  <c r="AK263" i="5"/>
  <c r="AE263" i="5"/>
  <c r="Y263" i="5"/>
  <c r="S263" i="5"/>
  <c r="I263" i="5"/>
  <c r="DM262" i="5"/>
  <c r="DI262" i="5"/>
  <c r="BU262" i="5"/>
  <c r="BO262" i="5"/>
  <c r="BI262" i="5"/>
  <c r="BC262" i="5"/>
  <c r="AW262" i="5"/>
  <c r="AQ262" i="5"/>
  <c r="AK262" i="5"/>
  <c r="AE262" i="5"/>
  <c r="Y262" i="5"/>
  <c r="S262" i="5"/>
  <c r="I262" i="5"/>
  <c r="DM261" i="5"/>
  <c r="DI261" i="5"/>
  <c r="BU261" i="5"/>
  <c r="BO261" i="5"/>
  <c r="BI261" i="5"/>
  <c r="BC261" i="5"/>
  <c r="AW261" i="5"/>
  <c r="AQ261" i="5"/>
  <c r="AK261" i="5"/>
  <c r="AE261" i="5"/>
  <c r="Y261" i="5"/>
  <c r="S261" i="5"/>
  <c r="I261" i="5"/>
  <c r="DM260" i="5"/>
  <c r="DI260" i="5"/>
  <c r="BU260" i="5"/>
  <c r="BO260" i="5"/>
  <c r="BI260" i="5"/>
  <c r="BC260" i="5"/>
  <c r="AW260" i="5"/>
  <c r="AQ260" i="5"/>
  <c r="AK260" i="5"/>
  <c r="AE260" i="5"/>
  <c r="Y260" i="5"/>
  <c r="S260" i="5"/>
  <c r="I260" i="5"/>
  <c r="DM259" i="5"/>
  <c r="DI259" i="5"/>
  <c r="BU259" i="5"/>
  <c r="BO259" i="5"/>
  <c r="BI259" i="5"/>
  <c r="BC259" i="5"/>
  <c r="AW259" i="5"/>
  <c r="AQ259" i="5"/>
  <c r="AK259" i="5"/>
  <c r="AE259" i="5"/>
  <c r="Y259" i="5"/>
  <c r="S259" i="5"/>
  <c r="I259" i="5"/>
  <c r="DM258" i="5"/>
  <c r="DI258" i="5"/>
  <c r="BU258" i="5"/>
  <c r="BO258" i="5"/>
  <c r="BI258" i="5"/>
  <c r="BC258" i="5"/>
  <c r="AW258" i="5"/>
  <c r="AQ258" i="5"/>
  <c r="AK258" i="5"/>
  <c r="AE258" i="5"/>
  <c r="Y258" i="5"/>
  <c r="S258" i="5"/>
  <c r="I258" i="5"/>
  <c r="DM257" i="5"/>
  <c r="DI257" i="5"/>
  <c r="BU257" i="5"/>
  <c r="BO257" i="5"/>
  <c r="BI257" i="5"/>
  <c r="BC257" i="5"/>
  <c r="AW257" i="5"/>
  <c r="AQ257" i="5"/>
  <c r="AK257" i="5"/>
  <c r="AE257" i="5"/>
  <c r="Y257" i="5"/>
  <c r="S257" i="5"/>
  <c r="I257" i="5"/>
  <c r="DM256" i="5"/>
  <c r="DI256" i="5"/>
  <c r="BU256" i="5"/>
  <c r="BO256" i="5"/>
  <c r="BI256" i="5"/>
  <c r="BC256" i="5"/>
  <c r="AW256" i="5"/>
  <c r="AQ256" i="5"/>
  <c r="AK256" i="5"/>
  <c r="AE256" i="5"/>
  <c r="Y256" i="5"/>
  <c r="S256" i="5"/>
  <c r="I256" i="5"/>
  <c r="DM255" i="5"/>
  <c r="DI255" i="5"/>
  <c r="BU255" i="5"/>
  <c r="BO255" i="5"/>
  <c r="BI255" i="5"/>
  <c r="BC255" i="5"/>
  <c r="AW255" i="5"/>
  <c r="AQ255" i="5"/>
  <c r="AK255" i="5"/>
  <c r="AE255" i="5"/>
  <c r="Y255" i="5"/>
  <c r="S255" i="5"/>
  <c r="I255" i="5"/>
  <c r="DM254" i="5"/>
  <c r="DI254" i="5"/>
  <c r="BU254" i="5"/>
  <c r="BO254" i="5"/>
  <c r="BI254" i="5"/>
  <c r="BC254" i="5"/>
  <c r="AW254" i="5"/>
  <c r="AQ254" i="5"/>
  <c r="AK254" i="5"/>
  <c r="AE254" i="5"/>
  <c r="Y254" i="5"/>
  <c r="S254" i="5"/>
  <c r="I254" i="5"/>
  <c r="DM253" i="5"/>
  <c r="DI253" i="5"/>
  <c r="BU253" i="5"/>
  <c r="BO253" i="5"/>
  <c r="BI253" i="5"/>
  <c r="BC253" i="5"/>
  <c r="AW253" i="5"/>
  <c r="AQ253" i="5"/>
  <c r="AK253" i="5"/>
  <c r="AE253" i="5"/>
  <c r="Y253" i="5"/>
  <c r="S253" i="5"/>
  <c r="I253" i="5"/>
  <c r="DM252" i="5"/>
  <c r="DI252" i="5"/>
  <c r="BU252" i="5"/>
  <c r="BO252" i="5"/>
  <c r="BI252" i="5"/>
  <c r="BC252" i="5"/>
  <c r="AW252" i="5"/>
  <c r="AQ252" i="5"/>
  <c r="AK252" i="5"/>
  <c r="AE252" i="5"/>
  <c r="Y252" i="5"/>
  <c r="S252" i="5"/>
  <c r="I252" i="5"/>
  <c r="DM251" i="5"/>
  <c r="DI251" i="5"/>
  <c r="BU251" i="5"/>
  <c r="BO251" i="5"/>
  <c r="BI251" i="5"/>
  <c r="BC251" i="5"/>
  <c r="AW251" i="5"/>
  <c r="AQ251" i="5"/>
  <c r="AK251" i="5"/>
  <c r="AE251" i="5"/>
  <c r="Y251" i="5"/>
  <c r="S251" i="5"/>
  <c r="I251" i="5"/>
  <c r="DM250" i="5"/>
  <c r="DI250" i="5"/>
  <c r="BU250" i="5"/>
  <c r="BO250" i="5"/>
  <c r="BI250" i="5"/>
  <c r="BC250" i="5"/>
  <c r="AW250" i="5"/>
  <c r="AQ250" i="5"/>
  <c r="AK250" i="5"/>
  <c r="AE250" i="5"/>
  <c r="Y250" i="5"/>
  <c r="S250" i="5"/>
  <c r="I250" i="5"/>
  <c r="DM249" i="5"/>
  <c r="DI249" i="5"/>
  <c r="BU249" i="5"/>
  <c r="BO249" i="5"/>
  <c r="BI249" i="5"/>
  <c r="BC249" i="5"/>
  <c r="AW249" i="5"/>
  <c r="AQ249" i="5"/>
  <c r="AK249" i="5"/>
  <c r="AE249" i="5"/>
  <c r="Y249" i="5"/>
  <c r="S249" i="5"/>
  <c r="I249" i="5"/>
  <c r="DM248" i="5"/>
  <c r="DI248" i="5"/>
  <c r="BU248" i="5"/>
  <c r="BO248" i="5"/>
  <c r="BI248" i="5"/>
  <c r="BC248" i="5"/>
  <c r="AW248" i="5"/>
  <c r="AQ248" i="5"/>
  <c r="AK248" i="5"/>
  <c r="AE248" i="5"/>
  <c r="Y248" i="5"/>
  <c r="S248" i="5"/>
  <c r="I248" i="5"/>
  <c r="DM247" i="5"/>
  <c r="DI247" i="5"/>
  <c r="BU247" i="5"/>
  <c r="BO247" i="5"/>
  <c r="BI247" i="5"/>
  <c r="BC247" i="5"/>
  <c r="AW247" i="5"/>
  <c r="AQ247" i="5"/>
  <c r="AK247" i="5"/>
  <c r="AE247" i="5"/>
  <c r="Y247" i="5"/>
  <c r="S247" i="5"/>
  <c r="I247" i="5"/>
  <c r="DM246" i="5"/>
  <c r="DI246" i="5"/>
  <c r="BU246" i="5"/>
  <c r="BO246" i="5"/>
  <c r="BI246" i="5"/>
  <c r="BC246" i="5"/>
  <c r="AW246" i="5"/>
  <c r="AQ246" i="5"/>
  <c r="AK246" i="5"/>
  <c r="AE246" i="5"/>
  <c r="Y246" i="5"/>
  <c r="S246" i="5"/>
  <c r="I246" i="5"/>
  <c r="DM245" i="5"/>
  <c r="DI245" i="5"/>
  <c r="BU245" i="5"/>
  <c r="BO245" i="5"/>
  <c r="BI245" i="5"/>
  <c r="BC245" i="5"/>
  <c r="AW245" i="5"/>
  <c r="AQ245" i="5"/>
  <c r="AK245" i="5"/>
  <c r="AE245" i="5"/>
  <c r="Y245" i="5"/>
  <c r="S245" i="5"/>
  <c r="I245" i="5"/>
  <c r="DM244" i="5"/>
  <c r="DI244" i="5"/>
  <c r="BU244" i="5"/>
  <c r="BO244" i="5"/>
  <c r="BI244" i="5"/>
  <c r="BC244" i="5"/>
  <c r="AW244" i="5"/>
  <c r="AQ244" i="5"/>
  <c r="AK244" i="5"/>
  <c r="AE244" i="5"/>
  <c r="Y244" i="5"/>
  <c r="S244" i="5"/>
  <c r="I244" i="5"/>
  <c r="DM243" i="5"/>
  <c r="DI243" i="5"/>
  <c r="BU243" i="5"/>
  <c r="BO243" i="5"/>
  <c r="BI243" i="5"/>
  <c r="BC243" i="5"/>
  <c r="AW243" i="5"/>
  <c r="AQ243" i="5"/>
  <c r="AK243" i="5"/>
  <c r="AE243" i="5"/>
  <c r="Y243" i="5"/>
  <c r="S243" i="5"/>
  <c r="I243" i="5"/>
  <c r="DM242" i="5"/>
  <c r="DI242" i="5"/>
  <c r="BU242" i="5"/>
  <c r="BO242" i="5"/>
  <c r="BI242" i="5"/>
  <c r="BC242" i="5"/>
  <c r="AW242" i="5"/>
  <c r="AQ242" i="5"/>
  <c r="AK242" i="5"/>
  <c r="AE242" i="5"/>
  <c r="Y242" i="5"/>
  <c r="S242" i="5"/>
  <c r="I242" i="5"/>
  <c r="DM241" i="5"/>
  <c r="DI241" i="5"/>
  <c r="BU241" i="5"/>
  <c r="BO241" i="5"/>
  <c r="BI241" i="5"/>
  <c r="BC241" i="5"/>
  <c r="AW241" i="5"/>
  <c r="AQ241" i="5"/>
  <c r="AK241" i="5"/>
  <c r="AE241" i="5"/>
  <c r="Y241" i="5"/>
  <c r="S241" i="5"/>
  <c r="I241" i="5"/>
  <c r="DM240" i="5"/>
  <c r="DI240" i="5"/>
  <c r="BU240" i="5"/>
  <c r="BO240" i="5"/>
  <c r="BI240" i="5"/>
  <c r="BC240" i="5"/>
  <c r="AW240" i="5"/>
  <c r="AQ240" i="5"/>
  <c r="AK240" i="5"/>
  <c r="AE240" i="5"/>
  <c r="Y240" i="5"/>
  <c r="S240" i="5"/>
  <c r="I240" i="5"/>
  <c r="DM239" i="5"/>
  <c r="DI239" i="5"/>
  <c r="BU239" i="5"/>
  <c r="BO239" i="5"/>
  <c r="BI239" i="5"/>
  <c r="BC239" i="5"/>
  <c r="AW239" i="5"/>
  <c r="AQ239" i="5"/>
  <c r="AK239" i="5"/>
  <c r="AE239" i="5"/>
  <c r="Y239" i="5"/>
  <c r="S239" i="5"/>
  <c r="I239" i="5"/>
  <c r="DM238" i="5"/>
  <c r="DI238" i="5"/>
  <c r="BU238" i="5"/>
  <c r="BO238" i="5"/>
  <c r="BI238" i="5"/>
  <c r="BC238" i="5"/>
  <c r="AW238" i="5"/>
  <c r="AQ238" i="5"/>
  <c r="AK238" i="5"/>
  <c r="AE238" i="5"/>
  <c r="Y238" i="5"/>
  <c r="S238" i="5"/>
  <c r="I238" i="5"/>
  <c r="DM237" i="5"/>
  <c r="DI237" i="5"/>
  <c r="BU237" i="5"/>
  <c r="BO237" i="5"/>
  <c r="BI237" i="5"/>
  <c r="BC237" i="5"/>
  <c r="AW237" i="5"/>
  <c r="AQ237" i="5"/>
  <c r="AK237" i="5"/>
  <c r="AE237" i="5"/>
  <c r="Y237" i="5"/>
  <c r="S237" i="5"/>
  <c r="I237" i="5"/>
  <c r="DM236" i="5"/>
  <c r="DI236" i="5"/>
  <c r="BU236" i="5"/>
  <c r="BO236" i="5"/>
  <c r="BI236" i="5"/>
  <c r="BC236" i="5"/>
  <c r="AW236" i="5"/>
  <c r="AQ236" i="5"/>
  <c r="AK236" i="5"/>
  <c r="AE236" i="5"/>
  <c r="Y236" i="5"/>
  <c r="S236" i="5"/>
  <c r="I236" i="5"/>
  <c r="DM235" i="5"/>
  <c r="DI235" i="5"/>
  <c r="BU235" i="5"/>
  <c r="BO235" i="5"/>
  <c r="BI235" i="5"/>
  <c r="BC235" i="5"/>
  <c r="AW235" i="5"/>
  <c r="AQ235" i="5"/>
  <c r="AK235" i="5"/>
  <c r="AE235" i="5"/>
  <c r="Y235" i="5"/>
  <c r="S235" i="5"/>
  <c r="I235" i="5"/>
  <c r="DM234" i="5"/>
  <c r="DI234" i="5"/>
  <c r="BU234" i="5"/>
  <c r="BO234" i="5"/>
  <c r="BI234" i="5"/>
  <c r="BC234" i="5"/>
  <c r="AW234" i="5"/>
  <c r="AQ234" i="5"/>
  <c r="AK234" i="5"/>
  <c r="AE234" i="5"/>
  <c r="Y234" i="5"/>
  <c r="S234" i="5"/>
  <c r="I234" i="5"/>
  <c r="DM233" i="5"/>
  <c r="DI233" i="5"/>
  <c r="BU233" i="5"/>
  <c r="BO233" i="5"/>
  <c r="BI233" i="5"/>
  <c r="BC233" i="5"/>
  <c r="AW233" i="5"/>
  <c r="AQ233" i="5"/>
  <c r="AK233" i="5"/>
  <c r="AE233" i="5"/>
  <c r="Y233" i="5"/>
  <c r="S233" i="5"/>
  <c r="I233" i="5"/>
  <c r="DM232" i="5"/>
  <c r="DI232" i="5"/>
  <c r="BU232" i="5"/>
  <c r="BO232" i="5"/>
  <c r="BI232" i="5"/>
  <c r="BC232" i="5"/>
  <c r="AW232" i="5"/>
  <c r="AQ232" i="5"/>
  <c r="AK232" i="5"/>
  <c r="AE232" i="5"/>
  <c r="Y232" i="5"/>
  <c r="S232" i="5"/>
  <c r="I232" i="5"/>
  <c r="DM231" i="5"/>
  <c r="DI231" i="5"/>
  <c r="BU231" i="5"/>
  <c r="BO231" i="5"/>
  <c r="BI231" i="5"/>
  <c r="BC231" i="5"/>
  <c r="AW231" i="5"/>
  <c r="AQ231" i="5"/>
  <c r="AK231" i="5"/>
  <c r="AE231" i="5"/>
  <c r="Y231" i="5"/>
  <c r="S231" i="5"/>
  <c r="I231" i="5"/>
  <c r="DM230" i="5"/>
  <c r="DI230" i="5"/>
  <c r="BU230" i="5"/>
  <c r="BO230" i="5"/>
  <c r="BI230" i="5"/>
  <c r="BC230" i="5"/>
  <c r="AW230" i="5"/>
  <c r="AQ230" i="5"/>
  <c r="AK230" i="5"/>
  <c r="AE230" i="5"/>
  <c r="Y230" i="5"/>
  <c r="S230" i="5"/>
  <c r="I230" i="5"/>
  <c r="DM229" i="5"/>
  <c r="DI229" i="5"/>
  <c r="BU229" i="5"/>
  <c r="BO229" i="5"/>
  <c r="BI229" i="5"/>
  <c r="BC229" i="5"/>
  <c r="AW229" i="5"/>
  <c r="AQ229" i="5"/>
  <c r="AK229" i="5"/>
  <c r="AE229" i="5"/>
  <c r="Y229" i="5"/>
  <c r="S229" i="5"/>
  <c r="I229" i="5"/>
  <c r="DM228" i="5"/>
  <c r="DI228" i="5"/>
  <c r="BU228" i="5"/>
  <c r="BO228" i="5"/>
  <c r="BI228" i="5"/>
  <c r="BC228" i="5"/>
  <c r="AW228" i="5"/>
  <c r="AQ228" i="5"/>
  <c r="AK228" i="5"/>
  <c r="AE228" i="5"/>
  <c r="Y228" i="5"/>
  <c r="S228" i="5"/>
  <c r="I228" i="5"/>
  <c r="DM227" i="5"/>
  <c r="DI227" i="5"/>
  <c r="BU227" i="5"/>
  <c r="BO227" i="5"/>
  <c r="BI227" i="5"/>
  <c r="BC227" i="5"/>
  <c r="AW227" i="5"/>
  <c r="AQ227" i="5"/>
  <c r="AK227" i="5"/>
  <c r="AE227" i="5"/>
  <c r="Y227" i="5"/>
  <c r="S227" i="5"/>
  <c r="I227" i="5"/>
  <c r="DM226" i="5"/>
  <c r="DI226" i="5"/>
  <c r="BU226" i="5"/>
  <c r="BO226" i="5"/>
  <c r="BI226" i="5"/>
  <c r="BC226" i="5"/>
  <c r="AW226" i="5"/>
  <c r="AQ226" i="5"/>
  <c r="AK226" i="5"/>
  <c r="AE226" i="5"/>
  <c r="Y226" i="5"/>
  <c r="S226" i="5"/>
  <c r="I226" i="5"/>
  <c r="DM225" i="5"/>
  <c r="DI225" i="5"/>
  <c r="BU225" i="5"/>
  <c r="BO225" i="5"/>
  <c r="BI225" i="5"/>
  <c r="BC225" i="5"/>
  <c r="AW225" i="5"/>
  <c r="AQ225" i="5"/>
  <c r="AK225" i="5"/>
  <c r="AE225" i="5"/>
  <c r="Y225" i="5"/>
  <c r="S225" i="5"/>
  <c r="I225" i="5"/>
  <c r="DM224" i="5"/>
  <c r="DI224" i="5"/>
  <c r="BU224" i="5"/>
  <c r="BO224" i="5"/>
  <c r="BI224" i="5"/>
  <c r="BC224" i="5"/>
  <c r="AW224" i="5"/>
  <c r="AQ224" i="5"/>
  <c r="AK224" i="5"/>
  <c r="AE224" i="5"/>
  <c r="Y224" i="5"/>
  <c r="S224" i="5"/>
  <c r="I224" i="5"/>
  <c r="DM223" i="5"/>
  <c r="DI223" i="5"/>
  <c r="BU223" i="5"/>
  <c r="BO223" i="5"/>
  <c r="BI223" i="5"/>
  <c r="BC223" i="5"/>
  <c r="AW223" i="5"/>
  <c r="AQ223" i="5"/>
  <c r="AK223" i="5"/>
  <c r="AE223" i="5"/>
  <c r="Y223" i="5"/>
  <c r="S223" i="5"/>
  <c r="I223" i="5"/>
  <c r="DM222" i="5"/>
  <c r="DI222" i="5"/>
  <c r="BU222" i="5"/>
  <c r="BO222" i="5"/>
  <c r="BI222" i="5"/>
  <c r="BC222" i="5"/>
  <c r="AW222" i="5"/>
  <c r="AQ222" i="5"/>
  <c r="AK222" i="5"/>
  <c r="AE222" i="5"/>
  <c r="Y222" i="5"/>
  <c r="S222" i="5"/>
  <c r="I222" i="5"/>
  <c r="DM221" i="5"/>
  <c r="DI221" i="5"/>
  <c r="BU221" i="5"/>
  <c r="BO221" i="5"/>
  <c r="BI221" i="5"/>
  <c r="BC221" i="5"/>
  <c r="AW221" i="5"/>
  <c r="AQ221" i="5"/>
  <c r="AK221" i="5"/>
  <c r="AE221" i="5"/>
  <c r="Y221" i="5"/>
  <c r="S221" i="5"/>
  <c r="I221" i="5"/>
  <c r="DM220" i="5"/>
  <c r="DI220" i="5"/>
  <c r="BU220" i="5"/>
  <c r="BO220" i="5"/>
  <c r="BI220" i="5"/>
  <c r="BC220" i="5"/>
  <c r="AW220" i="5"/>
  <c r="AQ220" i="5"/>
  <c r="AK220" i="5"/>
  <c r="AE220" i="5"/>
  <c r="Y220" i="5"/>
  <c r="S220" i="5"/>
  <c r="I220" i="5"/>
  <c r="DM219" i="5"/>
  <c r="DI219" i="5"/>
  <c r="BU219" i="5"/>
  <c r="BO219" i="5"/>
  <c r="BI219" i="5"/>
  <c r="BC219" i="5"/>
  <c r="AW219" i="5"/>
  <c r="AQ219" i="5"/>
  <c r="AK219" i="5"/>
  <c r="AE219" i="5"/>
  <c r="Y219" i="5"/>
  <c r="S219" i="5"/>
  <c r="I219" i="5"/>
  <c r="DM218" i="5"/>
  <c r="DI218" i="5"/>
  <c r="BU218" i="5"/>
  <c r="BO218" i="5"/>
  <c r="BI218" i="5"/>
  <c r="BC218" i="5"/>
  <c r="AW218" i="5"/>
  <c r="AQ218" i="5"/>
  <c r="AK218" i="5"/>
  <c r="AE218" i="5"/>
  <c r="Y218" i="5"/>
  <c r="S218" i="5"/>
  <c r="I218" i="5"/>
  <c r="DM217" i="5"/>
  <c r="DI217" i="5"/>
  <c r="BU217" i="5"/>
  <c r="BO217" i="5"/>
  <c r="BI217" i="5"/>
  <c r="BC217" i="5"/>
  <c r="AW217" i="5"/>
  <c r="AQ217" i="5"/>
  <c r="AK217" i="5"/>
  <c r="AE217" i="5"/>
  <c r="Y217" i="5"/>
  <c r="S217" i="5"/>
  <c r="I217" i="5"/>
  <c r="DM216" i="5"/>
  <c r="DI216" i="5"/>
  <c r="BU216" i="5"/>
  <c r="BO216" i="5"/>
  <c r="BI216" i="5"/>
  <c r="BC216" i="5"/>
  <c r="AW216" i="5"/>
  <c r="AQ216" i="5"/>
  <c r="AK216" i="5"/>
  <c r="AE216" i="5"/>
  <c r="Y216" i="5"/>
  <c r="S216" i="5"/>
  <c r="I216" i="5"/>
  <c r="DM215" i="5"/>
  <c r="DI215" i="5"/>
  <c r="BU215" i="5"/>
  <c r="BO215" i="5"/>
  <c r="BI215" i="5"/>
  <c r="BC215" i="5"/>
  <c r="AW215" i="5"/>
  <c r="AQ215" i="5"/>
  <c r="AK215" i="5"/>
  <c r="AE215" i="5"/>
  <c r="Y215" i="5"/>
  <c r="S215" i="5"/>
  <c r="I215" i="5"/>
  <c r="DM214" i="5"/>
  <c r="DI214" i="5"/>
  <c r="BU214" i="5"/>
  <c r="BO214" i="5"/>
  <c r="BI214" i="5"/>
  <c r="BC214" i="5"/>
  <c r="AW214" i="5"/>
  <c r="AQ214" i="5"/>
  <c r="AK214" i="5"/>
  <c r="AE214" i="5"/>
  <c r="Y214" i="5"/>
  <c r="S214" i="5"/>
  <c r="I214" i="5"/>
  <c r="DM213" i="5"/>
  <c r="DI213" i="5"/>
  <c r="BU213" i="5"/>
  <c r="BO213" i="5"/>
  <c r="BI213" i="5"/>
  <c r="BC213" i="5"/>
  <c r="AW213" i="5"/>
  <c r="AQ213" i="5"/>
  <c r="AK213" i="5"/>
  <c r="AE213" i="5"/>
  <c r="Y213" i="5"/>
  <c r="S213" i="5"/>
  <c r="I213" i="5"/>
  <c r="DM212" i="5"/>
  <c r="DI212" i="5"/>
  <c r="BU212" i="5"/>
  <c r="BO212" i="5"/>
  <c r="BI212" i="5"/>
  <c r="BC212" i="5"/>
  <c r="AW212" i="5"/>
  <c r="AQ212" i="5"/>
  <c r="AK212" i="5"/>
  <c r="AE212" i="5"/>
  <c r="Y212" i="5"/>
  <c r="S212" i="5"/>
  <c r="I212" i="5"/>
  <c r="DM211" i="5"/>
  <c r="DI211" i="5"/>
  <c r="BU211" i="5"/>
  <c r="BO211" i="5"/>
  <c r="BI211" i="5"/>
  <c r="BC211" i="5"/>
  <c r="AW211" i="5"/>
  <c r="AQ211" i="5"/>
  <c r="AK211" i="5"/>
  <c r="AE211" i="5"/>
  <c r="Y211" i="5"/>
  <c r="S211" i="5"/>
  <c r="I211" i="5"/>
  <c r="DM210" i="5"/>
  <c r="DI210" i="5"/>
  <c r="BU210" i="5"/>
  <c r="BO210" i="5"/>
  <c r="BI210" i="5"/>
  <c r="BC210" i="5"/>
  <c r="AW210" i="5"/>
  <c r="AQ210" i="5"/>
  <c r="AK210" i="5"/>
  <c r="AE210" i="5"/>
  <c r="Y210" i="5"/>
  <c r="S210" i="5"/>
  <c r="I210" i="5"/>
  <c r="DM209" i="5"/>
  <c r="DI209" i="5"/>
  <c r="BU209" i="5"/>
  <c r="BO209" i="5"/>
  <c r="BI209" i="5"/>
  <c r="BC209" i="5"/>
  <c r="AW209" i="5"/>
  <c r="AQ209" i="5"/>
  <c r="AK209" i="5"/>
  <c r="AE209" i="5"/>
  <c r="Y209" i="5"/>
  <c r="S209" i="5"/>
  <c r="I209" i="5"/>
  <c r="DM208" i="5"/>
  <c r="DI208" i="5"/>
  <c r="BU208" i="5"/>
  <c r="BO208" i="5"/>
  <c r="BI208" i="5"/>
  <c r="BC208" i="5"/>
  <c r="AW208" i="5"/>
  <c r="AQ208" i="5"/>
  <c r="AK208" i="5"/>
  <c r="AE208" i="5"/>
  <c r="Y208" i="5"/>
  <c r="S208" i="5"/>
  <c r="I208" i="5"/>
  <c r="DM207" i="5"/>
  <c r="DI207" i="5"/>
  <c r="BU207" i="5"/>
  <c r="BO207" i="5"/>
  <c r="BI207" i="5"/>
  <c r="BC207" i="5"/>
  <c r="AW207" i="5"/>
  <c r="AQ207" i="5"/>
  <c r="AK207" i="5"/>
  <c r="AE207" i="5"/>
  <c r="Y207" i="5"/>
  <c r="S207" i="5"/>
  <c r="I207" i="5"/>
  <c r="DM206" i="5"/>
  <c r="DI206" i="5"/>
  <c r="BU206" i="5"/>
  <c r="BO206" i="5"/>
  <c r="BI206" i="5"/>
  <c r="BC206" i="5"/>
  <c r="AW206" i="5"/>
  <c r="AQ206" i="5"/>
  <c r="AK206" i="5"/>
  <c r="AE206" i="5"/>
  <c r="Y206" i="5"/>
  <c r="S206" i="5"/>
  <c r="I206" i="5"/>
  <c r="DM205" i="5"/>
  <c r="DI205" i="5"/>
  <c r="BU205" i="5"/>
  <c r="BO205" i="5"/>
  <c r="BI205" i="5"/>
  <c r="BC205" i="5"/>
  <c r="AW205" i="5"/>
  <c r="AQ205" i="5"/>
  <c r="AK205" i="5"/>
  <c r="AE205" i="5"/>
  <c r="Y205" i="5"/>
  <c r="S205" i="5"/>
  <c r="I205" i="5"/>
  <c r="DM204" i="5"/>
  <c r="DI204" i="5"/>
  <c r="BU204" i="5"/>
  <c r="BO204" i="5"/>
  <c r="BI204" i="5"/>
  <c r="BC204" i="5"/>
  <c r="AW204" i="5"/>
  <c r="AQ204" i="5"/>
  <c r="AK204" i="5"/>
  <c r="AE204" i="5"/>
  <c r="Y204" i="5"/>
  <c r="S204" i="5"/>
  <c r="I204" i="5"/>
  <c r="DM203" i="5"/>
  <c r="DI203" i="5"/>
  <c r="BU203" i="5"/>
  <c r="BO203" i="5"/>
  <c r="BI203" i="5"/>
  <c r="BC203" i="5"/>
  <c r="AW203" i="5"/>
  <c r="AQ203" i="5"/>
  <c r="AK203" i="5"/>
  <c r="AE203" i="5"/>
  <c r="Y203" i="5"/>
  <c r="S203" i="5"/>
  <c r="I203" i="5"/>
  <c r="DM202" i="5"/>
  <c r="DI202" i="5"/>
  <c r="BU202" i="5"/>
  <c r="BO202" i="5"/>
  <c r="BI202" i="5"/>
  <c r="BC202" i="5"/>
  <c r="AW202" i="5"/>
  <c r="AQ202" i="5"/>
  <c r="AK202" i="5"/>
  <c r="AE202" i="5"/>
  <c r="Y202" i="5"/>
  <c r="S202" i="5"/>
  <c r="I202" i="5"/>
  <c r="DM201" i="5"/>
  <c r="DI201" i="5"/>
  <c r="BU201" i="5"/>
  <c r="BO201" i="5"/>
  <c r="BI201" i="5"/>
  <c r="BC201" i="5"/>
  <c r="AW201" i="5"/>
  <c r="AQ201" i="5"/>
  <c r="AK201" i="5"/>
  <c r="AE201" i="5"/>
  <c r="Y201" i="5"/>
  <c r="S201" i="5"/>
  <c r="I201" i="5"/>
  <c r="DM200" i="5"/>
  <c r="DI200" i="5"/>
  <c r="BU200" i="5"/>
  <c r="BO200" i="5"/>
  <c r="BI200" i="5"/>
  <c r="BC200" i="5"/>
  <c r="AW200" i="5"/>
  <c r="AQ200" i="5"/>
  <c r="AK200" i="5"/>
  <c r="AE200" i="5"/>
  <c r="Y200" i="5"/>
  <c r="S200" i="5"/>
  <c r="I200" i="5"/>
  <c r="DM199" i="5"/>
  <c r="DI199" i="5"/>
  <c r="BU199" i="5"/>
  <c r="BO199" i="5"/>
  <c r="BI199" i="5"/>
  <c r="BC199" i="5"/>
  <c r="AW199" i="5"/>
  <c r="AQ199" i="5"/>
  <c r="AK199" i="5"/>
  <c r="AE199" i="5"/>
  <c r="Y199" i="5"/>
  <c r="S199" i="5"/>
  <c r="I199" i="5"/>
  <c r="DM198" i="5"/>
  <c r="DI198" i="5"/>
  <c r="BU198" i="5"/>
  <c r="BO198" i="5"/>
  <c r="BI198" i="5"/>
  <c r="BC198" i="5"/>
  <c r="AW198" i="5"/>
  <c r="AQ198" i="5"/>
  <c r="AK198" i="5"/>
  <c r="AE198" i="5"/>
  <c r="Y198" i="5"/>
  <c r="S198" i="5"/>
  <c r="I198" i="5"/>
  <c r="DM197" i="5"/>
  <c r="DI197" i="5"/>
  <c r="BU197" i="5"/>
  <c r="BO197" i="5"/>
  <c r="BI197" i="5"/>
  <c r="BC197" i="5"/>
  <c r="AW197" i="5"/>
  <c r="AQ197" i="5"/>
  <c r="AK197" i="5"/>
  <c r="AE197" i="5"/>
  <c r="Y197" i="5"/>
  <c r="S197" i="5"/>
  <c r="I197" i="5"/>
  <c r="DM196" i="5"/>
  <c r="DI196" i="5"/>
  <c r="BU196" i="5"/>
  <c r="BO196" i="5"/>
  <c r="BI196" i="5"/>
  <c r="BC196" i="5"/>
  <c r="AW196" i="5"/>
  <c r="AQ196" i="5"/>
  <c r="AK196" i="5"/>
  <c r="AE196" i="5"/>
  <c r="Y196" i="5"/>
  <c r="S196" i="5"/>
  <c r="I196" i="5"/>
  <c r="DM195" i="5"/>
  <c r="DI195" i="5"/>
  <c r="BU195" i="5"/>
  <c r="BO195" i="5"/>
  <c r="BI195" i="5"/>
  <c r="BC195" i="5"/>
  <c r="AW195" i="5"/>
  <c r="AQ195" i="5"/>
  <c r="AK195" i="5"/>
  <c r="AE195" i="5"/>
  <c r="Y195" i="5"/>
  <c r="S195" i="5"/>
  <c r="I195" i="5"/>
  <c r="DM194" i="5"/>
  <c r="DI194" i="5"/>
  <c r="BU194" i="5"/>
  <c r="BO194" i="5"/>
  <c r="BI194" i="5"/>
  <c r="BC194" i="5"/>
  <c r="AW194" i="5"/>
  <c r="AQ194" i="5"/>
  <c r="AK194" i="5"/>
  <c r="AE194" i="5"/>
  <c r="Y194" i="5"/>
  <c r="S194" i="5"/>
  <c r="I194" i="5"/>
  <c r="DM193" i="5"/>
  <c r="DI193" i="5"/>
  <c r="BU193" i="5"/>
  <c r="BO193" i="5"/>
  <c r="BI193" i="5"/>
  <c r="BC193" i="5"/>
  <c r="AW193" i="5"/>
  <c r="AQ193" i="5"/>
  <c r="AK193" i="5"/>
  <c r="AE193" i="5"/>
  <c r="Y193" i="5"/>
  <c r="S193" i="5"/>
  <c r="I193" i="5"/>
  <c r="DM192" i="5"/>
  <c r="DI192" i="5"/>
  <c r="BU192" i="5"/>
  <c r="BO192" i="5"/>
  <c r="BI192" i="5"/>
  <c r="BC192" i="5"/>
  <c r="AW192" i="5"/>
  <c r="AQ192" i="5"/>
  <c r="AK192" i="5"/>
  <c r="AE192" i="5"/>
  <c r="Y192" i="5"/>
  <c r="S192" i="5"/>
  <c r="I192" i="5"/>
  <c r="DM191" i="5"/>
  <c r="DI191" i="5"/>
  <c r="BU191" i="5"/>
  <c r="BO191" i="5"/>
  <c r="BI191" i="5"/>
  <c r="BC191" i="5"/>
  <c r="AW191" i="5"/>
  <c r="AQ191" i="5"/>
  <c r="AK191" i="5"/>
  <c r="AE191" i="5"/>
  <c r="Y191" i="5"/>
  <c r="S191" i="5"/>
  <c r="I191" i="5"/>
  <c r="DM190" i="5"/>
  <c r="DI190" i="5"/>
  <c r="BU190" i="5"/>
  <c r="BO190" i="5"/>
  <c r="BI190" i="5"/>
  <c r="BC190" i="5"/>
  <c r="AW190" i="5"/>
  <c r="AQ190" i="5"/>
  <c r="AK190" i="5"/>
  <c r="AE190" i="5"/>
  <c r="Y190" i="5"/>
  <c r="S190" i="5"/>
  <c r="I190" i="5"/>
  <c r="DM189" i="5"/>
  <c r="DI189" i="5"/>
  <c r="BU189" i="5"/>
  <c r="BO189" i="5"/>
  <c r="BI189" i="5"/>
  <c r="BC189" i="5"/>
  <c r="AW189" i="5"/>
  <c r="AQ189" i="5"/>
  <c r="AK189" i="5"/>
  <c r="AE189" i="5"/>
  <c r="Y189" i="5"/>
  <c r="S189" i="5"/>
  <c r="I189" i="5"/>
  <c r="DM188" i="5"/>
  <c r="DI188" i="5"/>
  <c r="BU188" i="5"/>
  <c r="BO188" i="5"/>
  <c r="BI188" i="5"/>
  <c r="BC188" i="5"/>
  <c r="AW188" i="5"/>
  <c r="AQ188" i="5"/>
  <c r="AK188" i="5"/>
  <c r="AE188" i="5"/>
  <c r="Y188" i="5"/>
  <c r="S188" i="5"/>
  <c r="I188" i="5"/>
  <c r="DM187" i="5"/>
  <c r="DI187" i="5"/>
  <c r="BU187" i="5"/>
  <c r="BO187" i="5"/>
  <c r="BI187" i="5"/>
  <c r="BC187" i="5"/>
  <c r="AW187" i="5"/>
  <c r="AQ187" i="5"/>
  <c r="AK187" i="5"/>
  <c r="AE187" i="5"/>
  <c r="Y187" i="5"/>
  <c r="S187" i="5"/>
  <c r="I187" i="5"/>
  <c r="DM186" i="5"/>
  <c r="DI186" i="5"/>
  <c r="BU186" i="5"/>
  <c r="BO186" i="5"/>
  <c r="BI186" i="5"/>
  <c r="BC186" i="5"/>
  <c r="AW186" i="5"/>
  <c r="AQ186" i="5"/>
  <c r="AK186" i="5"/>
  <c r="AE186" i="5"/>
  <c r="Y186" i="5"/>
  <c r="S186" i="5"/>
  <c r="I186" i="5"/>
  <c r="DM185" i="5"/>
  <c r="DI185" i="5"/>
  <c r="BU185" i="5"/>
  <c r="BO185" i="5"/>
  <c r="BI185" i="5"/>
  <c r="BC185" i="5"/>
  <c r="AW185" i="5"/>
  <c r="AQ185" i="5"/>
  <c r="AK185" i="5"/>
  <c r="AE185" i="5"/>
  <c r="Y185" i="5"/>
  <c r="S185" i="5"/>
  <c r="I185" i="5"/>
  <c r="DM184" i="5"/>
  <c r="DI184" i="5"/>
  <c r="BU184" i="5"/>
  <c r="BO184" i="5"/>
  <c r="BI184" i="5"/>
  <c r="BC184" i="5"/>
  <c r="AW184" i="5"/>
  <c r="AQ184" i="5"/>
  <c r="AK184" i="5"/>
  <c r="AE184" i="5"/>
  <c r="Y184" i="5"/>
  <c r="S184" i="5"/>
  <c r="I184" i="5"/>
  <c r="DM183" i="5"/>
  <c r="DI183" i="5"/>
  <c r="BU183" i="5"/>
  <c r="BO183" i="5"/>
  <c r="BI183" i="5"/>
  <c r="BC183" i="5"/>
  <c r="AW183" i="5"/>
  <c r="AQ183" i="5"/>
  <c r="AK183" i="5"/>
  <c r="AE183" i="5"/>
  <c r="Y183" i="5"/>
  <c r="S183" i="5"/>
  <c r="I183" i="5"/>
  <c r="DM182" i="5"/>
  <c r="DI182" i="5"/>
  <c r="BU182" i="5"/>
  <c r="BO182" i="5"/>
  <c r="BI182" i="5"/>
  <c r="BC182" i="5"/>
  <c r="AW182" i="5"/>
  <c r="AQ182" i="5"/>
  <c r="AK182" i="5"/>
  <c r="AE182" i="5"/>
  <c r="Y182" i="5"/>
  <c r="S182" i="5"/>
  <c r="I182" i="5"/>
  <c r="DM181" i="5"/>
  <c r="DI181" i="5"/>
  <c r="BU181" i="5"/>
  <c r="BO181" i="5"/>
  <c r="BI181" i="5"/>
  <c r="BC181" i="5"/>
  <c r="AW181" i="5"/>
  <c r="AQ181" i="5"/>
  <c r="AK181" i="5"/>
  <c r="AE181" i="5"/>
  <c r="Y181" i="5"/>
  <c r="S181" i="5"/>
  <c r="I181" i="5"/>
  <c r="DM180" i="5"/>
  <c r="DI180" i="5"/>
  <c r="BU180" i="5"/>
  <c r="BO180" i="5"/>
  <c r="BI180" i="5"/>
  <c r="BC180" i="5"/>
  <c r="AW180" i="5"/>
  <c r="AQ180" i="5"/>
  <c r="AK180" i="5"/>
  <c r="AE180" i="5"/>
  <c r="Y180" i="5"/>
  <c r="S180" i="5"/>
  <c r="I180" i="5"/>
  <c r="DM179" i="5"/>
  <c r="DI179" i="5"/>
  <c r="BU179" i="5"/>
  <c r="BO179" i="5"/>
  <c r="BI179" i="5"/>
  <c r="BC179" i="5"/>
  <c r="AW179" i="5"/>
  <c r="AQ179" i="5"/>
  <c r="AK179" i="5"/>
  <c r="AE179" i="5"/>
  <c r="Y179" i="5"/>
  <c r="S179" i="5"/>
  <c r="I179" i="5"/>
  <c r="DM178" i="5"/>
  <c r="DI178" i="5"/>
  <c r="BU178" i="5"/>
  <c r="BO178" i="5"/>
  <c r="BI178" i="5"/>
  <c r="BC178" i="5"/>
  <c r="AW178" i="5"/>
  <c r="AQ178" i="5"/>
  <c r="AK178" i="5"/>
  <c r="AE178" i="5"/>
  <c r="Y178" i="5"/>
  <c r="S178" i="5"/>
  <c r="I178" i="5"/>
  <c r="DM177" i="5"/>
  <c r="DI177" i="5"/>
  <c r="BU177" i="5"/>
  <c r="BO177" i="5"/>
  <c r="BI177" i="5"/>
  <c r="BC177" i="5"/>
  <c r="AW177" i="5"/>
  <c r="AQ177" i="5"/>
  <c r="AK177" i="5"/>
  <c r="AE177" i="5"/>
  <c r="Y177" i="5"/>
  <c r="S177" i="5"/>
  <c r="I177" i="5"/>
  <c r="DM176" i="5"/>
  <c r="DI176" i="5"/>
  <c r="BU176" i="5"/>
  <c r="BO176" i="5"/>
  <c r="BI176" i="5"/>
  <c r="BC176" i="5"/>
  <c r="AW176" i="5"/>
  <c r="AQ176" i="5"/>
  <c r="AK176" i="5"/>
  <c r="AE176" i="5"/>
  <c r="Y176" i="5"/>
  <c r="S176" i="5"/>
  <c r="I176" i="5"/>
  <c r="DM175" i="5"/>
  <c r="DI175" i="5"/>
  <c r="BU175" i="5"/>
  <c r="BO175" i="5"/>
  <c r="BI175" i="5"/>
  <c r="BC175" i="5"/>
  <c r="AW175" i="5"/>
  <c r="AQ175" i="5"/>
  <c r="AK175" i="5"/>
  <c r="AE175" i="5"/>
  <c r="Y175" i="5"/>
  <c r="S175" i="5"/>
  <c r="I175" i="5"/>
  <c r="DM174" i="5"/>
  <c r="DI174" i="5"/>
  <c r="BU174" i="5"/>
  <c r="BO174" i="5"/>
  <c r="BI174" i="5"/>
  <c r="BC174" i="5"/>
  <c r="AW174" i="5"/>
  <c r="AQ174" i="5"/>
  <c r="AK174" i="5"/>
  <c r="AE174" i="5"/>
  <c r="Y174" i="5"/>
  <c r="S174" i="5"/>
  <c r="I174" i="5"/>
  <c r="DM173" i="5"/>
  <c r="DI173" i="5"/>
  <c r="BU173" i="5"/>
  <c r="BO173" i="5"/>
  <c r="BI173" i="5"/>
  <c r="BC173" i="5"/>
  <c r="AW173" i="5"/>
  <c r="AQ173" i="5"/>
  <c r="AK173" i="5"/>
  <c r="AE173" i="5"/>
  <c r="Y173" i="5"/>
  <c r="S173" i="5"/>
  <c r="I173" i="5"/>
  <c r="DM172" i="5"/>
  <c r="DI172" i="5"/>
  <c r="BU172" i="5"/>
  <c r="BO172" i="5"/>
  <c r="BI172" i="5"/>
  <c r="BC172" i="5"/>
  <c r="AW172" i="5"/>
  <c r="AQ172" i="5"/>
  <c r="AK172" i="5"/>
  <c r="AE172" i="5"/>
  <c r="Y172" i="5"/>
  <c r="S172" i="5"/>
  <c r="I172" i="5"/>
  <c r="DM171" i="5"/>
  <c r="DI171" i="5"/>
  <c r="BU171" i="5"/>
  <c r="BO171" i="5"/>
  <c r="BI171" i="5"/>
  <c r="BC171" i="5"/>
  <c r="AW171" i="5"/>
  <c r="AQ171" i="5"/>
  <c r="AK171" i="5"/>
  <c r="AE171" i="5"/>
  <c r="Y171" i="5"/>
  <c r="S171" i="5"/>
  <c r="I171" i="5"/>
  <c r="DM170" i="5"/>
  <c r="DI170" i="5"/>
  <c r="BU170" i="5"/>
  <c r="BO170" i="5"/>
  <c r="BI170" i="5"/>
  <c r="BC170" i="5"/>
  <c r="AW170" i="5"/>
  <c r="AQ170" i="5"/>
  <c r="AK170" i="5"/>
  <c r="AE170" i="5"/>
  <c r="Y170" i="5"/>
  <c r="S170" i="5"/>
  <c r="I170" i="5"/>
  <c r="DM169" i="5"/>
  <c r="DI169" i="5"/>
  <c r="BU169" i="5"/>
  <c r="BO169" i="5"/>
  <c r="BI169" i="5"/>
  <c r="BC169" i="5"/>
  <c r="AW169" i="5"/>
  <c r="AQ169" i="5"/>
  <c r="AK169" i="5"/>
  <c r="AE169" i="5"/>
  <c r="Y169" i="5"/>
  <c r="S169" i="5"/>
  <c r="I169" i="5"/>
  <c r="DM168" i="5"/>
  <c r="DI168" i="5"/>
  <c r="BU168" i="5"/>
  <c r="BO168" i="5"/>
  <c r="BI168" i="5"/>
  <c r="BC168" i="5"/>
  <c r="AW168" i="5"/>
  <c r="AQ168" i="5"/>
  <c r="AK168" i="5"/>
  <c r="AE168" i="5"/>
  <c r="Y168" i="5"/>
  <c r="S168" i="5"/>
  <c r="I168" i="5"/>
  <c r="DM167" i="5"/>
  <c r="DI167" i="5"/>
  <c r="BU167" i="5"/>
  <c r="BO167" i="5"/>
  <c r="BI167" i="5"/>
  <c r="BC167" i="5"/>
  <c r="AW167" i="5"/>
  <c r="AQ167" i="5"/>
  <c r="AK167" i="5"/>
  <c r="AE167" i="5"/>
  <c r="Y167" i="5"/>
  <c r="S167" i="5"/>
  <c r="I167" i="5"/>
  <c r="DM166" i="5"/>
  <c r="DI166" i="5"/>
  <c r="BU166" i="5"/>
  <c r="BO166" i="5"/>
  <c r="BI166" i="5"/>
  <c r="BC166" i="5"/>
  <c r="AW166" i="5"/>
  <c r="AQ166" i="5"/>
  <c r="AK166" i="5"/>
  <c r="AE166" i="5"/>
  <c r="Y166" i="5"/>
  <c r="S166" i="5"/>
  <c r="I166" i="5"/>
  <c r="DM165" i="5"/>
  <c r="DI165" i="5"/>
  <c r="BU165" i="5"/>
  <c r="BO165" i="5"/>
  <c r="BI165" i="5"/>
  <c r="BC165" i="5"/>
  <c r="AW165" i="5"/>
  <c r="AQ165" i="5"/>
  <c r="AK165" i="5"/>
  <c r="AE165" i="5"/>
  <c r="Y165" i="5"/>
  <c r="S165" i="5"/>
  <c r="I165" i="5"/>
  <c r="DM164" i="5"/>
  <c r="DI164" i="5"/>
  <c r="BU164" i="5"/>
  <c r="BO164" i="5"/>
  <c r="BI164" i="5"/>
  <c r="BC164" i="5"/>
  <c r="AW164" i="5"/>
  <c r="AQ164" i="5"/>
  <c r="AK164" i="5"/>
  <c r="AE164" i="5"/>
  <c r="Y164" i="5"/>
  <c r="S164" i="5"/>
  <c r="I164" i="5"/>
  <c r="DM163" i="5"/>
  <c r="DI163" i="5"/>
  <c r="BU163" i="5"/>
  <c r="BO163" i="5"/>
  <c r="BI163" i="5"/>
  <c r="BC163" i="5"/>
  <c r="AW163" i="5"/>
  <c r="AQ163" i="5"/>
  <c r="AK163" i="5"/>
  <c r="AE163" i="5"/>
  <c r="Y163" i="5"/>
  <c r="S163" i="5"/>
  <c r="I163" i="5"/>
  <c r="DM162" i="5"/>
  <c r="DI162" i="5"/>
  <c r="BU162" i="5"/>
  <c r="BO162" i="5"/>
  <c r="BI162" i="5"/>
  <c r="BC162" i="5"/>
  <c r="AW162" i="5"/>
  <c r="AQ162" i="5"/>
  <c r="AK162" i="5"/>
  <c r="AE162" i="5"/>
  <c r="Y162" i="5"/>
  <c r="S162" i="5"/>
  <c r="I162" i="5"/>
  <c r="DM161" i="5"/>
  <c r="DI161" i="5"/>
  <c r="BU161" i="5"/>
  <c r="BO161" i="5"/>
  <c r="BI161" i="5"/>
  <c r="BC161" i="5"/>
  <c r="AW161" i="5"/>
  <c r="AQ161" i="5"/>
  <c r="AK161" i="5"/>
  <c r="AE161" i="5"/>
  <c r="Y161" i="5"/>
  <c r="S161" i="5"/>
  <c r="I161" i="5"/>
  <c r="DM160" i="5"/>
  <c r="DI160" i="5"/>
  <c r="BU160" i="5"/>
  <c r="BO160" i="5"/>
  <c r="BI160" i="5"/>
  <c r="BC160" i="5"/>
  <c r="AW160" i="5"/>
  <c r="AQ160" i="5"/>
  <c r="AK160" i="5"/>
  <c r="AE160" i="5"/>
  <c r="Y160" i="5"/>
  <c r="S160" i="5"/>
  <c r="I160" i="5"/>
  <c r="DM159" i="5"/>
  <c r="DI159" i="5"/>
  <c r="BU159" i="5"/>
  <c r="BO159" i="5"/>
  <c r="BI159" i="5"/>
  <c r="BC159" i="5"/>
  <c r="AW159" i="5"/>
  <c r="AQ159" i="5"/>
  <c r="AK159" i="5"/>
  <c r="AE159" i="5"/>
  <c r="Y159" i="5"/>
  <c r="S159" i="5"/>
  <c r="I159" i="5"/>
  <c r="DM158" i="5"/>
  <c r="DI158" i="5"/>
  <c r="BU158" i="5"/>
  <c r="BO158" i="5"/>
  <c r="BI158" i="5"/>
  <c r="BC158" i="5"/>
  <c r="AW158" i="5"/>
  <c r="AQ158" i="5"/>
  <c r="AK158" i="5"/>
  <c r="AE158" i="5"/>
  <c r="Y158" i="5"/>
  <c r="S158" i="5"/>
  <c r="I158" i="5"/>
  <c r="DM157" i="5"/>
  <c r="DI157" i="5"/>
  <c r="BU157" i="5"/>
  <c r="BO157" i="5"/>
  <c r="BI157" i="5"/>
  <c r="BC157" i="5"/>
  <c r="AW157" i="5"/>
  <c r="AQ157" i="5"/>
  <c r="AK157" i="5"/>
  <c r="AE157" i="5"/>
  <c r="Y157" i="5"/>
  <c r="S157" i="5"/>
  <c r="I157" i="5"/>
  <c r="DM156" i="5"/>
  <c r="DI156" i="5"/>
  <c r="BU156" i="5"/>
  <c r="BO156" i="5"/>
  <c r="BI156" i="5"/>
  <c r="BC156" i="5"/>
  <c r="AW156" i="5"/>
  <c r="AQ156" i="5"/>
  <c r="AK156" i="5"/>
  <c r="AE156" i="5"/>
  <c r="Y156" i="5"/>
  <c r="S156" i="5"/>
  <c r="I156" i="5"/>
  <c r="DM155" i="5"/>
  <c r="DI155" i="5"/>
  <c r="BU155" i="5"/>
  <c r="BO155" i="5"/>
  <c r="BI155" i="5"/>
  <c r="BC155" i="5"/>
  <c r="AW155" i="5"/>
  <c r="AQ155" i="5"/>
  <c r="AK155" i="5"/>
  <c r="AE155" i="5"/>
  <c r="Y155" i="5"/>
  <c r="S155" i="5"/>
  <c r="I155" i="5"/>
  <c r="DM154" i="5"/>
  <c r="DI154" i="5"/>
  <c r="BU154" i="5"/>
  <c r="BO154" i="5"/>
  <c r="BI154" i="5"/>
  <c r="BC154" i="5"/>
  <c r="AW154" i="5"/>
  <c r="AQ154" i="5"/>
  <c r="AK154" i="5"/>
  <c r="AE154" i="5"/>
  <c r="Y154" i="5"/>
  <c r="S154" i="5"/>
  <c r="I154" i="5"/>
  <c r="DM153" i="5"/>
  <c r="DI153" i="5"/>
  <c r="BU153" i="5"/>
  <c r="BO153" i="5"/>
  <c r="BI153" i="5"/>
  <c r="BC153" i="5"/>
  <c r="AW153" i="5"/>
  <c r="AQ153" i="5"/>
  <c r="AK153" i="5"/>
  <c r="AE153" i="5"/>
  <c r="Y153" i="5"/>
  <c r="S153" i="5"/>
  <c r="I153" i="5"/>
  <c r="DM152" i="5"/>
  <c r="DI152" i="5"/>
  <c r="BU152" i="5"/>
  <c r="BO152" i="5"/>
  <c r="BI152" i="5"/>
  <c r="BC152" i="5"/>
  <c r="AW152" i="5"/>
  <c r="AQ152" i="5"/>
  <c r="AK152" i="5"/>
  <c r="AE152" i="5"/>
  <c r="Y152" i="5"/>
  <c r="S152" i="5"/>
  <c r="I152" i="5"/>
  <c r="DM151" i="5"/>
  <c r="DI151" i="5"/>
  <c r="BU151" i="5"/>
  <c r="BO151" i="5"/>
  <c r="BI151" i="5"/>
  <c r="BC151" i="5"/>
  <c r="AW151" i="5"/>
  <c r="AQ151" i="5"/>
  <c r="AK151" i="5"/>
  <c r="AE151" i="5"/>
  <c r="Y151" i="5"/>
  <c r="S151" i="5"/>
  <c r="I151" i="5"/>
  <c r="DM150" i="5"/>
  <c r="DI150" i="5"/>
  <c r="BU150" i="5"/>
  <c r="BO150" i="5"/>
  <c r="BI150" i="5"/>
  <c r="BC150" i="5"/>
  <c r="AW150" i="5"/>
  <c r="AQ150" i="5"/>
  <c r="AK150" i="5"/>
  <c r="AE150" i="5"/>
  <c r="Y150" i="5"/>
  <c r="S150" i="5"/>
  <c r="I150" i="5"/>
  <c r="DM149" i="5"/>
  <c r="DI149" i="5"/>
  <c r="BU149" i="5"/>
  <c r="BO149" i="5"/>
  <c r="BI149" i="5"/>
  <c r="BC149" i="5"/>
  <c r="AW149" i="5"/>
  <c r="AQ149" i="5"/>
  <c r="AK149" i="5"/>
  <c r="AE149" i="5"/>
  <c r="Y149" i="5"/>
  <c r="S149" i="5"/>
  <c r="I149" i="5"/>
  <c r="DM148" i="5"/>
  <c r="DI148" i="5"/>
  <c r="BU148" i="5"/>
  <c r="BO148" i="5"/>
  <c r="BI148" i="5"/>
  <c r="BC148" i="5"/>
  <c r="AW148" i="5"/>
  <c r="AQ148" i="5"/>
  <c r="AK148" i="5"/>
  <c r="AE148" i="5"/>
  <c r="Y148" i="5"/>
  <c r="S148" i="5"/>
  <c r="I148" i="5"/>
  <c r="DM147" i="5"/>
  <c r="DI147" i="5"/>
  <c r="BU147" i="5"/>
  <c r="BO147" i="5"/>
  <c r="BI147" i="5"/>
  <c r="BC147" i="5"/>
  <c r="AW147" i="5"/>
  <c r="AQ147" i="5"/>
  <c r="AK147" i="5"/>
  <c r="AE147" i="5"/>
  <c r="Y147" i="5"/>
  <c r="S147" i="5"/>
  <c r="I147" i="5"/>
  <c r="DM146" i="5"/>
  <c r="DI146" i="5"/>
  <c r="BU146" i="5"/>
  <c r="BO146" i="5"/>
  <c r="BI146" i="5"/>
  <c r="BC146" i="5"/>
  <c r="AW146" i="5"/>
  <c r="AQ146" i="5"/>
  <c r="AK146" i="5"/>
  <c r="AE146" i="5"/>
  <c r="Y146" i="5"/>
  <c r="S146" i="5"/>
  <c r="I146" i="5"/>
  <c r="DM145" i="5"/>
  <c r="DI145" i="5"/>
  <c r="BU145" i="5"/>
  <c r="BO145" i="5"/>
  <c r="BI145" i="5"/>
  <c r="BC145" i="5"/>
  <c r="AW145" i="5"/>
  <c r="AQ145" i="5"/>
  <c r="AK145" i="5"/>
  <c r="AE145" i="5"/>
  <c r="Y145" i="5"/>
  <c r="S145" i="5"/>
  <c r="I145" i="5"/>
  <c r="DM144" i="5"/>
  <c r="DI144" i="5"/>
  <c r="BU144" i="5"/>
  <c r="BO144" i="5"/>
  <c r="BI144" i="5"/>
  <c r="BC144" i="5"/>
  <c r="AW144" i="5"/>
  <c r="AQ144" i="5"/>
  <c r="AK144" i="5"/>
  <c r="AE144" i="5"/>
  <c r="Y144" i="5"/>
  <c r="S144" i="5"/>
  <c r="I144" i="5"/>
  <c r="DM143" i="5"/>
  <c r="DI143" i="5"/>
  <c r="BU143" i="5"/>
  <c r="BO143" i="5"/>
  <c r="BI143" i="5"/>
  <c r="BC143" i="5"/>
  <c r="AW143" i="5"/>
  <c r="AQ143" i="5"/>
  <c r="AK143" i="5"/>
  <c r="AE143" i="5"/>
  <c r="Y143" i="5"/>
  <c r="S143" i="5"/>
  <c r="I143" i="5"/>
  <c r="DM142" i="5"/>
  <c r="DI142" i="5"/>
  <c r="BU142" i="5"/>
  <c r="BO142" i="5"/>
  <c r="BI142" i="5"/>
  <c r="BC142" i="5"/>
  <c r="AW142" i="5"/>
  <c r="AQ142" i="5"/>
  <c r="AK142" i="5"/>
  <c r="AE142" i="5"/>
  <c r="Y142" i="5"/>
  <c r="S142" i="5"/>
  <c r="I142" i="5"/>
  <c r="DM141" i="5"/>
  <c r="DI141" i="5"/>
  <c r="BU141" i="5"/>
  <c r="BO141" i="5"/>
  <c r="BI141" i="5"/>
  <c r="BC141" i="5"/>
  <c r="AW141" i="5"/>
  <c r="AQ141" i="5"/>
  <c r="AK141" i="5"/>
  <c r="AE141" i="5"/>
  <c r="Y141" i="5"/>
  <c r="S141" i="5"/>
  <c r="I141" i="5"/>
  <c r="DM140" i="5"/>
  <c r="DI140" i="5"/>
  <c r="BU140" i="5"/>
  <c r="BO140" i="5"/>
  <c r="BI140" i="5"/>
  <c r="BC140" i="5"/>
  <c r="AW140" i="5"/>
  <c r="AQ140" i="5"/>
  <c r="AK140" i="5"/>
  <c r="AE140" i="5"/>
  <c r="Y140" i="5"/>
  <c r="S140" i="5"/>
  <c r="I140" i="5"/>
  <c r="DM139" i="5"/>
  <c r="DI139" i="5"/>
  <c r="BU139" i="5"/>
  <c r="BO139" i="5"/>
  <c r="BI139" i="5"/>
  <c r="BC139" i="5"/>
  <c r="AW139" i="5"/>
  <c r="AQ139" i="5"/>
  <c r="AK139" i="5"/>
  <c r="AE139" i="5"/>
  <c r="Y139" i="5"/>
  <c r="S139" i="5"/>
  <c r="I139" i="5"/>
  <c r="DM138" i="5"/>
  <c r="DI138" i="5"/>
  <c r="BU138" i="5"/>
  <c r="BO138" i="5"/>
  <c r="BI138" i="5"/>
  <c r="BC138" i="5"/>
  <c r="AW138" i="5"/>
  <c r="AQ138" i="5"/>
  <c r="AK138" i="5"/>
  <c r="AE138" i="5"/>
  <c r="Y138" i="5"/>
  <c r="S138" i="5"/>
  <c r="I138" i="5"/>
  <c r="DM137" i="5"/>
  <c r="DI137" i="5"/>
  <c r="BU137" i="5"/>
  <c r="BO137" i="5"/>
  <c r="BI137" i="5"/>
  <c r="BC137" i="5"/>
  <c r="AW137" i="5"/>
  <c r="AQ137" i="5"/>
  <c r="AK137" i="5"/>
  <c r="AE137" i="5"/>
  <c r="Y137" i="5"/>
  <c r="S137" i="5"/>
  <c r="I137" i="5"/>
  <c r="DM136" i="5"/>
  <c r="DI136" i="5"/>
  <c r="BU136" i="5"/>
  <c r="BO136" i="5"/>
  <c r="BI136" i="5"/>
  <c r="BC136" i="5"/>
  <c r="AW136" i="5"/>
  <c r="AQ136" i="5"/>
  <c r="AK136" i="5"/>
  <c r="AE136" i="5"/>
  <c r="Y136" i="5"/>
  <c r="S136" i="5"/>
  <c r="I136" i="5"/>
  <c r="DM135" i="5"/>
  <c r="DI135" i="5"/>
  <c r="BU135" i="5"/>
  <c r="BO135" i="5"/>
  <c r="BI135" i="5"/>
  <c r="BC135" i="5"/>
  <c r="AW135" i="5"/>
  <c r="AQ135" i="5"/>
  <c r="AK135" i="5"/>
  <c r="AE135" i="5"/>
  <c r="Y135" i="5"/>
  <c r="S135" i="5"/>
  <c r="I135" i="5"/>
  <c r="DM134" i="5"/>
  <c r="DI134" i="5"/>
  <c r="BU134" i="5"/>
  <c r="BO134" i="5"/>
  <c r="BI134" i="5"/>
  <c r="BC134" i="5"/>
  <c r="AW134" i="5"/>
  <c r="AQ134" i="5"/>
  <c r="AK134" i="5"/>
  <c r="AE134" i="5"/>
  <c r="Y134" i="5"/>
  <c r="S134" i="5"/>
  <c r="I134" i="5"/>
  <c r="DM133" i="5"/>
  <c r="DI133" i="5"/>
  <c r="BU133" i="5"/>
  <c r="BO133" i="5"/>
  <c r="BI133" i="5"/>
  <c r="BC133" i="5"/>
  <c r="AW133" i="5"/>
  <c r="AQ133" i="5"/>
  <c r="AK133" i="5"/>
  <c r="AE133" i="5"/>
  <c r="Y133" i="5"/>
  <c r="S133" i="5"/>
  <c r="I133" i="5"/>
  <c r="DM132" i="5"/>
  <c r="DI132" i="5"/>
  <c r="BU132" i="5"/>
  <c r="BO132" i="5"/>
  <c r="BI132" i="5"/>
  <c r="BC132" i="5"/>
  <c r="AW132" i="5"/>
  <c r="AQ132" i="5"/>
  <c r="AK132" i="5"/>
  <c r="AE132" i="5"/>
  <c r="Y132" i="5"/>
  <c r="S132" i="5"/>
  <c r="I132" i="5"/>
  <c r="DM131" i="5"/>
  <c r="DI131" i="5"/>
  <c r="BU131" i="5"/>
  <c r="BO131" i="5"/>
  <c r="BI131" i="5"/>
  <c r="BC131" i="5"/>
  <c r="AW131" i="5"/>
  <c r="AQ131" i="5"/>
  <c r="AK131" i="5"/>
  <c r="AE131" i="5"/>
  <c r="Y131" i="5"/>
  <c r="S131" i="5"/>
  <c r="I131" i="5"/>
  <c r="DM130" i="5"/>
  <c r="DI130" i="5"/>
  <c r="BU130" i="5"/>
  <c r="BO130" i="5"/>
  <c r="BI130" i="5"/>
  <c r="BC130" i="5"/>
  <c r="AW130" i="5"/>
  <c r="AQ130" i="5"/>
  <c r="AK130" i="5"/>
  <c r="AE130" i="5"/>
  <c r="Y130" i="5"/>
  <c r="S130" i="5"/>
  <c r="I130" i="5"/>
  <c r="DM129" i="5"/>
  <c r="DI129" i="5"/>
  <c r="BU129" i="5"/>
  <c r="BO129" i="5"/>
  <c r="BI129" i="5"/>
  <c r="BC129" i="5"/>
  <c r="AW129" i="5"/>
  <c r="AQ129" i="5"/>
  <c r="AK129" i="5"/>
  <c r="AE129" i="5"/>
  <c r="Y129" i="5"/>
  <c r="S129" i="5"/>
  <c r="I129" i="5"/>
  <c r="DM128" i="5"/>
  <c r="DI128" i="5"/>
  <c r="BU128" i="5"/>
  <c r="BO128" i="5"/>
  <c r="BI128" i="5"/>
  <c r="BC128" i="5"/>
  <c r="AW128" i="5"/>
  <c r="AQ128" i="5"/>
  <c r="AK128" i="5"/>
  <c r="AE128" i="5"/>
  <c r="Y128" i="5"/>
  <c r="S128" i="5"/>
  <c r="I128" i="5"/>
  <c r="DM127" i="5"/>
  <c r="DI127" i="5"/>
  <c r="BU127" i="5"/>
  <c r="BO127" i="5"/>
  <c r="BI127" i="5"/>
  <c r="BC127" i="5"/>
  <c r="AW127" i="5"/>
  <c r="AQ127" i="5"/>
  <c r="AK127" i="5"/>
  <c r="AE127" i="5"/>
  <c r="Y127" i="5"/>
  <c r="S127" i="5"/>
  <c r="I127" i="5"/>
  <c r="DM126" i="5"/>
  <c r="DI126" i="5"/>
  <c r="BU126" i="5"/>
  <c r="BO126" i="5"/>
  <c r="BI126" i="5"/>
  <c r="BC126" i="5"/>
  <c r="AW126" i="5"/>
  <c r="AQ126" i="5"/>
  <c r="AK126" i="5"/>
  <c r="AE126" i="5"/>
  <c r="Y126" i="5"/>
  <c r="S126" i="5"/>
  <c r="I126" i="5"/>
  <c r="DM125" i="5"/>
  <c r="DI125" i="5"/>
  <c r="BU125" i="5"/>
  <c r="BO125" i="5"/>
  <c r="BI125" i="5"/>
  <c r="BC125" i="5"/>
  <c r="AW125" i="5"/>
  <c r="AQ125" i="5"/>
  <c r="AK125" i="5"/>
  <c r="AE125" i="5"/>
  <c r="Y125" i="5"/>
  <c r="S125" i="5"/>
  <c r="I125" i="5"/>
  <c r="DM124" i="5"/>
  <c r="DI124" i="5"/>
  <c r="BU124" i="5"/>
  <c r="BO124" i="5"/>
  <c r="BI124" i="5"/>
  <c r="BC124" i="5"/>
  <c r="AW124" i="5"/>
  <c r="AQ124" i="5"/>
  <c r="AK124" i="5"/>
  <c r="AE124" i="5"/>
  <c r="Y124" i="5"/>
  <c r="S124" i="5"/>
  <c r="I124" i="5"/>
  <c r="DM123" i="5"/>
  <c r="DI123" i="5"/>
  <c r="BU123" i="5"/>
  <c r="BO123" i="5"/>
  <c r="BI123" i="5"/>
  <c r="BC123" i="5"/>
  <c r="AW123" i="5"/>
  <c r="AQ123" i="5"/>
  <c r="AK123" i="5"/>
  <c r="AE123" i="5"/>
  <c r="Y123" i="5"/>
  <c r="S123" i="5"/>
  <c r="I123" i="5"/>
  <c r="DM122" i="5"/>
  <c r="DI122" i="5"/>
  <c r="BU122" i="5"/>
  <c r="BO122" i="5"/>
  <c r="BI122" i="5"/>
  <c r="BC122" i="5"/>
  <c r="AW122" i="5"/>
  <c r="AQ122" i="5"/>
  <c r="AK122" i="5"/>
  <c r="AE122" i="5"/>
  <c r="Y122" i="5"/>
  <c r="S122" i="5"/>
  <c r="I122" i="5"/>
  <c r="DM121" i="5"/>
  <c r="DI121" i="5"/>
  <c r="BU121" i="5"/>
  <c r="BO121" i="5"/>
  <c r="BI121" i="5"/>
  <c r="BC121" i="5"/>
  <c r="AW121" i="5"/>
  <c r="AQ121" i="5"/>
  <c r="AK121" i="5"/>
  <c r="AE121" i="5"/>
  <c r="Y121" i="5"/>
  <c r="S121" i="5"/>
  <c r="I121" i="5"/>
  <c r="DM120" i="5"/>
  <c r="DI120" i="5"/>
  <c r="BU120" i="5"/>
  <c r="BO120" i="5"/>
  <c r="BI120" i="5"/>
  <c r="BC120" i="5"/>
  <c r="AW120" i="5"/>
  <c r="AQ120" i="5"/>
  <c r="AK120" i="5"/>
  <c r="AE120" i="5"/>
  <c r="Y120" i="5"/>
  <c r="S120" i="5"/>
  <c r="I120" i="5"/>
  <c r="DM119" i="5"/>
  <c r="DI119" i="5"/>
  <c r="BU119" i="5"/>
  <c r="BO119" i="5"/>
  <c r="BI119" i="5"/>
  <c r="BC119" i="5"/>
  <c r="AW119" i="5"/>
  <c r="AQ119" i="5"/>
  <c r="AK119" i="5"/>
  <c r="AE119" i="5"/>
  <c r="Y119" i="5"/>
  <c r="S119" i="5"/>
  <c r="I119" i="5"/>
  <c r="DM118" i="5"/>
  <c r="DI118" i="5"/>
  <c r="BU118" i="5"/>
  <c r="BO118" i="5"/>
  <c r="BI118" i="5"/>
  <c r="BC118" i="5"/>
  <c r="AW118" i="5"/>
  <c r="AQ118" i="5"/>
  <c r="AK118" i="5"/>
  <c r="AE118" i="5"/>
  <c r="Y118" i="5"/>
  <c r="S118" i="5"/>
  <c r="I118" i="5"/>
  <c r="DM117" i="5"/>
  <c r="DI117" i="5"/>
  <c r="BU117" i="5"/>
  <c r="BO117" i="5"/>
  <c r="BI117" i="5"/>
  <c r="BC117" i="5"/>
  <c r="AW117" i="5"/>
  <c r="AQ117" i="5"/>
  <c r="AK117" i="5"/>
  <c r="AE117" i="5"/>
  <c r="Y117" i="5"/>
  <c r="S117" i="5"/>
  <c r="I117" i="5"/>
  <c r="DM116" i="5"/>
  <c r="DI116" i="5"/>
  <c r="BU116" i="5"/>
  <c r="BO116" i="5"/>
  <c r="BI116" i="5"/>
  <c r="BC116" i="5"/>
  <c r="AW116" i="5"/>
  <c r="AQ116" i="5"/>
  <c r="AK116" i="5"/>
  <c r="AE116" i="5"/>
  <c r="Y116" i="5"/>
  <c r="S116" i="5"/>
  <c r="I116" i="5"/>
  <c r="DM115" i="5"/>
  <c r="DI115" i="5"/>
  <c r="BU115" i="5"/>
  <c r="BO115" i="5"/>
  <c r="BI115" i="5"/>
  <c r="BC115" i="5"/>
  <c r="AW115" i="5"/>
  <c r="AQ115" i="5"/>
  <c r="AK115" i="5"/>
  <c r="AE115" i="5"/>
  <c r="Y115" i="5"/>
  <c r="S115" i="5"/>
  <c r="I115" i="5"/>
  <c r="DM114" i="5"/>
  <c r="DI114" i="5"/>
  <c r="BU114" i="5"/>
  <c r="BO114" i="5"/>
  <c r="BI114" i="5"/>
  <c r="BC114" i="5"/>
  <c r="AW114" i="5"/>
  <c r="AQ114" i="5"/>
  <c r="AK114" i="5"/>
  <c r="AE114" i="5"/>
  <c r="Y114" i="5"/>
  <c r="S114" i="5"/>
  <c r="I114" i="5"/>
  <c r="DM113" i="5"/>
  <c r="DI113" i="5"/>
  <c r="BU113" i="5"/>
  <c r="BO113" i="5"/>
  <c r="BI113" i="5"/>
  <c r="BC113" i="5"/>
  <c r="AW113" i="5"/>
  <c r="AQ113" i="5"/>
  <c r="AK113" i="5"/>
  <c r="AE113" i="5"/>
  <c r="Y113" i="5"/>
  <c r="S113" i="5"/>
  <c r="I113" i="5"/>
  <c r="DM112" i="5"/>
  <c r="DI112" i="5"/>
  <c r="BU112" i="5"/>
  <c r="BO112" i="5"/>
  <c r="BI112" i="5"/>
  <c r="BC112" i="5"/>
  <c r="AW112" i="5"/>
  <c r="AQ112" i="5"/>
  <c r="AK112" i="5"/>
  <c r="AE112" i="5"/>
  <c r="Y112" i="5"/>
  <c r="S112" i="5"/>
  <c r="I112" i="5"/>
  <c r="DM111" i="5"/>
  <c r="DI111" i="5"/>
  <c r="BU111" i="5"/>
  <c r="BO111" i="5"/>
  <c r="BI111" i="5"/>
  <c r="BC111" i="5"/>
  <c r="AW111" i="5"/>
  <c r="AQ111" i="5"/>
  <c r="AK111" i="5"/>
  <c r="AE111" i="5"/>
  <c r="Y111" i="5"/>
  <c r="S111" i="5"/>
  <c r="I111" i="5"/>
  <c r="DM110" i="5"/>
  <c r="DI110" i="5"/>
  <c r="BU110" i="5"/>
  <c r="BO110" i="5"/>
  <c r="BI110" i="5"/>
  <c r="BC110" i="5"/>
  <c r="AW110" i="5"/>
  <c r="AQ110" i="5"/>
  <c r="AK110" i="5"/>
  <c r="AE110" i="5"/>
  <c r="Y110" i="5"/>
  <c r="S110" i="5"/>
  <c r="I110" i="5"/>
  <c r="DM109" i="5"/>
  <c r="DI109" i="5"/>
  <c r="BU109" i="5"/>
  <c r="BO109" i="5"/>
  <c r="BI109" i="5"/>
  <c r="BC109" i="5"/>
  <c r="AW109" i="5"/>
  <c r="AQ109" i="5"/>
  <c r="AK109" i="5"/>
  <c r="AE109" i="5"/>
  <c r="Y109" i="5"/>
  <c r="S109" i="5"/>
  <c r="I109" i="5"/>
  <c r="DM108" i="5"/>
  <c r="DI108" i="5"/>
  <c r="BU108" i="5"/>
  <c r="BO108" i="5"/>
  <c r="BI108" i="5"/>
  <c r="BC108" i="5"/>
  <c r="AW108" i="5"/>
  <c r="AQ108" i="5"/>
  <c r="AK108" i="5"/>
  <c r="AE108" i="5"/>
  <c r="Y108" i="5"/>
  <c r="S108" i="5"/>
  <c r="I108" i="5"/>
  <c r="DM107" i="5"/>
  <c r="DI107" i="5"/>
  <c r="BU107" i="5"/>
  <c r="BO107" i="5"/>
  <c r="BI107" i="5"/>
  <c r="BC107" i="5"/>
  <c r="AW107" i="5"/>
  <c r="AQ107" i="5"/>
  <c r="AK107" i="5"/>
  <c r="AE107" i="5"/>
  <c r="Y107" i="5"/>
  <c r="S107" i="5"/>
  <c r="I107" i="5"/>
  <c r="A107" i="5"/>
  <c r="DM106" i="5"/>
  <c r="DI106" i="5"/>
  <c r="BU106" i="5"/>
  <c r="BO106" i="5"/>
  <c r="BI106" i="5"/>
  <c r="BC106" i="5"/>
  <c r="AW106" i="5"/>
  <c r="AQ106" i="5"/>
  <c r="AK106" i="5"/>
  <c r="AE106" i="5"/>
  <c r="Y106" i="5"/>
  <c r="S106" i="5"/>
  <c r="I106" i="5"/>
  <c r="A106" i="5"/>
  <c r="DM105" i="5"/>
  <c r="DI105" i="5"/>
  <c r="BU105" i="5"/>
  <c r="BO105" i="5"/>
  <c r="BI105" i="5"/>
  <c r="BC105" i="5"/>
  <c r="AW105" i="5"/>
  <c r="AQ105" i="5"/>
  <c r="AK105" i="5"/>
  <c r="AE105" i="5"/>
  <c r="Y105" i="5"/>
  <c r="S105" i="5"/>
  <c r="I105" i="5"/>
  <c r="A105" i="5"/>
  <c r="DM104" i="5"/>
  <c r="DI104" i="5"/>
  <c r="BU104" i="5"/>
  <c r="BO104" i="5"/>
  <c r="BI104" i="5"/>
  <c r="BC104" i="5"/>
  <c r="AW104" i="5"/>
  <c r="AQ104" i="5"/>
  <c r="AK104" i="5"/>
  <c r="AE104" i="5"/>
  <c r="Y104" i="5"/>
  <c r="S104" i="5"/>
  <c r="I104" i="5"/>
  <c r="A104" i="5"/>
  <c r="DM103" i="5"/>
  <c r="DI103" i="5"/>
  <c r="BU103" i="5"/>
  <c r="BO103" i="5"/>
  <c r="BI103" i="5"/>
  <c r="BC103" i="5"/>
  <c r="AW103" i="5"/>
  <c r="AQ103" i="5"/>
  <c r="AK103" i="5"/>
  <c r="AE103" i="5"/>
  <c r="Y103" i="5"/>
  <c r="S103" i="5"/>
  <c r="I103" i="5"/>
  <c r="A103" i="5"/>
  <c r="DM102" i="5"/>
  <c r="DI102" i="5"/>
  <c r="BU102" i="5"/>
  <c r="BO102" i="5"/>
  <c r="BI102" i="5"/>
  <c r="BC102" i="5"/>
  <c r="AW102" i="5"/>
  <c r="AQ102" i="5"/>
  <c r="AK102" i="5"/>
  <c r="AE102" i="5"/>
  <c r="Y102" i="5"/>
  <c r="S102" i="5"/>
  <c r="I102" i="5"/>
  <c r="A102" i="5"/>
  <c r="DM101" i="5"/>
  <c r="DI101" i="5"/>
  <c r="BU101" i="5"/>
  <c r="BO101" i="5"/>
  <c r="BI101" i="5"/>
  <c r="BC101" i="5"/>
  <c r="AW101" i="5"/>
  <c r="AQ101" i="5"/>
  <c r="AK101" i="5"/>
  <c r="AE101" i="5"/>
  <c r="Y101" i="5"/>
  <c r="S101" i="5"/>
  <c r="I101" i="5"/>
  <c r="A101" i="5"/>
  <c r="DM100" i="5"/>
  <c r="DI100" i="5"/>
  <c r="BU100" i="5"/>
  <c r="BO100" i="5"/>
  <c r="BI100" i="5"/>
  <c r="BC100" i="5"/>
  <c r="AW100" i="5"/>
  <c r="AQ100" i="5"/>
  <c r="AK100" i="5"/>
  <c r="AE100" i="5"/>
  <c r="Y100" i="5"/>
  <c r="S100" i="5"/>
  <c r="I100" i="5"/>
  <c r="A100" i="5"/>
  <c r="DM99" i="5"/>
  <c r="DI99" i="5"/>
  <c r="BU99" i="5"/>
  <c r="BO99" i="5"/>
  <c r="BI99" i="5"/>
  <c r="BC99" i="5"/>
  <c r="AW99" i="5"/>
  <c r="AQ99" i="5"/>
  <c r="AK99" i="5"/>
  <c r="AE99" i="5"/>
  <c r="Y99" i="5"/>
  <c r="S99" i="5"/>
  <c r="I99" i="5"/>
  <c r="A99" i="5"/>
  <c r="DM98" i="5"/>
  <c r="DI98" i="5"/>
  <c r="BU98" i="5"/>
  <c r="BO98" i="5"/>
  <c r="BI98" i="5"/>
  <c r="BC98" i="5"/>
  <c r="AW98" i="5"/>
  <c r="AQ98" i="5"/>
  <c r="AK98" i="5"/>
  <c r="AE98" i="5"/>
  <c r="Y98" i="5"/>
  <c r="S98" i="5"/>
  <c r="I98" i="5"/>
  <c r="A98" i="5"/>
  <c r="DM97" i="5"/>
  <c r="DI97" i="5"/>
  <c r="BU97" i="5"/>
  <c r="BO97" i="5"/>
  <c r="BI97" i="5"/>
  <c r="BC97" i="5"/>
  <c r="AW97" i="5"/>
  <c r="AQ97" i="5"/>
  <c r="AK97" i="5"/>
  <c r="AE97" i="5"/>
  <c r="Y97" i="5"/>
  <c r="S97" i="5"/>
  <c r="I97" i="5"/>
  <c r="A97" i="5"/>
  <c r="DM96" i="5"/>
  <c r="DI96" i="5"/>
  <c r="BU96" i="5"/>
  <c r="BO96" i="5"/>
  <c r="BI96" i="5"/>
  <c r="BC96" i="5"/>
  <c r="AW96" i="5"/>
  <c r="AQ96" i="5"/>
  <c r="AK96" i="5"/>
  <c r="AE96" i="5"/>
  <c r="Y96" i="5"/>
  <c r="S96" i="5"/>
  <c r="I96" i="5"/>
  <c r="A96" i="5"/>
  <c r="DM95" i="5"/>
  <c r="DI95" i="5"/>
  <c r="BU95" i="5"/>
  <c r="BO95" i="5"/>
  <c r="BI95" i="5"/>
  <c r="BC95" i="5"/>
  <c r="AW95" i="5"/>
  <c r="AQ95" i="5"/>
  <c r="AK95" i="5"/>
  <c r="AE95" i="5"/>
  <c r="Y95" i="5"/>
  <c r="S95" i="5"/>
  <c r="I95" i="5"/>
  <c r="A95" i="5"/>
  <c r="DM94" i="5"/>
  <c r="DI94" i="5"/>
  <c r="BU94" i="5"/>
  <c r="BO94" i="5"/>
  <c r="BI94" i="5"/>
  <c r="BC94" i="5"/>
  <c r="AW94" i="5"/>
  <c r="AQ94" i="5"/>
  <c r="AK94" i="5"/>
  <c r="AE94" i="5"/>
  <c r="Y94" i="5"/>
  <c r="S94" i="5"/>
  <c r="I94" i="5"/>
  <c r="A94" i="5"/>
  <c r="DM93" i="5"/>
  <c r="DI93" i="5"/>
  <c r="BU93" i="5"/>
  <c r="BO93" i="5"/>
  <c r="BI93" i="5"/>
  <c r="BC93" i="5"/>
  <c r="AW93" i="5"/>
  <c r="AQ93" i="5"/>
  <c r="AK93" i="5"/>
  <c r="AE93" i="5"/>
  <c r="Y93" i="5"/>
  <c r="S93" i="5"/>
  <c r="I93" i="5"/>
  <c r="A93" i="5"/>
  <c r="DM92" i="5"/>
  <c r="DI92" i="5"/>
  <c r="BU92" i="5"/>
  <c r="BO92" i="5"/>
  <c r="BI92" i="5"/>
  <c r="BC92" i="5"/>
  <c r="AW92" i="5"/>
  <c r="AQ92" i="5"/>
  <c r="AK92" i="5"/>
  <c r="AE92" i="5"/>
  <c r="Y92" i="5"/>
  <c r="S92" i="5"/>
  <c r="I92" i="5"/>
  <c r="A92" i="5"/>
  <c r="DM91" i="5"/>
  <c r="DI91" i="5"/>
  <c r="BU91" i="5"/>
  <c r="BO91" i="5"/>
  <c r="BI91" i="5"/>
  <c r="BC91" i="5"/>
  <c r="AW91" i="5"/>
  <c r="AQ91" i="5"/>
  <c r="AK91" i="5"/>
  <c r="AE91" i="5"/>
  <c r="Y91" i="5"/>
  <c r="S91" i="5"/>
  <c r="I91" i="5"/>
  <c r="A91" i="5"/>
  <c r="DM90" i="5"/>
  <c r="DI90" i="5"/>
  <c r="BU90" i="5"/>
  <c r="BO90" i="5"/>
  <c r="BI90" i="5"/>
  <c r="BC90" i="5"/>
  <c r="AW90" i="5"/>
  <c r="AQ90" i="5"/>
  <c r="AK90" i="5"/>
  <c r="AE90" i="5"/>
  <c r="Y90" i="5"/>
  <c r="S90" i="5"/>
  <c r="I90" i="5"/>
  <c r="A90" i="5"/>
  <c r="DM89" i="5"/>
  <c r="DI89" i="5"/>
  <c r="BU89" i="5"/>
  <c r="BO89" i="5"/>
  <c r="BI89" i="5"/>
  <c r="BC89" i="5"/>
  <c r="AW89" i="5"/>
  <c r="AQ89" i="5"/>
  <c r="AK89" i="5"/>
  <c r="AE89" i="5"/>
  <c r="Y89" i="5"/>
  <c r="S89" i="5"/>
  <c r="I89" i="5"/>
  <c r="A89" i="5"/>
  <c r="DM88" i="5"/>
  <c r="DI88" i="5"/>
  <c r="BU88" i="5"/>
  <c r="BO88" i="5"/>
  <c r="BI88" i="5"/>
  <c r="BC88" i="5"/>
  <c r="AW88" i="5"/>
  <c r="AQ88" i="5"/>
  <c r="AK88" i="5"/>
  <c r="AE88" i="5"/>
  <c r="Y88" i="5"/>
  <c r="S88" i="5"/>
  <c r="I88" i="5"/>
  <c r="A88" i="5"/>
  <c r="DM87" i="5"/>
  <c r="DI87" i="5"/>
  <c r="BU87" i="5"/>
  <c r="BO87" i="5"/>
  <c r="BI87" i="5"/>
  <c r="BC87" i="5"/>
  <c r="AW87" i="5"/>
  <c r="AQ87" i="5"/>
  <c r="AK87" i="5"/>
  <c r="AE87" i="5"/>
  <c r="Y87" i="5"/>
  <c r="S87" i="5"/>
  <c r="I87" i="5"/>
  <c r="A87" i="5"/>
  <c r="DM86" i="5"/>
  <c r="DI86" i="5"/>
  <c r="BU86" i="5"/>
  <c r="BO86" i="5"/>
  <c r="BI86" i="5"/>
  <c r="BC86" i="5"/>
  <c r="AW86" i="5"/>
  <c r="AQ86" i="5"/>
  <c r="AK86" i="5"/>
  <c r="AE86" i="5"/>
  <c r="Y86" i="5"/>
  <c r="S86" i="5"/>
  <c r="I86" i="5"/>
  <c r="A86" i="5"/>
  <c r="DM85" i="5"/>
  <c r="DI85" i="5"/>
  <c r="BU85" i="5"/>
  <c r="BO85" i="5"/>
  <c r="BI85" i="5"/>
  <c r="BC85" i="5"/>
  <c r="AW85" i="5"/>
  <c r="AQ85" i="5"/>
  <c r="AK85" i="5"/>
  <c r="AE85" i="5"/>
  <c r="Y85" i="5"/>
  <c r="S85" i="5"/>
  <c r="I85" i="5"/>
  <c r="A85" i="5"/>
  <c r="DM84" i="5"/>
  <c r="DI84" i="5"/>
  <c r="BU84" i="5"/>
  <c r="BO84" i="5"/>
  <c r="BI84" i="5"/>
  <c r="BC84" i="5"/>
  <c r="AW84" i="5"/>
  <c r="AQ84" i="5"/>
  <c r="AK84" i="5"/>
  <c r="AE84" i="5"/>
  <c r="Y84" i="5"/>
  <c r="S84" i="5"/>
  <c r="I84" i="5"/>
  <c r="A84" i="5"/>
  <c r="DM83" i="5"/>
  <c r="DI83" i="5"/>
  <c r="BU83" i="5"/>
  <c r="BO83" i="5"/>
  <c r="BI83" i="5"/>
  <c r="BC83" i="5"/>
  <c r="AW83" i="5"/>
  <c r="AQ83" i="5"/>
  <c r="AK83" i="5"/>
  <c r="AE83" i="5"/>
  <c r="Y83" i="5"/>
  <c r="S83" i="5"/>
  <c r="I83" i="5"/>
  <c r="A83" i="5"/>
  <c r="DM82" i="5"/>
  <c r="DI82" i="5"/>
  <c r="BU82" i="5"/>
  <c r="BO82" i="5"/>
  <c r="BI82" i="5"/>
  <c r="BC82" i="5"/>
  <c r="AW82" i="5"/>
  <c r="AQ82" i="5"/>
  <c r="AK82" i="5"/>
  <c r="AE82" i="5"/>
  <c r="Y82" i="5"/>
  <c r="S82" i="5"/>
  <c r="I82" i="5"/>
  <c r="A82" i="5"/>
  <c r="DM81" i="5"/>
  <c r="DI81" i="5"/>
  <c r="BU81" i="5"/>
  <c r="BO81" i="5"/>
  <c r="BI81" i="5"/>
  <c r="BC81" i="5"/>
  <c r="AW81" i="5"/>
  <c r="AQ81" i="5"/>
  <c r="AK81" i="5"/>
  <c r="AE81" i="5"/>
  <c r="Y81" i="5"/>
  <c r="S81" i="5"/>
  <c r="I81" i="5"/>
  <c r="A81" i="5"/>
  <c r="DM80" i="5"/>
  <c r="DI80" i="5"/>
  <c r="BU80" i="5"/>
  <c r="BO80" i="5"/>
  <c r="BI80" i="5"/>
  <c r="BC80" i="5"/>
  <c r="AW80" i="5"/>
  <c r="AQ80" i="5"/>
  <c r="AK80" i="5"/>
  <c r="AE80" i="5"/>
  <c r="Y80" i="5"/>
  <c r="S80" i="5"/>
  <c r="I80" i="5"/>
  <c r="A80" i="5"/>
  <c r="DM79" i="5"/>
  <c r="DI79" i="5"/>
  <c r="BU79" i="5"/>
  <c r="BO79" i="5"/>
  <c r="BI79" i="5"/>
  <c r="BC79" i="5"/>
  <c r="AW79" i="5"/>
  <c r="AQ79" i="5"/>
  <c r="AK79" i="5"/>
  <c r="AE79" i="5"/>
  <c r="Y79" i="5"/>
  <c r="S79" i="5"/>
  <c r="I79" i="5"/>
  <c r="A79" i="5"/>
  <c r="DM78" i="5"/>
  <c r="DI78" i="5"/>
  <c r="BU78" i="5"/>
  <c r="BO78" i="5"/>
  <c r="BI78" i="5"/>
  <c r="BC78" i="5"/>
  <c r="AW78" i="5"/>
  <c r="AQ78" i="5"/>
  <c r="AK78" i="5"/>
  <c r="AE78" i="5"/>
  <c r="Y78" i="5"/>
  <c r="S78" i="5"/>
  <c r="I78" i="5"/>
  <c r="A78" i="5"/>
  <c r="DM77" i="5"/>
  <c r="DI77" i="5"/>
  <c r="BU77" i="5"/>
  <c r="BO77" i="5"/>
  <c r="BI77" i="5"/>
  <c r="BC77" i="5"/>
  <c r="AW77" i="5"/>
  <c r="AQ77" i="5"/>
  <c r="AK77" i="5"/>
  <c r="AE77" i="5"/>
  <c r="Y77" i="5"/>
  <c r="S77" i="5"/>
  <c r="I77" i="5"/>
  <c r="A77" i="5"/>
  <c r="DM76" i="5"/>
  <c r="DI76" i="5"/>
  <c r="BU76" i="5"/>
  <c r="BO76" i="5"/>
  <c r="BI76" i="5"/>
  <c r="BC76" i="5"/>
  <c r="AW76" i="5"/>
  <c r="AQ76" i="5"/>
  <c r="AK76" i="5"/>
  <c r="AE76" i="5"/>
  <c r="Y76" i="5"/>
  <c r="S76" i="5"/>
  <c r="I76" i="5"/>
  <c r="A76" i="5"/>
  <c r="DM75" i="5"/>
  <c r="DI75" i="5"/>
  <c r="BU75" i="5"/>
  <c r="BO75" i="5"/>
  <c r="BI75" i="5"/>
  <c r="BC75" i="5"/>
  <c r="AW75" i="5"/>
  <c r="AQ75" i="5"/>
  <c r="AK75" i="5"/>
  <c r="AE75" i="5"/>
  <c r="Y75" i="5"/>
  <c r="S75" i="5"/>
  <c r="I75" i="5"/>
  <c r="A75" i="5"/>
  <c r="DM74" i="5"/>
  <c r="DI74" i="5"/>
  <c r="BU74" i="5"/>
  <c r="BO74" i="5"/>
  <c r="BI74" i="5"/>
  <c r="BC74" i="5"/>
  <c r="AW74" i="5"/>
  <c r="AQ74" i="5"/>
  <c r="AK74" i="5"/>
  <c r="AE74" i="5"/>
  <c r="Y74" i="5"/>
  <c r="S74" i="5"/>
  <c r="I74" i="5"/>
  <c r="A74" i="5"/>
  <c r="DM73" i="5"/>
  <c r="DI73" i="5"/>
  <c r="BU73" i="5"/>
  <c r="BO73" i="5"/>
  <c r="BI73" i="5"/>
  <c r="BC73" i="5"/>
  <c r="AW73" i="5"/>
  <c r="AQ73" i="5"/>
  <c r="AK73" i="5"/>
  <c r="AE73" i="5"/>
  <c r="Y73" i="5"/>
  <c r="S73" i="5"/>
  <c r="I73" i="5"/>
  <c r="A73" i="5"/>
  <c r="DM72" i="5"/>
  <c r="DI72" i="5"/>
  <c r="BU72" i="5"/>
  <c r="BO72" i="5"/>
  <c r="BI72" i="5"/>
  <c r="BC72" i="5"/>
  <c r="AW72" i="5"/>
  <c r="AQ72" i="5"/>
  <c r="AK72" i="5"/>
  <c r="AE72" i="5"/>
  <c r="Y72" i="5"/>
  <c r="S72" i="5"/>
  <c r="I72" i="5"/>
  <c r="A72" i="5"/>
  <c r="DM71" i="5"/>
  <c r="DI71" i="5"/>
  <c r="BU71" i="5"/>
  <c r="BO71" i="5"/>
  <c r="BI71" i="5"/>
  <c r="BC71" i="5"/>
  <c r="AW71" i="5"/>
  <c r="AQ71" i="5"/>
  <c r="AK71" i="5"/>
  <c r="AE71" i="5"/>
  <c r="Y71" i="5"/>
  <c r="S71" i="5"/>
  <c r="I71" i="5"/>
  <c r="A71" i="5"/>
  <c r="DM70" i="5"/>
  <c r="DI70" i="5"/>
  <c r="BU70" i="5"/>
  <c r="BO70" i="5"/>
  <c r="BI70" i="5"/>
  <c r="BC70" i="5"/>
  <c r="AW70" i="5"/>
  <c r="AQ70" i="5"/>
  <c r="AK70" i="5"/>
  <c r="AE70" i="5"/>
  <c r="Y70" i="5"/>
  <c r="S70" i="5"/>
  <c r="I70" i="5"/>
  <c r="A70" i="5"/>
  <c r="DM69" i="5"/>
  <c r="DI69" i="5"/>
  <c r="BU69" i="5"/>
  <c r="BO69" i="5"/>
  <c r="BI69" i="5"/>
  <c r="BC69" i="5"/>
  <c r="AW69" i="5"/>
  <c r="AQ69" i="5"/>
  <c r="AK69" i="5"/>
  <c r="AE69" i="5"/>
  <c r="Y69" i="5"/>
  <c r="S69" i="5"/>
  <c r="I69" i="5"/>
  <c r="A69" i="5"/>
  <c r="DM68" i="5"/>
  <c r="DI68" i="5"/>
  <c r="BU68" i="5"/>
  <c r="BO68" i="5"/>
  <c r="BI68" i="5"/>
  <c r="BC68" i="5"/>
  <c r="AW68" i="5"/>
  <c r="AQ68" i="5"/>
  <c r="AK68" i="5"/>
  <c r="AE68" i="5"/>
  <c r="Y68" i="5"/>
  <c r="S68" i="5"/>
  <c r="I68" i="5"/>
  <c r="A68" i="5"/>
  <c r="DM67" i="5"/>
  <c r="DI67" i="5"/>
  <c r="BU67" i="5"/>
  <c r="BO67" i="5"/>
  <c r="BI67" i="5"/>
  <c r="BC67" i="5"/>
  <c r="AW67" i="5"/>
  <c r="AQ67" i="5"/>
  <c r="AK67" i="5"/>
  <c r="AE67" i="5"/>
  <c r="Y67" i="5"/>
  <c r="S67" i="5"/>
  <c r="I67" i="5"/>
  <c r="A67" i="5"/>
  <c r="DM66" i="5"/>
  <c r="DI66" i="5"/>
  <c r="BU66" i="5"/>
  <c r="BO66" i="5"/>
  <c r="BI66" i="5"/>
  <c r="BC66" i="5"/>
  <c r="AW66" i="5"/>
  <c r="AQ66" i="5"/>
  <c r="AK66" i="5"/>
  <c r="AE66" i="5"/>
  <c r="Y66" i="5"/>
  <c r="S66" i="5"/>
  <c r="I66" i="5"/>
  <c r="A66" i="5"/>
  <c r="DM65" i="5"/>
  <c r="DI65" i="5"/>
  <c r="BU65" i="5"/>
  <c r="BO65" i="5"/>
  <c r="BI65" i="5"/>
  <c r="BC65" i="5"/>
  <c r="AW65" i="5"/>
  <c r="AQ65" i="5"/>
  <c r="AK65" i="5"/>
  <c r="AE65" i="5"/>
  <c r="Y65" i="5"/>
  <c r="S65" i="5"/>
  <c r="I65" i="5"/>
  <c r="A65" i="5"/>
  <c r="DM64" i="5"/>
  <c r="DI64" i="5"/>
  <c r="BU64" i="5"/>
  <c r="BO64" i="5"/>
  <c r="BI64" i="5"/>
  <c r="BC64" i="5"/>
  <c r="AW64" i="5"/>
  <c r="AQ64" i="5"/>
  <c r="AK64" i="5"/>
  <c r="AE64" i="5"/>
  <c r="Y64" i="5"/>
  <c r="S64" i="5"/>
  <c r="I64" i="5"/>
  <c r="A64" i="5"/>
  <c r="DM63" i="5"/>
  <c r="DI63" i="5"/>
  <c r="BU63" i="5"/>
  <c r="BO63" i="5"/>
  <c r="BI63" i="5"/>
  <c r="BC63" i="5"/>
  <c r="AW63" i="5"/>
  <c r="AQ63" i="5"/>
  <c r="AK63" i="5"/>
  <c r="AE63" i="5"/>
  <c r="Y63" i="5"/>
  <c r="S63" i="5"/>
  <c r="I63" i="5"/>
  <c r="A63" i="5"/>
  <c r="DM62" i="5"/>
  <c r="DI62" i="5"/>
  <c r="BU62" i="5"/>
  <c r="BO62" i="5"/>
  <c r="BI62" i="5"/>
  <c r="BC62" i="5"/>
  <c r="AW62" i="5"/>
  <c r="AQ62" i="5"/>
  <c r="AK62" i="5"/>
  <c r="AE62" i="5"/>
  <c r="Y62" i="5"/>
  <c r="S62" i="5"/>
  <c r="I62" i="5"/>
  <c r="A62" i="5"/>
  <c r="DM61" i="5"/>
  <c r="DI61" i="5"/>
  <c r="BU61" i="5"/>
  <c r="BO61" i="5"/>
  <c r="BI61" i="5"/>
  <c r="BC61" i="5"/>
  <c r="AW61" i="5"/>
  <c r="AQ61" i="5"/>
  <c r="AK61" i="5"/>
  <c r="AE61" i="5"/>
  <c r="Y61" i="5"/>
  <c r="S61" i="5"/>
  <c r="I61" i="5"/>
  <c r="A61" i="5"/>
  <c r="DM60" i="5"/>
  <c r="DI60" i="5"/>
  <c r="BU60" i="5"/>
  <c r="BO60" i="5"/>
  <c r="BI60" i="5"/>
  <c r="BC60" i="5"/>
  <c r="AW60" i="5"/>
  <c r="AQ60" i="5"/>
  <c r="AK60" i="5"/>
  <c r="AE60" i="5"/>
  <c r="Y60" i="5"/>
  <c r="S60" i="5"/>
  <c r="I60" i="5"/>
  <c r="A60" i="5"/>
  <c r="DM59" i="5"/>
  <c r="DI59" i="5"/>
  <c r="BU59" i="5"/>
  <c r="BO59" i="5"/>
  <c r="BI59" i="5"/>
  <c r="BC59" i="5"/>
  <c r="AW59" i="5"/>
  <c r="AQ59" i="5"/>
  <c r="AK59" i="5"/>
  <c r="AE59" i="5"/>
  <c r="Y59" i="5"/>
  <c r="S59" i="5"/>
  <c r="I59" i="5"/>
  <c r="A59" i="5"/>
  <c r="DM58" i="5"/>
  <c r="DI58" i="5"/>
  <c r="BU58" i="5"/>
  <c r="BO58" i="5"/>
  <c r="BI58" i="5"/>
  <c r="BC58" i="5"/>
  <c r="AW58" i="5"/>
  <c r="AQ58" i="5"/>
  <c r="AK58" i="5"/>
  <c r="AE58" i="5"/>
  <c r="Y58" i="5"/>
  <c r="S58" i="5"/>
  <c r="I58" i="5"/>
  <c r="A58" i="5"/>
  <c r="DM57" i="5"/>
  <c r="DI57" i="5"/>
  <c r="BU57" i="5"/>
  <c r="BO57" i="5"/>
  <c r="BI57" i="5"/>
  <c r="BC57" i="5"/>
  <c r="AW57" i="5"/>
  <c r="AQ57" i="5"/>
  <c r="AK57" i="5"/>
  <c r="AE57" i="5"/>
  <c r="Y57" i="5"/>
  <c r="S57" i="5"/>
  <c r="I57" i="5"/>
  <c r="A57" i="5"/>
  <c r="DM56" i="5"/>
  <c r="DI56" i="5"/>
  <c r="BU56" i="5"/>
  <c r="BO56" i="5"/>
  <c r="BI56" i="5"/>
  <c r="BC56" i="5"/>
  <c r="AW56" i="5"/>
  <c r="AQ56" i="5"/>
  <c r="AK56" i="5"/>
  <c r="AE56" i="5"/>
  <c r="Y56" i="5"/>
  <c r="S56" i="5"/>
  <c r="I56" i="5"/>
  <c r="A56" i="5"/>
  <c r="DM55" i="5"/>
  <c r="DI55" i="5"/>
  <c r="BU55" i="5"/>
  <c r="BO55" i="5"/>
  <c r="BI55" i="5"/>
  <c r="BC55" i="5"/>
  <c r="AW55" i="5"/>
  <c r="AQ55" i="5"/>
  <c r="AK55" i="5"/>
  <c r="AE55" i="5"/>
  <c r="Y55" i="5"/>
  <c r="S55" i="5"/>
  <c r="I55" i="5"/>
  <c r="A55" i="5"/>
  <c r="DM54" i="5"/>
  <c r="DI54" i="5"/>
  <c r="BU54" i="5"/>
  <c r="BO54" i="5"/>
  <c r="BI54" i="5"/>
  <c r="BC54" i="5"/>
  <c r="AW54" i="5"/>
  <c r="AQ54" i="5"/>
  <c r="AK54" i="5"/>
  <c r="AE54" i="5"/>
  <c r="Y54" i="5"/>
  <c r="S54" i="5"/>
  <c r="I54" i="5"/>
  <c r="A54" i="5"/>
  <c r="DM53" i="5"/>
  <c r="DI53" i="5"/>
  <c r="BU53" i="5"/>
  <c r="BO53" i="5"/>
  <c r="BI53" i="5"/>
  <c r="BC53" i="5"/>
  <c r="AW53" i="5"/>
  <c r="AQ53" i="5"/>
  <c r="AK53" i="5"/>
  <c r="AE53" i="5"/>
  <c r="Y53" i="5"/>
  <c r="S53" i="5"/>
  <c r="I53" i="5"/>
  <c r="A53" i="5"/>
  <c r="DM52" i="5"/>
  <c r="DI52" i="5"/>
  <c r="BU52" i="5"/>
  <c r="BO52" i="5"/>
  <c r="BI52" i="5"/>
  <c r="BC52" i="5"/>
  <c r="AW52" i="5"/>
  <c r="AQ52" i="5"/>
  <c r="AK52" i="5"/>
  <c r="AE52" i="5"/>
  <c r="Y52" i="5"/>
  <c r="S52" i="5"/>
  <c r="I52" i="5"/>
  <c r="A52" i="5"/>
  <c r="DM51" i="5"/>
  <c r="DI51" i="5"/>
  <c r="BU51" i="5"/>
  <c r="BO51" i="5"/>
  <c r="BI51" i="5"/>
  <c r="BC51" i="5"/>
  <c r="AW51" i="5"/>
  <c r="AQ51" i="5"/>
  <c r="AK51" i="5"/>
  <c r="AE51" i="5"/>
  <c r="Y51" i="5"/>
  <c r="S51" i="5"/>
  <c r="I51" i="5"/>
  <c r="A51" i="5"/>
  <c r="DM50" i="5"/>
  <c r="DI50" i="5"/>
  <c r="BU50" i="5"/>
  <c r="BO50" i="5"/>
  <c r="BI50" i="5"/>
  <c r="BC50" i="5"/>
  <c r="AW50" i="5"/>
  <c r="AQ50" i="5"/>
  <c r="AK50" i="5"/>
  <c r="AE50" i="5"/>
  <c r="Y50" i="5"/>
  <c r="S50" i="5"/>
  <c r="I50" i="5"/>
  <c r="A50" i="5"/>
  <c r="DM49" i="5"/>
  <c r="DI49" i="5"/>
  <c r="BU49" i="5"/>
  <c r="BO49" i="5"/>
  <c r="BI49" i="5"/>
  <c r="BC49" i="5"/>
  <c r="AW49" i="5"/>
  <c r="AQ49" i="5"/>
  <c r="AK49" i="5"/>
  <c r="AE49" i="5"/>
  <c r="Y49" i="5"/>
  <c r="S49" i="5"/>
  <c r="I49" i="5"/>
  <c r="A49" i="5"/>
  <c r="DM48" i="5"/>
  <c r="DI48" i="5"/>
  <c r="BU48" i="5"/>
  <c r="BO48" i="5"/>
  <c r="BI48" i="5"/>
  <c r="BC48" i="5"/>
  <c r="AW48" i="5"/>
  <c r="AQ48" i="5"/>
  <c r="AK48" i="5"/>
  <c r="AE48" i="5"/>
  <c r="Y48" i="5"/>
  <c r="S48" i="5"/>
  <c r="I48" i="5"/>
  <c r="A48" i="5"/>
  <c r="DM47" i="5"/>
  <c r="DI47" i="5"/>
  <c r="BU47" i="5"/>
  <c r="BO47" i="5"/>
  <c r="BI47" i="5"/>
  <c r="BC47" i="5"/>
  <c r="AW47" i="5"/>
  <c r="AQ47" i="5"/>
  <c r="AK47" i="5"/>
  <c r="AE47" i="5"/>
  <c r="Y47" i="5"/>
  <c r="S47" i="5"/>
  <c r="I47" i="5"/>
  <c r="A47" i="5"/>
  <c r="DM46" i="5"/>
  <c r="DI46" i="5"/>
  <c r="BU46" i="5"/>
  <c r="BO46" i="5"/>
  <c r="BI46" i="5"/>
  <c r="BC46" i="5"/>
  <c r="AW46" i="5"/>
  <c r="AQ46" i="5"/>
  <c r="AK46" i="5"/>
  <c r="AE46" i="5"/>
  <c r="Y46" i="5"/>
  <c r="S46" i="5"/>
  <c r="I46" i="5"/>
  <c r="A46" i="5"/>
  <c r="DM45" i="5"/>
  <c r="DI45" i="5"/>
  <c r="BU45" i="5"/>
  <c r="BO45" i="5"/>
  <c r="BI45" i="5"/>
  <c r="BC45" i="5"/>
  <c r="AW45" i="5"/>
  <c r="AQ45" i="5"/>
  <c r="AK45" i="5"/>
  <c r="AE45" i="5"/>
  <c r="Y45" i="5"/>
  <c r="S45" i="5"/>
  <c r="I45" i="5"/>
  <c r="A45" i="5"/>
  <c r="DM44" i="5"/>
  <c r="DI44" i="5"/>
  <c r="BU44" i="5"/>
  <c r="BO44" i="5"/>
  <c r="BI44" i="5"/>
  <c r="BC44" i="5"/>
  <c r="AW44" i="5"/>
  <c r="AQ44" i="5"/>
  <c r="AK44" i="5"/>
  <c r="AE44" i="5"/>
  <c r="Y44" i="5"/>
  <c r="S44" i="5"/>
  <c r="I44" i="5"/>
  <c r="A44" i="5"/>
  <c r="DM43" i="5"/>
  <c r="DI43" i="5"/>
  <c r="BU43" i="5"/>
  <c r="BO43" i="5"/>
  <c r="BI43" i="5"/>
  <c r="BC43" i="5"/>
  <c r="AW43" i="5"/>
  <c r="AQ43" i="5"/>
  <c r="AK43" i="5"/>
  <c r="AE43" i="5"/>
  <c r="Y43" i="5"/>
  <c r="S43" i="5"/>
  <c r="I43" i="5"/>
  <c r="A43" i="5"/>
  <c r="DM42" i="5"/>
  <c r="DI42" i="5"/>
  <c r="BU42" i="5"/>
  <c r="BO42" i="5"/>
  <c r="BI42" i="5"/>
  <c r="BC42" i="5"/>
  <c r="AW42" i="5"/>
  <c r="AQ42" i="5"/>
  <c r="AK42" i="5"/>
  <c r="AE42" i="5"/>
  <c r="Y42" i="5"/>
  <c r="S42" i="5"/>
  <c r="I42" i="5"/>
  <c r="A42" i="5"/>
  <c r="DQ41" i="5"/>
  <c r="DM41" i="5"/>
  <c r="DI41" i="5"/>
  <c r="DE41" i="5"/>
  <c r="DA41" i="5"/>
  <c r="CW41" i="5"/>
  <c r="CS41" i="5"/>
  <c r="CO41" i="5"/>
  <c r="CK41" i="5"/>
  <c r="CG41" i="5"/>
  <c r="CC41" i="5"/>
  <c r="BU41" i="5"/>
  <c r="BO41" i="5"/>
  <c r="BI41" i="5"/>
  <c r="BC41" i="5"/>
  <c r="AW41" i="5"/>
  <c r="AQ41" i="5"/>
  <c r="AK41" i="5"/>
  <c r="AE41" i="5"/>
  <c r="Y41" i="5"/>
  <c r="S41" i="5"/>
  <c r="I41" i="5"/>
  <c r="A41" i="5"/>
  <c r="DQ40" i="5"/>
  <c r="DM40" i="5"/>
  <c r="DI40" i="5"/>
  <c r="DE40" i="5"/>
  <c r="DA40" i="5"/>
  <c r="CW40" i="5"/>
  <c r="CS40" i="5"/>
  <c r="CO40" i="5"/>
  <c r="CK40" i="5"/>
  <c r="CG40" i="5"/>
  <c r="CC40" i="5"/>
  <c r="BU40" i="5"/>
  <c r="BO40" i="5"/>
  <c r="BI40" i="5"/>
  <c r="BC40" i="5"/>
  <c r="AW40" i="5"/>
  <c r="AQ40" i="5"/>
  <c r="AK40" i="5"/>
  <c r="AE40" i="5"/>
  <c r="Y40" i="5"/>
  <c r="S40" i="5"/>
  <c r="I40" i="5"/>
  <c r="A40" i="5"/>
  <c r="DQ39" i="5"/>
  <c r="DM39" i="5"/>
  <c r="DI39" i="5"/>
  <c r="DE39" i="5"/>
  <c r="DA39" i="5"/>
  <c r="CW39" i="5"/>
  <c r="CS39" i="5"/>
  <c r="CO39" i="5"/>
  <c r="CK39" i="5"/>
  <c r="CG39" i="5"/>
  <c r="CC39" i="5"/>
  <c r="BU39" i="5"/>
  <c r="BO39" i="5"/>
  <c r="BI39" i="5"/>
  <c r="BC39" i="5"/>
  <c r="AW39" i="5"/>
  <c r="AQ39" i="5"/>
  <c r="AK39" i="5"/>
  <c r="AE39" i="5"/>
  <c r="Y39" i="5"/>
  <c r="S39" i="5"/>
  <c r="I39" i="5"/>
  <c r="A39" i="5"/>
  <c r="DQ38" i="5"/>
  <c r="DM38" i="5"/>
  <c r="DI38" i="5"/>
  <c r="DE38" i="5"/>
  <c r="DA38" i="5"/>
  <c r="CW38" i="5"/>
  <c r="CS38" i="5"/>
  <c r="CO38" i="5"/>
  <c r="CK38" i="5"/>
  <c r="CG38" i="5"/>
  <c r="CC38" i="5"/>
  <c r="BU38" i="5"/>
  <c r="BO38" i="5"/>
  <c r="BI38" i="5"/>
  <c r="BC38" i="5"/>
  <c r="AW38" i="5"/>
  <c r="AQ38" i="5"/>
  <c r="AK38" i="5"/>
  <c r="AE38" i="5"/>
  <c r="Y38" i="5"/>
  <c r="S38" i="5"/>
  <c r="I38" i="5"/>
  <c r="A38" i="5"/>
  <c r="DQ37" i="5"/>
  <c r="DM37" i="5"/>
  <c r="DI37" i="5"/>
  <c r="DE37" i="5"/>
  <c r="DA37" i="5"/>
  <c r="CW37" i="5"/>
  <c r="CS37" i="5"/>
  <c r="CO37" i="5"/>
  <c r="CK37" i="5"/>
  <c r="CG37" i="5"/>
  <c r="CC37" i="5"/>
  <c r="BU37" i="5"/>
  <c r="BO37" i="5"/>
  <c r="BI37" i="5"/>
  <c r="BC37" i="5"/>
  <c r="AW37" i="5"/>
  <c r="AQ37" i="5"/>
  <c r="AK37" i="5"/>
  <c r="AE37" i="5"/>
  <c r="Y37" i="5"/>
  <c r="S37" i="5"/>
  <c r="I37" i="5"/>
  <c r="A37" i="5"/>
  <c r="DQ36" i="5"/>
  <c r="DM36" i="5"/>
  <c r="DI36" i="5"/>
  <c r="DE36" i="5"/>
  <c r="DA36" i="5"/>
  <c r="CW36" i="5"/>
  <c r="CS36" i="5"/>
  <c r="CO36" i="5"/>
  <c r="CK36" i="5"/>
  <c r="CG36" i="5"/>
  <c r="CC36" i="5"/>
  <c r="BV36" i="5"/>
  <c r="BU36" i="5"/>
  <c r="BO36" i="5"/>
  <c r="BM36" i="5"/>
  <c r="BK36" i="5"/>
  <c r="BI36" i="5"/>
  <c r="BC36" i="5"/>
  <c r="AW36" i="5"/>
  <c r="AQ36" i="5"/>
  <c r="AK36" i="5"/>
  <c r="AE36" i="5"/>
  <c r="Y36" i="5"/>
  <c r="S36" i="5"/>
  <c r="I36" i="5"/>
  <c r="A36" i="5"/>
  <c r="DQ35" i="5"/>
  <c r="DM35" i="5"/>
  <c r="DI35" i="5"/>
  <c r="DE35" i="5"/>
  <c r="DA35" i="5"/>
  <c r="CW35" i="5"/>
  <c r="CS35" i="5"/>
  <c r="CO35" i="5"/>
  <c r="CK35" i="5"/>
  <c r="CG35" i="5"/>
  <c r="CC35" i="5"/>
  <c r="BV35" i="5"/>
  <c r="BU35" i="5"/>
  <c r="BO35" i="5"/>
  <c r="BM35" i="5"/>
  <c r="BK35" i="5"/>
  <c r="BI35" i="5"/>
  <c r="BC35" i="5"/>
  <c r="AW35" i="5"/>
  <c r="AQ35" i="5"/>
  <c r="AK35" i="5"/>
  <c r="AE35" i="5"/>
  <c r="Y35" i="5"/>
  <c r="S35" i="5"/>
  <c r="I35" i="5"/>
  <c r="A35" i="5"/>
  <c r="DQ34" i="5"/>
  <c r="DM34" i="5"/>
  <c r="DI34" i="5"/>
  <c r="DE34" i="5"/>
  <c r="DA34" i="5"/>
  <c r="CW34" i="5"/>
  <c r="CS34" i="5"/>
  <c r="CO34" i="5"/>
  <c r="CK34" i="5"/>
  <c r="CG34" i="5"/>
  <c r="CC34" i="5"/>
  <c r="BV34" i="5"/>
  <c r="BU34" i="5"/>
  <c r="BO34" i="5"/>
  <c r="BM34" i="5"/>
  <c r="BK34" i="5"/>
  <c r="BI34" i="5"/>
  <c r="BC34" i="5"/>
  <c r="AW34" i="5"/>
  <c r="AQ34" i="5"/>
  <c r="AK34" i="5"/>
  <c r="AE34" i="5"/>
  <c r="Y34" i="5"/>
  <c r="S34" i="5"/>
  <c r="I34" i="5"/>
  <c r="A34" i="5"/>
  <c r="DQ33" i="5"/>
  <c r="DM33" i="5"/>
  <c r="DI33" i="5"/>
  <c r="DE33" i="5"/>
  <c r="DA33" i="5"/>
  <c r="CW33" i="5"/>
  <c r="CS33" i="5"/>
  <c r="CO33" i="5"/>
  <c r="CK33" i="5"/>
  <c r="CG33" i="5"/>
  <c r="CC33" i="5"/>
  <c r="BV33" i="5"/>
  <c r="BU33" i="5"/>
  <c r="BO33" i="5"/>
  <c r="BM33" i="5"/>
  <c r="BK33" i="5"/>
  <c r="BI33" i="5"/>
  <c r="BC33" i="5"/>
  <c r="AW33" i="5"/>
  <c r="AQ33" i="5"/>
  <c r="AK33" i="5"/>
  <c r="AE33" i="5"/>
  <c r="Y33" i="5"/>
  <c r="S33" i="5"/>
  <c r="I33" i="5"/>
  <c r="A33" i="5"/>
  <c r="DQ32" i="5"/>
  <c r="DM32" i="5"/>
  <c r="DI32" i="5"/>
  <c r="DE32" i="5"/>
  <c r="DA32" i="5"/>
  <c r="CW32" i="5"/>
  <c r="CS32" i="5"/>
  <c r="CO32" i="5"/>
  <c r="CK32" i="5"/>
  <c r="CG32" i="5"/>
  <c r="CC32" i="5"/>
  <c r="BV32" i="5"/>
  <c r="BU32" i="5"/>
  <c r="BO32" i="5"/>
  <c r="BM32" i="5"/>
  <c r="BK32" i="5"/>
  <c r="BI32" i="5"/>
  <c r="BC32" i="5"/>
  <c r="AW32" i="5"/>
  <c r="AQ32" i="5"/>
  <c r="AK32" i="5"/>
  <c r="AE32" i="5"/>
  <c r="Y32" i="5"/>
  <c r="S32" i="5"/>
  <c r="I32" i="5"/>
  <c r="A32" i="5"/>
  <c r="DQ31" i="5"/>
  <c r="DM31" i="5"/>
  <c r="DI31" i="5"/>
  <c r="DE31" i="5"/>
  <c r="DA31" i="5"/>
  <c r="CW31" i="5"/>
  <c r="CS31" i="5"/>
  <c r="CO31" i="5"/>
  <c r="CK31" i="5"/>
  <c r="CG31" i="5"/>
  <c r="CC31" i="5"/>
  <c r="BV31" i="5"/>
  <c r="BU31" i="5"/>
  <c r="BO31" i="5"/>
  <c r="BM31" i="5"/>
  <c r="BK31" i="5"/>
  <c r="BI31" i="5"/>
  <c r="BC31" i="5"/>
  <c r="AW31" i="5"/>
  <c r="AQ31" i="5"/>
  <c r="AK31" i="5"/>
  <c r="AE31" i="5"/>
  <c r="Y31" i="5"/>
  <c r="S31" i="5"/>
  <c r="I31" i="5"/>
  <c r="A31" i="5"/>
  <c r="DQ30" i="5"/>
  <c r="DM30" i="5"/>
  <c r="DI30" i="5"/>
  <c r="DE30" i="5"/>
  <c r="DA30" i="5"/>
  <c r="CW30" i="5"/>
  <c r="CS30" i="5"/>
  <c r="CO30" i="5"/>
  <c r="CK30" i="5"/>
  <c r="CG30" i="5"/>
  <c r="CC30" i="5"/>
  <c r="BV30" i="5"/>
  <c r="BU30" i="5"/>
  <c r="BO30" i="5"/>
  <c r="BM30" i="5"/>
  <c r="BK30" i="5"/>
  <c r="BI30" i="5"/>
  <c r="BC30" i="5"/>
  <c r="AW30" i="5"/>
  <c r="AQ30" i="5"/>
  <c r="AK30" i="5"/>
  <c r="AE30" i="5"/>
  <c r="Y30" i="5"/>
  <c r="S30" i="5"/>
  <c r="I30" i="5"/>
  <c r="A30" i="5"/>
  <c r="DQ29" i="5"/>
  <c r="DM29" i="5"/>
  <c r="DI29" i="5"/>
  <c r="DE29" i="5"/>
  <c r="DA29" i="5"/>
  <c r="CW29" i="5"/>
  <c r="CS29" i="5"/>
  <c r="CO29" i="5"/>
  <c r="CK29" i="5"/>
  <c r="CG29" i="5"/>
  <c r="CC29" i="5"/>
  <c r="BV29" i="5"/>
  <c r="BU29" i="5"/>
  <c r="BO29" i="5"/>
  <c r="BM29" i="5"/>
  <c r="BK29" i="5"/>
  <c r="BI29" i="5"/>
  <c r="BC29" i="5"/>
  <c r="AW29" i="5"/>
  <c r="AQ29" i="5"/>
  <c r="AK29" i="5"/>
  <c r="AE29" i="5"/>
  <c r="Y29" i="5"/>
  <c r="S29" i="5"/>
  <c r="I29" i="5"/>
  <c r="A29" i="5"/>
  <c r="DQ28" i="5"/>
  <c r="DM28" i="5"/>
  <c r="DI28" i="5"/>
  <c r="DE28" i="5"/>
  <c r="DA28" i="5"/>
  <c r="CW28" i="5"/>
  <c r="CS28" i="5"/>
  <c r="CO28" i="5"/>
  <c r="CK28" i="5"/>
  <c r="CG28" i="5"/>
  <c r="CC28" i="5"/>
  <c r="BV28" i="5"/>
  <c r="BU28" i="5"/>
  <c r="BO28" i="5"/>
  <c r="BM28" i="5"/>
  <c r="BK28" i="5"/>
  <c r="BI28" i="5"/>
  <c r="BC28" i="5"/>
  <c r="AW28" i="5"/>
  <c r="AQ28" i="5"/>
  <c r="AK28" i="5"/>
  <c r="AE28" i="5"/>
  <c r="Y28" i="5"/>
  <c r="S28" i="5"/>
  <c r="I28" i="5"/>
  <c r="A28" i="5"/>
  <c r="DQ27" i="5"/>
  <c r="DM27" i="5"/>
  <c r="DI27" i="5"/>
  <c r="DE27" i="5"/>
  <c r="DA27" i="5"/>
  <c r="CW27" i="5"/>
  <c r="CS27" i="5"/>
  <c r="CO27" i="5"/>
  <c r="CK27" i="5"/>
  <c r="CG27" i="5"/>
  <c r="CC27" i="5"/>
  <c r="BV27" i="5"/>
  <c r="BU27" i="5"/>
  <c r="BO27" i="5"/>
  <c r="BM27" i="5"/>
  <c r="BK27" i="5"/>
  <c r="BI27" i="5"/>
  <c r="BC27" i="5"/>
  <c r="AW27" i="5"/>
  <c r="AQ27" i="5"/>
  <c r="AK27" i="5"/>
  <c r="AE27" i="5"/>
  <c r="Y27" i="5"/>
  <c r="S27" i="5"/>
  <c r="I27" i="5"/>
  <c r="A27" i="5"/>
  <c r="DQ26" i="5"/>
  <c r="DM26" i="5"/>
  <c r="DI26" i="5"/>
  <c r="DE26" i="5"/>
  <c r="DA26" i="5"/>
  <c r="CW26" i="5"/>
  <c r="CS26" i="5"/>
  <c r="CO26" i="5"/>
  <c r="CK26" i="5"/>
  <c r="CG26" i="5"/>
  <c r="CC26" i="5"/>
  <c r="BV26" i="5"/>
  <c r="BU26" i="5"/>
  <c r="BO26" i="5"/>
  <c r="BM26" i="5"/>
  <c r="BK26" i="5"/>
  <c r="BI26" i="5"/>
  <c r="BC26" i="5"/>
  <c r="AW26" i="5"/>
  <c r="AQ26" i="5"/>
  <c r="AK26" i="5"/>
  <c r="AE26" i="5"/>
  <c r="Y26" i="5"/>
  <c r="S26" i="5"/>
  <c r="I26" i="5"/>
  <c r="A26" i="5"/>
  <c r="DQ25" i="5"/>
  <c r="DM25" i="5"/>
  <c r="DI25" i="5"/>
  <c r="DE25" i="5"/>
  <c r="DA25" i="5"/>
  <c r="CW25" i="5"/>
  <c r="CS25" i="5"/>
  <c r="CO25" i="5"/>
  <c r="CK25" i="5"/>
  <c r="CG25" i="5"/>
  <c r="CC25" i="5"/>
  <c r="BV25" i="5"/>
  <c r="BU25" i="5"/>
  <c r="BO25" i="5"/>
  <c r="BM25" i="5"/>
  <c r="BK25" i="5"/>
  <c r="BI25" i="5"/>
  <c r="BC25" i="5"/>
  <c r="AW25" i="5"/>
  <c r="AQ25" i="5"/>
  <c r="AK25" i="5"/>
  <c r="AE25" i="5"/>
  <c r="Y25" i="5"/>
  <c r="S25" i="5"/>
  <c r="I25" i="5"/>
  <c r="A25" i="5"/>
  <c r="DQ24" i="5"/>
  <c r="DM24" i="5"/>
  <c r="DI24" i="5"/>
  <c r="DE24" i="5"/>
  <c r="DA24" i="5"/>
  <c r="CW24" i="5"/>
  <c r="CS24" i="5"/>
  <c r="CO24" i="5"/>
  <c r="CK24" i="5"/>
  <c r="CG24" i="5"/>
  <c r="CC24" i="5"/>
  <c r="BV24" i="5"/>
  <c r="BU24" i="5"/>
  <c r="BO24" i="5"/>
  <c r="BM24" i="5"/>
  <c r="BK24" i="5"/>
  <c r="BI24" i="5"/>
  <c r="BC24" i="5"/>
  <c r="AW24" i="5"/>
  <c r="AQ24" i="5"/>
  <c r="AK24" i="5"/>
  <c r="AE24" i="5"/>
  <c r="Y24" i="5"/>
  <c r="S24" i="5"/>
  <c r="I24" i="5"/>
  <c r="A24" i="5"/>
  <c r="DQ23" i="5"/>
  <c r="DM23" i="5"/>
  <c r="DI23" i="5"/>
  <c r="DE23" i="5"/>
  <c r="DA23" i="5"/>
  <c r="CW23" i="5"/>
  <c r="CS23" i="5"/>
  <c r="CO23" i="5"/>
  <c r="CK23" i="5"/>
  <c r="CG23" i="5"/>
  <c r="CC23" i="5"/>
  <c r="BV23" i="5"/>
  <c r="BU23" i="5"/>
  <c r="BO23" i="5"/>
  <c r="BM23" i="5"/>
  <c r="BK23" i="5"/>
  <c r="BI23" i="5"/>
  <c r="BC23" i="5"/>
  <c r="AW23" i="5"/>
  <c r="AQ23" i="5"/>
  <c r="AK23" i="5"/>
  <c r="AE23" i="5"/>
  <c r="Y23" i="5"/>
  <c r="S23" i="5"/>
  <c r="I23" i="5"/>
  <c r="A23" i="5"/>
  <c r="DQ22" i="5"/>
  <c r="DM22" i="5"/>
  <c r="DI22" i="5"/>
  <c r="DE22" i="5"/>
  <c r="DA22" i="5"/>
  <c r="CW22" i="5"/>
  <c r="CS22" i="5"/>
  <c r="CO22" i="5"/>
  <c r="CK22" i="5"/>
  <c r="CG22" i="5"/>
  <c r="CC22" i="5"/>
  <c r="BV22" i="5"/>
  <c r="BU22" i="5"/>
  <c r="BO22" i="5"/>
  <c r="BM22" i="5"/>
  <c r="BK22" i="5"/>
  <c r="BI22" i="5"/>
  <c r="BC22" i="5"/>
  <c r="AW22" i="5"/>
  <c r="AQ22" i="5"/>
  <c r="AK22" i="5"/>
  <c r="AE22" i="5"/>
  <c r="Y22" i="5"/>
  <c r="S22" i="5"/>
  <c r="I22" i="5"/>
  <c r="A22" i="5"/>
  <c r="DQ21" i="5"/>
  <c r="DM21" i="5"/>
  <c r="DI21" i="5"/>
  <c r="DE21" i="5"/>
  <c r="DA21" i="5"/>
  <c r="CW21" i="5"/>
  <c r="CS21" i="5"/>
  <c r="CO21" i="5"/>
  <c r="CK21" i="5"/>
  <c r="CG21" i="5"/>
  <c r="CC21" i="5"/>
  <c r="BV21" i="5"/>
  <c r="BU21" i="5"/>
  <c r="BO21" i="5"/>
  <c r="BM21" i="5"/>
  <c r="BK21" i="5"/>
  <c r="BI21" i="5"/>
  <c r="BC21" i="5"/>
  <c r="AW21" i="5"/>
  <c r="AQ21" i="5"/>
  <c r="AK21" i="5"/>
  <c r="AE21" i="5"/>
  <c r="Y21" i="5"/>
  <c r="S21" i="5"/>
  <c r="I21" i="5"/>
  <c r="A21" i="5"/>
  <c r="DQ20" i="5"/>
  <c r="DM20" i="5"/>
  <c r="DI20" i="5"/>
  <c r="DE20" i="5"/>
  <c r="DA20" i="5"/>
  <c r="CW20" i="5"/>
  <c r="CS20" i="5"/>
  <c r="CO20" i="5"/>
  <c r="CK20" i="5"/>
  <c r="CG20" i="5"/>
  <c r="CC20" i="5"/>
  <c r="BV20" i="5"/>
  <c r="BU20" i="5"/>
  <c r="BO20" i="5"/>
  <c r="BM20" i="5"/>
  <c r="BK20" i="5"/>
  <c r="BI20" i="5"/>
  <c r="BC20" i="5"/>
  <c r="AW20" i="5"/>
  <c r="AQ20" i="5"/>
  <c r="AK20" i="5"/>
  <c r="AE20" i="5"/>
  <c r="Y20" i="5"/>
  <c r="S20" i="5"/>
  <c r="I20" i="5"/>
  <c r="A20" i="5"/>
  <c r="DQ19" i="5"/>
  <c r="DM19" i="5"/>
  <c r="DI19" i="5"/>
  <c r="DE19" i="5"/>
  <c r="DA19" i="5"/>
  <c r="CW19" i="5"/>
  <c r="CS19" i="5"/>
  <c r="CO19" i="5"/>
  <c r="CK19" i="5"/>
  <c r="CG19" i="5"/>
  <c r="CC19" i="5"/>
  <c r="BV19" i="5"/>
  <c r="BU19" i="5"/>
  <c r="BO19" i="5"/>
  <c r="BM19" i="5"/>
  <c r="BK19" i="5"/>
  <c r="BI19" i="5"/>
  <c r="BC19" i="5"/>
  <c r="AW19" i="5"/>
  <c r="AQ19" i="5"/>
  <c r="AK19" i="5"/>
  <c r="AE19" i="5"/>
  <c r="Y19" i="5"/>
  <c r="S19" i="5"/>
  <c r="I19" i="5"/>
  <c r="A19" i="5"/>
  <c r="DQ18" i="5"/>
  <c r="DM18" i="5"/>
  <c r="DI18" i="5"/>
  <c r="DE18" i="5"/>
  <c r="DA18" i="5"/>
  <c r="CW18" i="5"/>
  <c r="CS18" i="5"/>
  <c r="CO18" i="5"/>
  <c r="CK18" i="5"/>
  <c r="CG18" i="5"/>
  <c r="CC18" i="5"/>
  <c r="BV18" i="5"/>
  <c r="BU18" i="5"/>
  <c r="BO18" i="5"/>
  <c r="BM18" i="5"/>
  <c r="BK18" i="5"/>
  <c r="BI18" i="5"/>
  <c r="BC18" i="5"/>
  <c r="AW18" i="5"/>
  <c r="AQ18" i="5"/>
  <c r="AK18" i="5"/>
  <c r="AE18" i="5"/>
  <c r="Y18" i="5"/>
  <c r="S18" i="5"/>
  <c r="I18" i="5"/>
  <c r="A18" i="5"/>
  <c r="DQ17" i="5"/>
  <c r="DM17" i="5"/>
  <c r="DI17" i="5"/>
  <c r="DE17" i="5"/>
  <c r="DA17" i="5"/>
  <c r="CW17" i="5"/>
  <c r="CS17" i="5"/>
  <c r="CO17" i="5"/>
  <c r="CK17" i="5"/>
  <c r="CG17" i="5"/>
  <c r="CC17" i="5"/>
  <c r="BV17" i="5"/>
  <c r="BU17" i="5"/>
  <c r="BO17" i="5"/>
  <c r="BM17" i="5"/>
  <c r="BK17" i="5"/>
  <c r="BI17" i="5"/>
  <c r="BC17" i="5"/>
  <c r="AW17" i="5"/>
  <c r="AQ17" i="5"/>
  <c r="AK17" i="5"/>
  <c r="AE17" i="5"/>
  <c r="Y17" i="5"/>
  <c r="S17" i="5"/>
  <c r="I17" i="5"/>
  <c r="A17" i="5"/>
  <c r="DQ16" i="5"/>
  <c r="DM16" i="5"/>
  <c r="DI16" i="5"/>
  <c r="DE16" i="5"/>
  <c r="DA16" i="5"/>
  <c r="CW16" i="5"/>
  <c r="CS16" i="5"/>
  <c r="CO16" i="5"/>
  <c r="CK16" i="5"/>
  <c r="CG16" i="5"/>
  <c r="CC16" i="5"/>
  <c r="BV16" i="5"/>
  <c r="BU16" i="5"/>
  <c r="BO16" i="5"/>
  <c r="BM16" i="5"/>
  <c r="BK16" i="5"/>
  <c r="BI16" i="5"/>
  <c r="BC16" i="5"/>
  <c r="AW16" i="5"/>
  <c r="AQ16" i="5"/>
  <c r="AK16" i="5"/>
  <c r="AE16" i="5"/>
  <c r="Y16" i="5"/>
  <c r="S16" i="5"/>
  <c r="I16" i="5"/>
  <c r="A16" i="5"/>
  <c r="DQ15" i="5"/>
  <c r="DM15" i="5"/>
  <c r="DI15" i="5"/>
  <c r="DE15" i="5"/>
  <c r="DA15" i="5"/>
  <c r="CW15" i="5"/>
  <c r="CS15" i="5"/>
  <c r="CO15" i="5"/>
  <c r="CK15" i="5"/>
  <c r="CG15" i="5"/>
  <c r="CC15" i="5"/>
  <c r="BV15" i="5"/>
  <c r="BU15" i="5"/>
  <c r="BO15" i="5"/>
  <c r="BM15" i="5"/>
  <c r="BK15" i="5"/>
  <c r="BI15" i="5"/>
  <c r="BC15" i="5"/>
  <c r="AW15" i="5"/>
  <c r="AQ15" i="5"/>
  <c r="AK15" i="5"/>
  <c r="AE15" i="5"/>
  <c r="Y15" i="5"/>
  <c r="S15" i="5"/>
  <c r="I15" i="5"/>
  <c r="A15" i="5"/>
  <c r="DQ14" i="5"/>
  <c r="DM14" i="5"/>
  <c r="DI14" i="5"/>
  <c r="DE14" i="5"/>
  <c r="DA14" i="5"/>
  <c r="CW14" i="5"/>
  <c r="CS14" i="5"/>
  <c r="CO14" i="5"/>
  <c r="CK14" i="5"/>
  <c r="CG14" i="5"/>
  <c r="CC14" i="5"/>
  <c r="BV14" i="5"/>
  <c r="BU14" i="5"/>
  <c r="BO14" i="5"/>
  <c r="BM14" i="5"/>
  <c r="BK14" i="5"/>
  <c r="BI14" i="5"/>
  <c r="BC14" i="5"/>
  <c r="AW14" i="5"/>
  <c r="AQ14" i="5"/>
  <c r="AK14" i="5"/>
  <c r="AE14" i="5"/>
  <c r="Y14" i="5"/>
  <c r="S14" i="5"/>
  <c r="I14" i="5"/>
  <c r="A14" i="5"/>
  <c r="DQ13" i="5"/>
  <c r="DM13" i="5"/>
  <c r="DI13" i="5"/>
  <c r="DE13" i="5"/>
  <c r="DA13" i="5"/>
  <c r="CW13" i="5"/>
  <c r="CS13" i="5"/>
  <c r="CO13" i="5"/>
  <c r="CK13" i="5"/>
  <c r="CG13" i="5"/>
  <c r="CC13" i="5"/>
  <c r="BV13" i="5"/>
  <c r="BU13" i="5"/>
  <c r="BO13" i="5"/>
  <c r="BM13" i="5"/>
  <c r="BK13" i="5"/>
  <c r="BI13" i="5"/>
  <c r="BC13" i="5"/>
  <c r="AW13" i="5"/>
  <c r="AQ13" i="5"/>
  <c r="AK13" i="5"/>
  <c r="AE13" i="5"/>
  <c r="Y13" i="5"/>
  <c r="S13" i="5"/>
  <c r="I13" i="5"/>
  <c r="A13" i="5"/>
  <c r="DQ12" i="5"/>
  <c r="DM12" i="5"/>
  <c r="DI12" i="5"/>
  <c r="DE12" i="5"/>
  <c r="DA12" i="5"/>
  <c r="CW12" i="5"/>
  <c r="CS12" i="5"/>
  <c r="CO12" i="5"/>
  <c r="CK12" i="5"/>
  <c r="CG12" i="5"/>
  <c r="CC12" i="5"/>
  <c r="BV12" i="5"/>
  <c r="BU12" i="5"/>
  <c r="BO12" i="5"/>
  <c r="BM12" i="5"/>
  <c r="BK12" i="5"/>
  <c r="BI12" i="5"/>
  <c r="BC12" i="5"/>
  <c r="AW12" i="5"/>
  <c r="AQ12" i="5"/>
  <c r="AK12" i="5"/>
  <c r="AE12" i="5"/>
  <c r="Y12" i="5"/>
  <c r="S12" i="5"/>
  <c r="I12" i="5"/>
  <c r="A12" i="5"/>
  <c r="DQ11" i="5"/>
  <c r="DM11" i="5"/>
  <c r="DI11" i="5"/>
  <c r="DE11" i="5"/>
  <c r="DA11" i="5"/>
  <c r="CW11" i="5"/>
  <c r="CS11" i="5"/>
  <c r="CO11" i="5"/>
  <c r="CK11" i="5"/>
  <c r="CG11" i="5"/>
  <c r="CC11" i="5"/>
  <c r="BV11" i="5"/>
  <c r="BU11" i="5"/>
  <c r="BO11" i="5"/>
  <c r="BM11" i="5"/>
  <c r="BK11" i="5"/>
  <c r="BI11" i="5"/>
  <c r="BC11" i="5"/>
  <c r="AW11" i="5"/>
  <c r="AQ11" i="5"/>
  <c r="AK11" i="5"/>
  <c r="AE11" i="5"/>
  <c r="Y11" i="5"/>
  <c r="S11" i="5"/>
  <c r="I11" i="5"/>
  <c r="A11" i="5"/>
  <c r="DQ10" i="5"/>
  <c r="DM10" i="5"/>
  <c r="DI10" i="5"/>
  <c r="DE10" i="5"/>
  <c r="DA10" i="5"/>
  <c r="CW10" i="5"/>
  <c r="CS10" i="5"/>
  <c r="CO10" i="5"/>
  <c r="CK10" i="5"/>
  <c r="CG10" i="5"/>
  <c r="CC10" i="5"/>
  <c r="BV10" i="5"/>
  <c r="BU10" i="5"/>
  <c r="BO10" i="5"/>
  <c r="BM10" i="5"/>
  <c r="BK10" i="5"/>
  <c r="BI10" i="5"/>
  <c r="BC10" i="5"/>
  <c r="AW10" i="5"/>
  <c r="AQ10" i="5"/>
  <c r="AK10" i="5"/>
  <c r="AE10" i="5"/>
  <c r="Y10" i="5"/>
  <c r="S10" i="5"/>
  <c r="I10" i="5"/>
  <c r="A10" i="5"/>
  <c r="DQ9" i="5"/>
  <c r="DM9" i="5"/>
  <c r="DI9" i="5"/>
  <c r="DE9" i="5"/>
  <c r="DA9" i="5"/>
  <c r="CW9" i="5"/>
  <c r="CS9" i="5"/>
  <c r="CO9" i="5"/>
  <c r="CK9" i="5"/>
  <c r="CG9" i="5"/>
  <c r="CC9" i="5"/>
  <c r="BV9" i="5"/>
  <c r="BU9" i="5"/>
  <c r="BO9" i="5"/>
  <c r="BM9" i="5"/>
  <c r="BK9" i="5"/>
  <c r="BI9" i="5"/>
  <c r="BC9" i="5"/>
  <c r="AW9" i="5"/>
  <c r="AQ9" i="5"/>
  <c r="AK9" i="5"/>
  <c r="AE9" i="5"/>
  <c r="Y9" i="5"/>
  <c r="S9" i="5"/>
  <c r="I9" i="5"/>
  <c r="A9" i="5"/>
  <c r="DQ8" i="5"/>
  <c r="DM8" i="5"/>
  <c r="DI8" i="5"/>
  <c r="DE8" i="5"/>
  <c r="DA8" i="5"/>
  <c r="CW8" i="5"/>
  <c r="CS8" i="5"/>
  <c r="CO8" i="5"/>
  <c r="CK8" i="5"/>
  <c r="CG8" i="5"/>
  <c r="CC8" i="5"/>
  <c r="BV8" i="5"/>
  <c r="BU8" i="5"/>
  <c r="BO8" i="5"/>
  <c r="BM8" i="5"/>
  <c r="BK8" i="5"/>
  <c r="BI8" i="5"/>
  <c r="BC8" i="5"/>
  <c r="AW8" i="5"/>
  <c r="AQ8" i="5"/>
  <c r="AK8" i="5"/>
  <c r="AE8" i="5"/>
  <c r="Y8" i="5"/>
  <c r="S8" i="5"/>
  <c r="I8" i="5"/>
  <c r="A8" i="5"/>
  <c r="DQ3" i="5"/>
  <c r="DM3" i="5"/>
  <c r="DI3" i="5"/>
  <c r="DE3" i="5"/>
  <c r="DA3" i="5"/>
  <c r="CW3" i="5"/>
  <c r="CS3" i="5"/>
  <c r="CO3" i="5"/>
  <c r="CK3" i="5"/>
  <c r="CG3" i="5"/>
  <c r="CC3" i="5"/>
  <c r="BM3" i="5"/>
  <c r="BX3" i="5" s="1"/>
  <c r="BK3" i="5"/>
  <c r="BW3" i="5" s="1"/>
  <c r="BV3" i="5"/>
  <c r="BI3" i="5"/>
  <c r="BC3" i="5"/>
  <c r="AW3" i="5"/>
  <c r="AQ3" i="5"/>
  <c r="AK3" i="5"/>
  <c r="AE3" i="5"/>
  <c r="Y3" i="5"/>
  <c r="S3" i="5"/>
  <c r="BO3" i="5" l="1"/>
  <c r="BY3" i="5" s="1"/>
</calcChain>
</file>

<file path=xl/sharedStrings.xml><?xml version="1.0" encoding="utf-8"?>
<sst xmlns="http://schemas.openxmlformats.org/spreadsheetml/2006/main" count="352" uniqueCount="158">
  <si>
    <t>コード</t>
    <phoneticPr fontId="3"/>
  </si>
  <si>
    <t>自治体名</t>
  </si>
  <si>
    <t>選挙執行日</t>
    <rPh sb="0" eb="2">
      <t>センキョ</t>
    </rPh>
    <rPh sb="2" eb="4">
      <t>シッコウ</t>
    </rPh>
    <rPh sb="4" eb="5">
      <t>ヒ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</si>
  <si>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</si>
  <si>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投票者数</t>
    <rPh sb="0" eb="3">
      <t>トウヒョウシャ</t>
    </rPh>
    <rPh sb="3" eb="4">
      <t>スウ</t>
    </rPh>
    <phoneticPr fontId="2"/>
  </si>
  <si>
    <t>選挙人名簿登録者数</t>
    <rPh sb="0" eb="3">
      <t>センキョニン</t>
    </rPh>
    <rPh sb="3" eb="5">
      <t>メイボ</t>
    </rPh>
    <rPh sb="5" eb="8">
      <t>トウロクシャ</t>
    </rPh>
    <rPh sb="8" eb="9">
      <t>スウ</t>
    </rPh>
    <phoneticPr fontId="2"/>
  </si>
  <si>
    <t>投票率</t>
    <rPh sb="0" eb="3">
      <t>トウヒョウリツ</t>
    </rPh>
    <phoneticPr fontId="2"/>
  </si>
  <si>
    <t>有効投票数</t>
    <rPh sb="0" eb="2">
      <t>ユウコウ</t>
    </rPh>
    <rPh sb="2" eb="5">
      <t>トウヒョウスウ</t>
    </rPh>
    <phoneticPr fontId="2"/>
  </si>
  <si>
    <t>無効投票数</t>
    <rPh sb="0" eb="2">
      <t>ムコウ</t>
    </rPh>
    <rPh sb="2" eb="5">
      <t>トウヒョウスウ</t>
    </rPh>
    <phoneticPr fontId="2"/>
  </si>
  <si>
    <t>無投票</t>
    <rPh sb="0" eb="3">
      <t>ムトウヒョウ</t>
    </rPh>
    <phoneticPr fontId="2"/>
  </si>
  <si>
    <t>自民</t>
    <rPh sb="0" eb="2">
      <t>ジミン</t>
    </rPh>
    <phoneticPr fontId="2"/>
  </si>
  <si>
    <t>新社会</t>
    <rPh sb="0" eb="2">
      <t>シンシャ</t>
    </rPh>
    <rPh sb="2" eb="3">
      <t>カイ</t>
    </rPh>
    <phoneticPr fontId="2"/>
  </si>
  <si>
    <t>諸派</t>
    <rPh sb="0" eb="2">
      <t>ショハ</t>
    </rPh>
    <phoneticPr fontId="2"/>
  </si>
  <si>
    <t>社民</t>
    <rPh sb="0" eb="2">
      <t>シャミン</t>
    </rPh>
    <phoneticPr fontId="2"/>
  </si>
  <si>
    <t>共産</t>
    <rPh sb="0" eb="2">
      <t>キョウサン</t>
    </rPh>
    <phoneticPr fontId="2"/>
  </si>
  <si>
    <t>公明</t>
    <rPh sb="0" eb="2">
      <t>コウメイ</t>
    </rPh>
    <phoneticPr fontId="2"/>
  </si>
  <si>
    <t>無所属</t>
    <rPh sb="0" eb="3">
      <t>ムショゾク</t>
    </rPh>
    <phoneticPr fontId="2"/>
  </si>
  <si>
    <t>民進</t>
    <rPh sb="0" eb="1">
      <t>タミ</t>
    </rPh>
    <rPh sb="1" eb="2">
      <t>ススム</t>
    </rPh>
    <phoneticPr fontId="2"/>
  </si>
  <si>
    <t>得票数</t>
    <rPh sb="0" eb="3">
      <t>トクヒョウスウ</t>
    </rPh>
    <phoneticPr fontId="2"/>
  </si>
  <si>
    <t>得票率</t>
    <rPh sb="0" eb="3">
      <t>トクヒョウリツ</t>
    </rPh>
    <phoneticPr fontId="2"/>
  </si>
  <si>
    <t>立候補者数</t>
    <rPh sb="0" eb="4">
      <t>リッコウホシャ</t>
    </rPh>
    <rPh sb="4" eb="5">
      <t>スウ</t>
    </rPh>
    <phoneticPr fontId="2"/>
  </si>
  <si>
    <t>当選者数</t>
    <rPh sb="0" eb="3">
      <t>トウセンシャ</t>
    </rPh>
    <rPh sb="3" eb="4">
      <t>スウ</t>
    </rPh>
    <phoneticPr fontId="2"/>
  </si>
  <si>
    <t>無所属</t>
  </si>
  <si>
    <t>社大</t>
    <rPh sb="0" eb="1">
      <t>シャ</t>
    </rPh>
    <rPh sb="1" eb="2">
      <t>ダイ</t>
    </rPh>
    <phoneticPr fontId="3"/>
  </si>
  <si>
    <t>回</t>
  </si>
  <si>
    <t>党派</t>
  </si>
  <si>
    <t>当選者</t>
    <rPh sb="0" eb="3">
      <t>トウセンシャ</t>
    </rPh>
    <phoneticPr fontId="2"/>
  </si>
  <si>
    <t>立憲民主</t>
    <rPh sb="0" eb="2">
      <t>リッケン</t>
    </rPh>
    <rPh sb="2" eb="4">
      <t>ミンシュ</t>
    </rPh>
    <phoneticPr fontId="2"/>
  </si>
  <si>
    <t>国民民主</t>
    <rPh sb="0" eb="2">
      <t>コクミン</t>
    </rPh>
    <rPh sb="2" eb="4">
      <t>ミンシュ</t>
    </rPh>
    <phoneticPr fontId="2"/>
  </si>
  <si>
    <t>希望</t>
    <rPh sb="0" eb="2">
      <t>キボウ</t>
    </rPh>
    <phoneticPr fontId="2"/>
  </si>
  <si>
    <t>立候補者</t>
    <rPh sb="0" eb="4">
      <t>リッコウホシャ</t>
    </rPh>
    <phoneticPr fontId="2"/>
  </si>
  <si>
    <t>大阪維新</t>
    <rPh sb="0" eb="2">
      <t>オオサカ</t>
    </rPh>
    <rPh sb="2" eb="4">
      <t>イシン</t>
    </rPh>
    <phoneticPr fontId="2"/>
  </si>
  <si>
    <t>自</t>
  </si>
  <si>
    <t>民</t>
    <rPh sb="0" eb="1">
      <t>ミン</t>
    </rPh>
    <phoneticPr fontId="3"/>
  </si>
  <si>
    <t>公</t>
  </si>
  <si>
    <t>共</t>
  </si>
  <si>
    <t>社</t>
  </si>
  <si>
    <t>立民</t>
    <rPh sb="0" eb="1">
      <t>リツ</t>
    </rPh>
    <rPh sb="1" eb="2">
      <t>ミン</t>
    </rPh>
    <phoneticPr fontId="2"/>
  </si>
  <si>
    <t>国民</t>
    <rPh sb="0" eb="2">
      <t>コクミン</t>
    </rPh>
    <phoneticPr fontId="2"/>
  </si>
  <si>
    <t>○</t>
    <phoneticPr fontId="2"/>
  </si>
  <si>
    <t>コード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</si>
  <si>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</si>
  <si>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</si>
  <si>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</si>
  <si>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</si>
  <si>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</si>
  <si>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</si>
  <si>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</si>
  <si>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</si>
  <si>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</si>
  <si>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</si>
  <si>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</si>
  <si>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</si>
  <si>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</si>
  <si>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</si>
  <si>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</si>
  <si>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</si>
  <si>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</si>
  <si>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</si>
  <si>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</si>
  <si>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</si>
  <si>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</si>
  <si>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</si>
  <si>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</si>
  <si>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</si>
  <si>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</si>
  <si>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</si>
  <si>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</si>
  <si>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</si>
  <si>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</si>
  <si>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</si>
  <si>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</si>
  <si>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</si>
  <si>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</si>
  <si>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</si>
  <si>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</si>
  <si>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</si>
  <si>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</si>
  <si>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</si>
  <si>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</si>
  <si>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</si>
  <si>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</si>
  <si>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</si>
  <si>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</si>
  <si>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</si>
  <si>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</si>
  <si>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010006</t>
  </si>
  <si>
    <t>020001</t>
  </si>
  <si>
    <t>030007</t>
  </si>
  <si>
    <t>040002</t>
  </si>
  <si>
    <t>050008</t>
  </si>
  <si>
    <t>060003</t>
  </si>
  <si>
    <t>070009</t>
  </si>
  <si>
    <t>080004</t>
  </si>
  <si>
    <t>090000</t>
  </si>
  <si>
    <t>東京都</t>
  </si>
  <si>
    <t>宮城県</t>
    <rPh sb="0" eb="3">
      <t>ミヤギケン</t>
    </rPh>
    <phoneticPr fontId="2"/>
  </si>
  <si>
    <t>村井　嘉浩</t>
    <rPh sb="0" eb="2">
      <t>ムライ</t>
    </rPh>
    <rPh sb="3" eb="4">
      <t>ヨシ</t>
    </rPh>
    <rPh sb="4" eb="5">
      <t>ヒロ</t>
    </rPh>
    <phoneticPr fontId="2"/>
  </si>
  <si>
    <t>△</t>
  </si>
  <si>
    <t>大井川　和彦</t>
    <rPh sb="0" eb="3">
      <t>オオイガワ</t>
    </rPh>
    <rPh sb="4" eb="6">
      <t>カズヒコ</t>
    </rPh>
    <phoneticPr fontId="2"/>
  </si>
  <si>
    <t>〇</t>
  </si>
  <si>
    <t>〇</t>
    <phoneticPr fontId="2"/>
  </si>
  <si>
    <t>川勝　平太</t>
    <rPh sb="0" eb="2">
      <t>カワカツ</t>
    </rPh>
    <rPh sb="3" eb="5">
      <t>ヘイタ</t>
    </rPh>
    <phoneticPr fontId="2"/>
  </si>
  <si>
    <t>西脇　隆俊</t>
    <rPh sb="0" eb="2">
      <t>ニシワキ</t>
    </rPh>
    <rPh sb="3" eb="4">
      <t>リュウ</t>
    </rPh>
    <rPh sb="4" eb="5">
      <t>シュン</t>
    </rPh>
    <phoneticPr fontId="2"/>
  </si>
  <si>
    <t>中川　暢三</t>
    <rPh sb="0" eb="2">
      <t>ナカガワ</t>
    </rPh>
    <rPh sb="3" eb="4">
      <t>ヨウ</t>
    </rPh>
    <rPh sb="4" eb="5">
      <t>サン</t>
    </rPh>
    <phoneticPr fontId="2"/>
  </si>
  <si>
    <t>湯﨑　英彦</t>
    <rPh sb="0" eb="1">
      <t>ユ</t>
    </rPh>
    <rPh sb="1" eb="2">
      <t>サキ</t>
    </rPh>
    <rPh sb="3" eb="5">
      <t>ヒデヒコ</t>
    </rPh>
    <phoneticPr fontId="2"/>
  </si>
  <si>
    <t>村岡　　嗣政</t>
    <rPh sb="0" eb="2">
      <t>ムラオカ</t>
    </rPh>
    <rPh sb="4" eb="5">
      <t>ツグ</t>
    </rPh>
    <rPh sb="5" eb="6">
      <t>マサ</t>
    </rPh>
    <phoneticPr fontId="2"/>
  </si>
  <si>
    <t>中村　法道</t>
    <rPh sb="0" eb="2">
      <t>ナカムラ</t>
    </rPh>
    <rPh sb="3" eb="5">
      <t>ホウドウ</t>
    </rPh>
    <phoneticPr fontId="2"/>
  </si>
  <si>
    <t>その他1</t>
    <phoneticPr fontId="2"/>
  </si>
  <si>
    <t>その他2</t>
    <phoneticPr fontId="2"/>
  </si>
  <si>
    <t>得票合計</t>
    <rPh sb="0" eb="2">
      <t>トクヒョウ</t>
    </rPh>
    <rPh sb="2" eb="4">
      <t>ゴウケイ</t>
    </rPh>
    <phoneticPr fontId="2"/>
  </si>
  <si>
    <t>日本維新</t>
    <rPh sb="0" eb="4">
      <t>ニホンイシン</t>
    </rPh>
    <phoneticPr fontId="2"/>
  </si>
  <si>
    <t>執行日</t>
    <rPh sb="0" eb="2">
      <t>シッコウ</t>
    </rPh>
    <rPh sb="2" eb="3">
      <t>ビ</t>
    </rPh>
    <phoneticPr fontId="2"/>
  </si>
  <si>
    <t>N国党</t>
    <rPh sb="1" eb="2">
      <t>コク</t>
    </rPh>
    <rPh sb="2" eb="3">
      <t>トウ</t>
    </rPh>
    <phoneticPr fontId="2"/>
  </si>
  <si>
    <t>無投票立候補</t>
  </si>
  <si>
    <t>無投票当選</t>
  </si>
  <si>
    <t>無投票選挙区を除く当日有権者数</t>
  </si>
  <si>
    <t>選挙区数</t>
  </si>
  <si>
    <t>無投票選挙区数</t>
  </si>
  <si>
    <t>◎</t>
  </si>
  <si>
    <t>自由党</t>
    <rPh sb="0" eb="3">
      <t>ジユウトウ</t>
    </rPh>
    <phoneticPr fontId="2"/>
  </si>
  <si>
    <t>希望の党</t>
    <rPh sb="0" eb="2">
      <t>キボウ</t>
    </rPh>
    <rPh sb="3" eb="4">
      <t>トウ</t>
    </rPh>
    <phoneticPr fontId="2"/>
  </si>
  <si>
    <t>維</t>
    <rPh sb="0" eb="1">
      <t>イ</t>
    </rPh>
    <phoneticPr fontId="2"/>
  </si>
  <si>
    <t>都道府県</t>
    <rPh sb="0" eb="4">
      <t>トドウフケン</t>
    </rPh>
    <phoneticPr fontId="2"/>
  </si>
  <si>
    <t>北海道</t>
    <phoneticPr fontId="2"/>
  </si>
  <si>
    <t>その他諸派</t>
    <rPh sb="2" eb="5">
      <t>タショハ</t>
    </rPh>
    <phoneticPr fontId="2"/>
  </si>
  <si>
    <t>現</t>
  </si>
  <si>
    <t>新</t>
  </si>
  <si>
    <t>諸派内訳</t>
    <rPh sb="0" eb="2">
      <t>ショハ</t>
    </rPh>
    <rPh sb="2" eb="4">
      <t>ウチワケ</t>
    </rPh>
    <phoneticPr fontId="2"/>
  </si>
  <si>
    <t>服部　修</t>
    <rPh sb="0" eb="2">
      <t>ハットリ</t>
    </rPh>
    <rPh sb="3" eb="4">
      <t>オサム</t>
    </rPh>
    <phoneticPr fontId="2"/>
  </si>
  <si>
    <t>沖縄社会大衆党</t>
    <rPh sb="0" eb="7">
      <t>オキナワシャカイタイシュウトウ</t>
    </rPh>
    <phoneticPr fontId="2"/>
  </si>
  <si>
    <t>備考</t>
    <rPh sb="0" eb="2">
      <t>ビコウ</t>
    </rPh>
    <phoneticPr fontId="2"/>
  </si>
  <si>
    <t>無投票選挙区有権者数</t>
    <rPh sb="0" eb="3">
      <t>ムトウヒョウ</t>
    </rPh>
    <rPh sb="3" eb="6">
      <t>センキョク</t>
    </rPh>
    <rPh sb="6" eb="9">
      <t>ユウケンシャ</t>
    </rPh>
    <rPh sb="9" eb="10">
      <t>スウ</t>
    </rPh>
    <phoneticPr fontId="2"/>
  </si>
  <si>
    <t>田中　重博</t>
    <rPh sb="0" eb="2">
      <t>タナカ</t>
    </rPh>
    <rPh sb="3" eb="4">
      <t>シゲ</t>
    </rPh>
    <rPh sb="4" eb="5">
      <t>ハク</t>
    </rPh>
    <phoneticPr fontId="2"/>
  </si>
  <si>
    <t>馳　浩</t>
    <rPh sb="0" eb="1">
      <t>ハセ</t>
    </rPh>
    <rPh sb="2" eb="3">
      <t>ヒロ</t>
    </rPh>
    <phoneticPr fontId="2"/>
  </si>
  <si>
    <t>山田　修路</t>
    <rPh sb="0" eb="2">
      <t>ヤマダ</t>
    </rPh>
    <rPh sb="3" eb="4">
      <t>オサム</t>
    </rPh>
    <rPh sb="4" eb="5">
      <t>ロ</t>
    </rPh>
    <phoneticPr fontId="2"/>
  </si>
  <si>
    <t>飯森　博子</t>
    <rPh sb="0" eb="2">
      <t>イイモリ</t>
    </rPh>
    <rPh sb="3" eb="5">
      <t>ヒロコ</t>
    </rPh>
    <phoneticPr fontId="2"/>
  </si>
  <si>
    <t>岡野　晴夫</t>
    <rPh sb="0" eb="2">
      <t>オカノ</t>
    </rPh>
    <rPh sb="3" eb="4">
      <t>ハ</t>
    </rPh>
    <rPh sb="4" eb="5">
      <t>オット</t>
    </rPh>
    <phoneticPr fontId="2"/>
  </si>
  <si>
    <t>一見　勝之</t>
    <rPh sb="0" eb="2">
      <t>イチミ</t>
    </rPh>
    <rPh sb="3" eb="5">
      <t>カツユキ</t>
    </rPh>
    <phoneticPr fontId="2"/>
  </si>
  <si>
    <t>岡野　恵美</t>
    <rPh sb="0" eb="2">
      <t>オカノ</t>
    </rPh>
    <rPh sb="3" eb="5">
      <t>エミ</t>
    </rPh>
    <phoneticPr fontId="2"/>
  </si>
  <si>
    <t>石川　剛</t>
    <rPh sb="0" eb="2">
      <t>イシカワ</t>
    </rPh>
    <rPh sb="3" eb="4">
      <t>ツヨシ</t>
    </rPh>
    <phoneticPr fontId="2"/>
  </si>
  <si>
    <t>齋藤　元彦</t>
    <rPh sb="0" eb="2">
      <t>サイトウ</t>
    </rPh>
    <rPh sb="3" eb="5">
      <t>モトヒコ</t>
    </rPh>
    <phoneticPr fontId="2"/>
  </si>
  <si>
    <t>金澤　和夫</t>
    <rPh sb="0" eb="2">
      <t>カナザワ</t>
    </rPh>
    <rPh sb="3" eb="5">
      <t>カズオ</t>
    </rPh>
    <phoneticPr fontId="2"/>
  </si>
  <si>
    <t>金田　峰生</t>
    <rPh sb="0" eb="2">
      <t>カネダ</t>
    </rPh>
    <rPh sb="3" eb="4">
      <t>ミネ</t>
    </rPh>
    <rPh sb="4" eb="5">
      <t>ウ</t>
    </rPh>
    <phoneticPr fontId="2"/>
  </si>
  <si>
    <t>中村　孝江</t>
    <rPh sb="0" eb="2">
      <t>ナカムラ</t>
    </rPh>
    <rPh sb="3" eb="5">
      <t>タカシエ</t>
    </rPh>
    <phoneticPr fontId="2"/>
  </si>
  <si>
    <t>樽谷　昌年</t>
    <rPh sb="0" eb="1">
      <t>タル</t>
    </rPh>
    <rPh sb="1" eb="2">
      <t>タニ</t>
    </rPh>
    <rPh sb="3" eb="4">
      <t>マサ</t>
    </rPh>
    <rPh sb="4" eb="5">
      <t>トシ</t>
    </rPh>
    <phoneticPr fontId="2"/>
  </si>
  <si>
    <t>千葉　まり</t>
    <rPh sb="0" eb="2">
      <t>チバ</t>
    </rPh>
    <phoneticPr fontId="2"/>
  </si>
  <si>
    <t>大石　賢吾</t>
    <rPh sb="0" eb="2">
      <t>オオイシ</t>
    </rPh>
    <rPh sb="3" eb="4">
      <t>ケン</t>
    </rPh>
    <rPh sb="4" eb="5">
      <t>ゴ</t>
    </rPh>
    <phoneticPr fontId="2"/>
  </si>
  <si>
    <t>宮沢　由彦</t>
    <rPh sb="0" eb="2">
      <t>ミヤザワ</t>
    </rPh>
    <rPh sb="3" eb="5">
      <t>ヨシヒコ</t>
    </rPh>
    <phoneticPr fontId="2"/>
  </si>
  <si>
    <t>梶川　憲</t>
    <rPh sb="0" eb="2">
      <t>カジカワ</t>
    </rPh>
    <rPh sb="3" eb="4">
      <t>ケン</t>
    </rPh>
    <phoneticPr fontId="2"/>
  </si>
  <si>
    <t>岩井　茂樹</t>
    <rPh sb="0" eb="2">
      <t>イワイ</t>
    </rPh>
    <rPh sb="3" eb="5">
      <t>シゲキ</t>
    </rPh>
    <phoneticPr fontId="2"/>
  </si>
  <si>
    <t>長　純一</t>
    <rPh sb="0" eb="1">
      <t>チョウ</t>
    </rPh>
    <rPh sb="2" eb="4">
      <t>ジュンイチ</t>
    </rPh>
    <phoneticPr fontId="2"/>
  </si>
  <si>
    <t>社民党県連支援</t>
    <rPh sb="0" eb="5">
      <t>シャミントウケンレン</t>
    </rPh>
    <rPh sb="5" eb="7">
      <t>シエン</t>
    </rPh>
    <phoneticPr fontId="2"/>
  </si>
  <si>
    <t>社民党県連支持</t>
    <rPh sb="0" eb="5">
      <t>シャミントウケンレン</t>
    </rPh>
    <rPh sb="5" eb="7">
      <t>シジ</t>
    </rPh>
    <phoneticPr fontId="2"/>
  </si>
  <si>
    <t>社民党県連応援</t>
    <rPh sb="0" eb="5">
      <t>シャミントウケンレン</t>
    </rPh>
    <rPh sb="5" eb="7">
      <t>オウエン</t>
    </rPh>
    <phoneticPr fontId="2"/>
  </si>
  <si>
    <t>公明党県本部支持</t>
    <rPh sb="0" eb="6">
      <t>コウメイトウケンホンブ</t>
    </rPh>
    <rPh sb="6" eb="8">
      <t>シジ</t>
    </rPh>
    <phoneticPr fontId="2"/>
  </si>
  <si>
    <t>日本共産党</t>
    <rPh sb="0" eb="5">
      <t>ニホンキョウサントウ</t>
    </rPh>
    <phoneticPr fontId="2"/>
  </si>
  <si>
    <t>山野　之義</t>
    <rPh sb="0" eb="2">
      <t>ヤマノ</t>
    </rPh>
    <rPh sb="3" eb="4">
      <t>コレ</t>
    </rPh>
    <rPh sb="4" eb="5">
      <t>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</si>
</sst>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0_ "/>
    <numFmt numFmtId="178" formatCode="[$-F800]dddd\,\ mmmm\ dd\,\ yyyy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333333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49" fontId="0" fillId="0" borderId="0" xfId="0" applyNumberFormat="1" applyAlignment="1"/>
    <xf numFmtId="0" fontId="5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5" fillId="0" borderId="0" xfId="0" applyFont="1" applyAlignment="1">
      <alignment horizontal="left"/>
    </xf>
    <xf numFmtId="38" fontId="5" fillId="0" borderId="0" xfId="3" applyFont="1" applyAlignment="1">
      <alignment shrinkToFit="1"/>
    </xf>
    <xf numFmtId="0" fontId="7" fillId="0" borderId="0" xfId="0" applyFont="1">
      <alignment vertical="center"/>
    </xf>
    <xf numFmtId="38" fontId="5" fillId="0" borderId="0" xfId="3" applyFont="1" applyAlignment="1">
      <alignment horizontal="center" shrinkToFit="1"/>
    </xf>
    <xf numFmtId="0" fontId="7" fillId="0" borderId="0" xfId="3" applyNumberFormat="1" applyFont="1">
      <alignment vertical="center"/>
    </xf>
    <xf numFmtId="178" fontId="5" fillId="0" borderId="0" xfId="0" applyNumberFormat="1" applyFont="1" applyAlignment="1">
      <alignment shrinkToFit="1"/>
    </xf>
    <xf numFmtId="38" fontId="7" fillId="0" borderId="0" xfId="3" applyFont="1">
      <alignment vertical="center"/>
    </xf>
    <xf numFmtId="10" fontId="5" fillId="0" borderId="0" xfId="1" applyNumberFormat="1" applyFont="1" applyAlignment="1">
      <alignment shrinkToFit="1"/>
    </xf>
    <xf numFmtId="0" fontId="7" fillId="0" borderId="0" xfId="0" applyFont="1" applyAlignment="1">
      <alignment horizontal="left" vertical="center"/>
    </xf>
    <xf numFmtId="178" fontId="7" fillId="0" borderId="0" xfId="0" applyNumberFormat="1" applyFont="1" applyAlignment="1">
      <alignment horizontal="center" vertical="center"/>
    </xf>
    <xf numFmtId="38" fontId="7" fillId="0" borderId="0" xfId="3" applyFont="1" applyAlignment="1">
      <alignment horizontal="center" vertical="center" shrinkToFit="1"/>
    </xf>
    <xf numFmtId="10" fontId="7" fillId="0" borderId="0" xfId="1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10" fontId="7" fillId="0" borderId="0" xfId="1" applyNumberFormat="1" applyFont="1">
      <alignment vertical="center"/>
    </xf>
    <xf numFmtId="38" fontId="7" fillId="0" borderId="0" xfId="3" applyFont="1" applyAlignment="1">
      <alignment shrinkToFit="1"/>
    </xf>
    <xf numFmtId="0" fontId="7" fillId="0" borderId="0" xfId="3" applyNumberFormat="1" applyFont="1" applyAlignment="1">
      <alignment horizontal="center" vertical="center" shrinkToFit="1"/>
    </xf>
    <xf numFmtId="38" fontId="7" fillId="0" borderId="0" xfId="0" applyNumberFormat="1" applyFont="1">
      <alignment vertical="center"/>
    </xf>
    <xf numFmtId="0" fontId="7" fillId="0" borderId="0" xfId="0" applyFont="1" applyAlignment="1">
      <alignment horizontal="left"/>
    </xf>
    <xf numFmtId="178" fontId="7" fillId="0" borderId="0" xfId="0" applyNumberFormat="1" applyFont="1" applyAlignment="1">
      <alignment shrinkToFit="1"/>
    </xf>
    <xf numFmtId="10" fontId="7" fillId="0" borderId="0" xfId="1" applyNumberFormat="1" applyFont="1" applyAlignment="1">
      <alignment shrinkToFit="1"/>
    </xf>
    <xf numFmtId="38" fontId="7" fillId="0" borderId="0" xfId="3" applyFont="1" applyAlignment="1">
      <alignment horizontal="center" shrinkToFit="1"/>
    </xf>
    <xf numFmtId="0" fontId="6" fillId="0" borderId="0" xfId="0" applyFont="1">
      <alignment vertical="center"/>
    </xf>
    <xf numFmtId="38" fontId="5" fillId="0" borderId="0" xfId="3" applyFont="1" applyFill="1" applyAlignment="1">
      <alignment shrinkToFit="1"/>
    </xf>
    <xf numFmtId="10" fontId="5" fillId="0" borderId="0" xfId="1" applyNumberFormat="1" applyFont="1" applyFill="1" applyAlignment="1">
      <alignment shrinkToFit="1"/>
    </xf>
    <xf numFmtId="10" fontId="5" fillId="0" borderId="0" xfId="1" applyNumberFormat="1" applyFont="1" applyFill="1" applyAlignment="1"/>
    <xf numFmtId="38" fontId="6" fillId="0" borderId="0" xfId="3" applyFont="1" applyFill="1" applyAlignment="1">
      <alignment shrinkToFit="1"/>
    </xf>
    <xf numFmtId="38" fontId="6" fillId="0" borderId="0" xfId="3" applyFont="1" applyFill="1" applyAlignment="1"/>
    <xf numFmtId="10" fontId="6" fillId="0" borderId="0" xfId="1" applyNumberFormat="1" applyFont="1" applyFill="1" applyAlignment="1"/>
    <xf numFmtId="38" fontId="7" fillId="0" borderId="0" xfId="3" applyFont="1" applyFill="1">
      <alignment vertical="center"/>
    </xf>
    <xf numFmtId="10" fontId="7" fillId="0" borderId="0" xfId="0" applyNumberFormat="1" applyFont="1">
      <alignment vertical="center"/>
    </xf>
    <xf numFmtId="49" fontId="6" fillId="0" borderId="0" xfId="0" applyNumberFormat="1" applyFont="1" applyAlignment="1"/>
    <xf numFmtId="0" fontId="10" fillId="0" borderId="0" xfId="0" applyFont="1" applyAlignment="1">
      <alignment shrinkToFit="1"/>
    </xf>
    <xf numFmtId="38" fontId="11" fillId="0" borderId="0" xfId="3" applyFont="1" applyAlignment="1">
      <alignment vertical="center" wrapText="1"/>
    </xf>
    <xf numFmtId="0" fontId="7" fillId="0" borderId="0" xfId="3" applyNumberFormat="1" applyFont="1" applyFill="1">
      <alignment vertical="center"/>
    </xf>
    <xf numFmtId="38" fontId="6" fillId="0" borderId="0" xfId="3" applyFont="1" applyFill="1" applyBorder="1" applyAlignment="1">
      <alignment horizontal="center" vertical="center" shrinkToFit="1"/>
    </xf>
    <xf numFmtId="38" fontId="6" fillId="0" borderId="0" xfId="3" applyFont="1" applyFill="1" applyBorder="1" applyAlignment="1">
      <alignment horizontal="center" shrinkToFit="1"/>
    </xf>
    <xf numFmtId="38" fontId="5" fillId="0" borderId="0" xfId="3" applyFont="1" applyFill="1" applyBorder="1" applyAlignment="1">
      <alignment shrinkToFit="1"/>
    </xf>
    <xf numFmtId="10" fontId="5" fillId="0" borderId="0" xfId="1" applyNumberFormat="1" applyFont="1" applyFill="1" applyBorder="1" applyAlignment="1">
      <alignment shrinkToFit="1"/>
    </xf>
    <xf numFmtId="38" fontId="5" fillId="0" borderId="0" xfId="3" applyFont="1" applyFill="1" applyBorder="1" applyAlignment="1"/>
    <xf numFmtId="10" fontId="5" fillId="0" borderId="0" xfId="1" applyNumberFormat="1" applyFont="1" applyFill="1" applyBorder="1" applyAlignment="1"/>
    <xf numFmtId="38" fontId="7" fillId="0" borderId="0" xfId="3" applyFont="1" applyFill="1" applyAlignment="1">
      <alignment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shrinkToFit="1"/>
    </xf>
    <xf numFmtId="177" fontId="6" fillId="0" borderId="0" xfId="0" applyNumberFormat="1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/>
    </xf>
    <xf numFmtId="0" fontId="6" fillId="0" borderId="0" xfId="0" applyFont="1" applyFill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shrinkToFit="1"/>
    </xf>
    <xf numFmtId="0" fontId="8" fillId="0" borderId="0" xfId="0" applyFont="1" applyFill="1" applyAlignment="1">
      <alignment horizontal="right"/>
    </xf>
    <xf numFmtId="176" fontId="5" fillId="0" borderId="0" xfId="0" applyNumberFormat="1" applyFont="1" applyFill="1" applyAlignment="1">
      <alignment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shrinkToFit="1"/>
    </xf>
    <xf numFmtId="0" fontId="9" fillId="0" borderId="0" xfId="0" applyFont="1" applyFill="1" applyAlignment="1">
      <alignment horizontal="center"/>
    </xf>
    <xf numFmtId="56" fontId="5" fillId="0" borderId="0" xfId="0" applyNumberFormat="1" applyFont="1" applyFill="1" applyAlignment="1">
      <alignment shrinkToFit="1"/>
    </xf>
    <xf numFmtId="0" fontId="5" fillId="0" borderId="0" xfId="0" applyFont="1" applyFill="1" applyAlignment="1">
      <alignment horizontal="center" shrinkToFit="1"/>
    </xf>
    <xf numFmtId="0" fontId="7" fillId="0" borderId="0" xfId="0" applyFont="1" applyFill="1" applyAlignment="1">
      <alignment shrinkToFit="1"/>
    </xf>
    <xf numFmtId="0" fontId="6" fillId="0" borderId="0" xfId="0" applyFont="1" applyFill="1" applyAlignment="1"/>
    <xf numFmtId="177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</cellXfs>
  <cellStyles count="4">
    <cellStyle name="パーセント" xfId="1" builtinId="5"/>
    <cellStyle name="桁区切り" xfId="3" builtinId="6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CCFFFF"/>
      <color rgb="FFFFCC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974"/>
  <sheetViews>
    <sheetView tabSelected="1" zoomScaleNormal="100" workbookViewId="0">
      <pane ySplit="1" topLeftCell="A2" activePane="bottomLeft" state="frozen"/>
      <selection pane="bottomLeft"/>
    </sheetView>
  </sheetViews>
  <sheetFormatPr defaultRowHeight="18.75" x14ac:dyDescent="0.4"/>
  <cols>
    <col min="1" max="1" width="8.125" style="66" customWidth="1"/>
    <col min="2" max="2" width="10.375" style="59" customWidth="1"/>
    <col min="3" max="3" width="6.75" style="59" customWidth="1"/>
    <col min="4" max="4" width="8.25" style="63" customWidth="1"/>
    <col min="5" max="7" width="10.375" style="29" customWidth="1"/>
    <col min="8" max="8" width="10.375" style="59" customWidth="1"/>
    <col min="9" max="10" width="10.375" style="29" customWidth="1"/>
    <col min="11" max="11" width="7.125" style="45" customWidth="1"/>
    <col min="12" max="12" width="12.625" style="64" customWidth="1"/>
    <col min="13" max="13" width="11.375" style="30" customWidth="1"/>
    <col min="14" max="14" width="11.375" style="31" customWidth="1"/>
    <col min="15" max="15" width="7" style="49" customWidth="1"/>
    <col min="16" max="17" width="3.625" style="65" customWidth="1"/>
    <col min="18" max="26" width="3.625" style="49" customWidth="1"/>
    <col min="27" max="28" width="26.625" style="59" customWidth="1"/>
    <col min="29" max="30" width="3.625" style="49" customWidth="1"/>
    <col min="31" max="31" width="7.375" style="50" bestFit="1" customWidth="1"/>
    <col min="32" max="32" width="31.75" style="50" bestFit="1" customWidth="1"/>
    <col min="33" max="33" width="42.125" style="50" bestFit="1" customWidth="1"/>
    <col min="34" max="16384" width="9" style="50"/>
  </cols>
  <sheetData>
    <row r="1" spans="1:33" x14ac:dyDescent="0.4">
      <c r="A1" s="45" t="s">
        <v>0</v>
      </c>
      <c r="B1" s="45" t="s">
        <v>1</v>
      </c>
      <c r="C1" s="46" t="s">
        <v>2</v>
      </c>
      <c r="D1" s="46"/>
      <c r="E1" s="38" t="s">
        <v>3</v>
      </c>
      <c r="F1" s="38" t="s">
        <v>4</v>
      </c>
      <c r="G1" s="38" t="s">
        <v>5</v>
      </c>
      <c r="H1" s="45" t="s">
        <v>6</v>
      </c>
      <c r="I1" s="38" t="s">
        <v>7</v>
      </c>
      <c r="J1" s="38" t="s">
        <v>8</v>
      </c>
      <c r="K1" s="45" t="s">
        <v>9</v>
      </c>
      <c r="L1" s="45" t="s">
        <v>20</v>
      </c>
      <c r="M1" s="39" t="s">
        <v>18</v>
      </c>
      <c r="N1" s="47" t="s">
        <v>19</v>
      </c>
      <c r="O1" s="45" t="s">
        <v>25</v>
      </c>
      <c r="P1" s="48" t="s">
        <v>24</v>
      </c>
      <c r="Q1" s="48"/>
      <c r="R1" s="45" t="s">
        <v>32</v>
      </c>
      <c r="S1" s="45" t="s">
        <v>33</v>
      </c>
      <c r="T1" s="45" t="s">
        <v>37</v>
      </c>
      <c r="U1" s="45" t="s">
        <v>38</v>
      </c>
      <c r="V1" s="45" t="s">
        <v>34</v>
      </c>
      <c r="W1" s="45" t="s">
        <v>35</v>
      </c>
      <c r="X1" s="45" t="s">
        <v>36</v>
      </c>
      <c r="Y1" s="45" t="s">
        <v>23</v>
      </c>
      <c r="Z1" s="49" t="s">
        <v>122</v>
      </c>
      <c r="AA1" s="45" t="s">
        <v>108</v>
      </c>
      <c r="AB1" s="45" t="s">
        <v>109</v>
      </c>
      <c r="AC1" s="45" t="s">
        <v>38</v>
      </c>
      <c r="AD1" s="45" t="s">
        <v>29</v>
      </c>
      <c r="AE1" s="45" t="s">
        <v>101</v>
      </c>
      <c r="AF1" s="45" t="s">
        <v>128</v>
      </c>
      <c r="AG1" s="45" t="s">
        <v>131</v>
      </c>
    </row>
    <row r="2" spans="1:33" x14ac:dyDescent="0.4">
      <c r="A2" s="51" t="str">
        <f>IF(B2&lt;&gt;"",VLOOKUP(B2,都道府県コード!$A$2:$B$48,2,FALSE),"")</f>
        <v>040002</v>
      </c>
      <c r="B2" s="52" t="s">
        <v>96</v>
      </c>
      <c r="C2" s="53" t="str">
        <f t="shared" ref="C2:C28" si="0">IF(MONTH(D2)&gt;=5, YEAR(D2)-1, YEAR(D2))&amp;"年"</f>
        <v>2021年</v>
      </c>
      <c r="D2" s="54">
        <v>44865</v>
      </c>
      <c r="E2" s="40">
        <v>1910525</v>
      </c>
      <c r="F2" s="40">
        <v>1075384</v>
      </c>
      <c r="G2" s="40">
        <v>1928886</v>
      </c>
      <c r="H2" s="41">
        <f t="shared" ref="H2:H32" si="1">IF(AND(E2&lt;&gt;"",F2&lt;&gt;""),F2/E2,"")</f>
        <v>0.56287355569804109</v>
      </c>
      <c r="I2" s="40">
        <v>1056177</v>
      </c>
      <c r="J2" s="40">
        <v>19185</v>
      </c>
      <c r="K2" s="55"/>
      <c r="L2" s="56" t="s">
        <v>97</v>
      </c>
      <c r="M2" s="42">
        <v>683111</v>
      </c>
      <c r="N2" s="43">
        <f>IF(AND(M2&lt;&gt;""),M2/INDEX(I$2:I2,MATCH(MAX(I$2:I2)+1,I$2:I2,1)),"")</f>
        <v>0.64677700802043592</v>
      </c>
      <c r="O2" s="57" t="s">
        <v>22</v>
      </c>
      <c r="P2" s="58">
        <v>5</v>
      </c>
      <c r="Q2" s="58" t="s">
        <v>126</v>
      </c>
      <c r="R2" s="57"/>
      <c r="S2" s="57"/>
      <c r="T2" s="57"/>
      <c r="U2" s="57"/>
      <c r="V2" s="57" t="s">
        <v>98</v>
      </c>
      <c r="W2" s="57"/>
      <c r="X2" s="57"/>
      <c r="Y2" s="57"/>
      <c r="AA2" s="52" t="s">
        <v>155</v>
      </c>
      <c r="AC2" s="57"/>
      <c r="AD2" s="57"/>
    </row>
    <row r="3" spans="1:33" x14ac:dyDescent="0.4">
      <c r="A3" s="51" t="str">
        <f>IF(B3&lt;&gt;"",VLOOKUP(B3,都道府県コード!$A$2:$B$48,2,FALSE),"")</f>
        <v/>
      </c>
      <c r="B3" s="52"/>
      <c r="C3" s="53"/>
      <c r="D3" s="54"/>
      <c r="E3" s="40"/>
      <c r="F3" s="40"/>
      <c r="G3" s="40"/>
      <c r="H3" s="41"/>
      <c r="I3" s="40"/>
      <c r="J3" s="40"/>
      <c r="K3" s="55"/>
      <c r="L3" s="56" t="s">
        <v>151</v>
      </c>
      <c r="M3" s="42">
        <v>373066</v>
      </c>
      <c r="N3" s="43">
        <f>IF(AND(M3&lt;&gt;""),M3/INDEX(I$2:I3,MATCH(MAX(I$2:I3)+1,I$2:I3,1)),"")</f>
        <v>0.35322299197956403</v>
      </c>
      <c r="O3" s="57" t="s">
        <v>22</v>
      </c>
      <c r="P3" s="58"/>
      <c r="Q3" s="58" t="s">
        <v>127</v>
      </c>
      <c r="R3" s="57"/>
      <c r="S3" s="57"/>
      <c r="T3" s="57"/>
      <c r="U3" s="57"/>
      <c r="V3" s="57"/>
      <c r="W3" s="57"/>
      <c r="X3" s="57"/>
      <c r="Y3" s="57"/>
      <c r="AA3" s="52"/>
      <c r="AB3" s="52"/>
      <c r="AC3" s="57"/>
      <c r="AD3" s="57"/>
    </row>
    <row r="4" spans="1:33" x14ac:dyDescent="0.4">
      <c r="A4" s="51" t="str">
        <f>IF(B4&lt;&gt;"",VLOOKUP(B4,都道府県コード!$A$2:$B$48,2,FALSE),"")</f>
        <v>080004</v>
      </c>
      <c r="B4" s="52" t="s">
        <v>47</v>
      </c>
      <c r="C4" s="53" t="str">
        <f t="shared" si="0"/>
        <v>2021年</v>
      </c>
      <c r="D4" s="54">
        <v>44809</v>
      </c>
      <c r="E4" s="40">
        <v>2399395</v>
      </c>
      <c r="F4" s="40">
        <v>840280</v>
      </c>
      <c r="G4" s="40"/>
      <c r="H4" s="41">
        <f t="shared" si="1"/>
        <v>0.35020494749718156</v>
      </c>
      <c r="I4" s="40">
        <v>828335</v>
      </c>
      <c r="J4" s="40">
        <v>11942</v>
      </c>
      <c r="K4" s="55"/>
      <c r="L4" s="56" t="s">
        <v>99</v>
      </c>
      <c r="M4" s="42">
        <v>659459</v>
      </c>
      <c r="N4" s="43">
        <f>IF(AND(M4&lt;&gt;""),M4/INDEX(I$2:I4,MATCH(MAX(I$2:I4)+1,I$2:I4,1)),"")</f>
        <v>0.79612596352924847</v>
      </c>
      <c r="O4" s="57" t="s">
        <v>22</v>
      </c>
      <c r="P4" s="58">
        <v>2</v>
      </c>
      <c r="Q4" s="58" t="s">
        <v>126</v>
      </c>
      <c r="R4" s="57" t="s">
        <v>100</v>
      </c>
      <c r="S4" s="57"/>
      <c r="T4" s="57"/>
      <c r="U4" s="57" t="s">
        <v>100</v>
      </c>
      <c r="V4" s="57" t="s">
        <v>100</v>
      </c>
      <c r="W4" s="57"/>
      <c r="X4" s="57"/>
      <c r="Y4" s="57"/>
      <c r="AA4" s="52"/>
      <c r="AC4" s="57"/>
      <c r="AD4" s="57"/>
    </row>
    <row r="5" spans="1:33" x14ac:dyDescent="0.4">
      <c r="A5" s="51" t="str">
        <f>IF(B5&lt;&gt;"",VLOOKUP(B5,都道府県コード!$A$2:$B$48,2,FALSE),"")</f>
        <v/>
      </c>
      <c r="B5" s="52"/>
      <c r="C5" s="53"/>
      <c r="D5" s="54"/>
      <c r="E5" s="40"/>
      <c r="F5" s="40"/>
      <c r="G5" s="40"/>
      <c r="H5" s="41" t="str">
        <f t="shared" si="1"/>
        <v/>
      </c>
      <c r="I5" s="40"/>
      <c r="J5" s="40"/>
      <c r="K5" s="55"/>
      <c r="L5" s="56" t="s">
        <v>133</v>
      </c>
      <c r="M5" s="42">
        <v>168876</v>
      </c>
      <c r="N5" s="43">
        <f>IF(AND(M5&lt;&gt;""),M5/INDEX(I$2:I5,MATCH(MAX(I$2:I5)+1,I$2:I5,1)),"")</f>
        <v>0.20387403647075156</v>
      </c>
      <c r="O5" s="57" t="s">
        <v>22</v>
      </c>
      <c r="P5" s="58"/>
      <c r="Q5" s="58" t="s">
        <v>127</v>
      </c>
      <c r="R5" s="57"/>
      <c r="S5" s="57"/>
      <c r="T5" s="57"/>
      <c r="U5" s="57"/>
      <c r="V5" s="57"/>
      <c r="W5" s="57" t="s">
        <v>100</v>
      </c>
      <c r="X5" s="60"/>
      <c r="Y5" s="60"/>
      <c r="AA5" s="52"/>
      <c r="AB5" s="52"/>
      <c r="AC5" s="57"/>
      <c r="AD5" s="57"/>
    </row>
    <row r="6" spans="1:33" x14ac:dyDescent="0.4">
      <c r="A6" s="51">
        <f>IF(B6&lt;&gt;"",VLOOKUP(B6,都道府県コード!$A$2:$B$48,2,FALSE),"")</f>
        <v>170003</v>
      </c>
      <c r="B6" s="52" t="s">
        <v>55</v>
      </c>
      <c r="C6" s="53" t="str">
        <f t="shared" si="0"/>
        <v>2022年</v>
      </c>
      <c r="D6" s="54">
        <v>44633</v>
      </c>
      <c r="E6" s="40">
        <v>936859</v>
      </c>
      <c r="F6" s="40">
        <v>579145</v>
      </c>
      <c r="G6" s="40"/>
      <c r="H6" s="41">
        <f t="shared" si="1"/>
        <v>0.618177335116597</v>
      </c>
      <c r="I6" s="40">
        <v>575605</v>
      </c>
      <c r="J6" s="40">
        <v>3533</v>
      </c>
      <c r="K6" s="55"/>
      <c r="L6" s="56" t="s">
        <v>134</v>
      </c>
      <c r="M6" s="42">
        <v>196432</v>
      </c>
      <c r="N6" s="43">
        <f>IF(AND(M6&lt;&gt;""),M6/INDEX(I$2:I6,MATCH(MAX(I$2:I6)+1,I$2:I6,1)),"")</f>
        <v>0.34126180279879431</v>
      </c>
      <c r="O6" s="57" t="s">
        <v>22</v>
      </c>
      <c r="P6" s="58">
        <v>1</v>
      </c>
      <c r="Q6" s="58" t="s">
        <v>127</v>
      </c>
      <c r="R6" s="57"/>
      <c r="S6" s="57"/>
      <c r="T6" s="57"/>
      <c r="U6" s="57"/>
      <c r="V6" s="57"/>
      <c r="W6" s="57"/>
      <c r="X6" s="57"/>
      <c r="Y6" s="57"/>
      <c r="AA6" s="52"/>
      <c r="AB6" s="52"/>
      <c r="AC6" s="57"/>
      <c r="AD6" s="57"/>
    </row>
    <row r="7" spans="1:33" x14ac:dyDescent="0.4">
      <c r="A7" s="51" t="str">
        <f>IF(B7&lt;&gt;"",VLOOKUP(B7,都道府県コード!$A$2:$B$48,2,FALSE),"")</f>
        <v/>
      </c>
      <c r="B7" s="52"/>
      <c r="C7" s="53"/>
      <c r="D7" s="61"/>
      <c r="E7" s="40"/>
      <c r="F7" s="40"/>
      <c r="G7" s="40"/>
      <c r="H7" s="41" t="str">
        <f t="shared" si="1"/>
        <v/>
      </c>
      <c r="I7" s="40"/>
      <c r="J7" s="40"/>
      <c r="K7" s="55"/>
      <c r="L7" s="56" t="s">
        <v>157</v>
      </c>
      <c r="M7" s="42">
        <v>188450</v>
      </c>
      <c r="N7" s="43">
        <f>IF(AND(M7&lt;&gt;""),M7/INDEX(I$2:I7,MATCH(MAX(I$2:I7)+1,I$2:I7,1)),"")</f>
        <v>0.32739465432023696</v>
      </c>
      <c r="O7" s="57" t="s">
        <v>22</v>
      </c>
      <c r="P7" s="58"/>
      <c r="Q7" s="58" t="s">
        <v>127</v>
      </c>
      <c r="R7" s="57"/>
      <c r="S7" s="57"/>
      <c r="T7" s="57"/>
      <c r="U7" s="57"/>
      <c r="V7" s="57"/>
      <c r="W7" s="57"/>
      <c r="X7" s="57"/>
      <c r="Y7" s="57"/>
      <c r="AA7" s="52"/>
      <c r="AB7" s="52"/>
      <c r="AC7" s="57"/>
      <c r="AD7" s="57"/>
    </row>
    <row r="8" spans="1:33" x14ac:dyDescent="0.4">
      <c r="A8" s="51"/>
      <c r="B8" s="52"/>
      <c r="C8" s="53"/>
      <c r="D8" s="61"/>
      <c r="E8" s="40"/>
      <c r="F8" s="40"/>
      <c r="G8" s="40"/>
      <c r="H8" s="41"/>
      <c r="I8" s="40"/>
      <c r="J8" s="40"/>
      <c r="K8" s="55"/>
      <c r="L8" s="56" t="s">
        <v>135</v>
      </c>
      <c r="M8" s="42">
        <v>172381</v>
      </c>
      <c r="N8" s="43">
        <f>IF(AND(M8&lt;&gt;""),M8/INDEX(I$2:I8,MATCH(MAX(I$2:I8)+1,I$2:I8,1)),"")</f>
        <v>0.29947794060162786</v>
      </c>
      <c r="O8" s="57" t="s">
        <v>22</v>
      </c>
      <c r="P8" s="58"/>
      <c r="Q8" s="58" t="s">
        <v>127</v>
      </c>
      <c r="R8" s="57"/>
      <c r="S8" s="57"/>
      <c r="T8" s="57"/>
      <c r="U8" s="57"/>
      <c r="V8" s="57"/>
      <c r="W8" s="57"/>
      <c r="X8" s="57"/>
      <c r="Y8" s="57"/>
      <c r="AA8" s="52" t="s">
        <v>152</v>
      </c>
      <c r="AB8" s="52"/>
      <c r="AC8" s="57"/>
      <c r="AD8" s="57"/>
    </row>
    <row r="9" spans="1:33" x14ac:dyDescent="0.4">
      <c r="A9" s="51"/>
      <c r="B9" s="52"/>
      <c r="C9" s="53"/>
      <c r="D9" s="61"/>
      <c r="E9" s="40"/>
      <c r="F9" s="40"/>
      <c r="G9" s="40"/>
      <c r="H9" s="41"/>
      <c r="I9" s="40"/>
      <c r="J9" s="40"/>
      <c r="K9" s="55"/>
      <c r="L9" s="56" t="s">
        <v>136</v>
      </c>
      <c r="M9" s="42">
        <v>15331</v>
      </c>
      <c r="N9" s="43">
        <f>IF(AND(M9&lt;&gt;""),M9/INDEX(I$2:I9,MATCH(MAX(I$2:I9)+1,I$2:I9,1)),"")</f>
        <v>2.6634584480676852E-2</v>
      </c>
      <c r="O9" s="57" t="s">
        <v>22</v>
      </c>
      <c r="P9" s="58"/>
      <c r="Q9" s="58" t="s">
        <v>127</v>
      </c>
      <c r="R9" s="57"/>
      <c r="S9" s="57"/>
      <c r="T9" s="57"/>
      <c r="U9" s="57"/>
      <c r="V9" s="57"/>
      <c r="W9" s="57" t="s">
        <v>100</v>
      </c>
      <c r="X9" s="57"/>
      <c r="Y9" s="57"/>
      <c r="AA9" s="52"/>
      <c r="AB9" s="52"/>
      <c r="AC9" s="57"/>
      <c r="AD9" s="57"/>
    </row>
    <row r="10" spans="1:33" x14ac:dyDescent="0.4">
      <c r="A10" s="51"/>
      <c r="B10" s="52"/>
      <c r="C10" s="53"/>
      <c r="D10" s="61"/>
      <c r="E10" s="40"/>
      <c r="F10" s="40"/>
      <c r="G10" s="40"/>
      <c r="H10" s="41"/>
      <c r="I10" s="40"/>
      <c r="J10" s="40"/>
      <c r="K10" s="55"/>
      <c r="L10" s="56" t="s">
        <v>137</v>
      </c>
      <c r="M10" s="42">
        <v>3011</v>
      </c>
      <c r="N10" s="43">
        <f>IF(AND(M10&lt;&gt;""),M10/INDEX(I$2:I10,MATCH(MAX(I$2:I10)+1,I$2:I10,1)),"")</f>
        <v>5.2310177986640144E-3</v>
      </c>
      <c r="O10" s="57" t="s">
        <v>22</v>
      </c>
      <c r="P10" s="58"/>
      <c r="Q10" s="58" t="s">
        <v>127</v>
      </c>
      <c r="R10" s="57"/>
      <c r="S10" s="57"/>
      <c r="T10" s="57"/>
      <c r="U10" s="57"/>
      <c r="V10" s="57"/>
      <c r="W10" s="57"/>
      <c r="X10" s="57"/>
      <c r="Y10" s="57"/>
      <c r="AA10" s="52"/>
      <c r="AB10" s="52"/>
      <c r="AC10" s="57"/>
      <c r="AD10" s="57"/>
    </row>
    <row r="11" spans="1:33" x14ac:dyDescent="0.4">
      <c r="A11" s="51">
        <f>IF(B11&lt;&gt;"",VLOOKUP(B11,都道府県コード!$A$2:$B$48,2,FALSE),"")</f>
        <v>220001</v>
      </c>
      <c r="B11" s="52" t="s">
        <v>60</v>
      </c>
      <c r="C11" s="53" t="str">
        <f t="shared" si="0"/>
        <v>2021年</v>
      </c>
      <c r="D11" s="61">
        <v>44732</v>
      </c>
      <c r="E11" s="40">
        <v>3014952</v>
      </c>
      <c r="F11" s="40">
        <v>1595944</v>
      </c>
      <c r="G11" s="40"/>
      <c r="H11" s="41">
        <f t="shared" si="1"/>
        <v>0.52934308738580249</v>
      </c>
      <c r="I11" s="40">
        <v>1582206</v>
      </c>
      <c r="J11" s="40">
        <v>13727</v>
      </c>
      <c r="K11" s="55"/>
      <c r="L11" s="56" t="s">
        <v>102</v>
      </c>
      <c r="M11" s="42">
        <v>957239</v>
      </c>
      <c r="N11" s="43">
        <f>IF(AND(M11&lt;&gt;""),M11/INDEX(I$2:I11,MATCH(MAX(I$2:I11)+1,I$2:I11,1)),"")</f>
        <v>0.60500276196652014</v>
      </c>
      <c r="O11" s="57" t="s">
        <v>22</v>
      </c>
      <c r="P11" s="58">
        <v>4</v>
      </c>
      <c r="Q11" s="58" t="s">
        <v>126</v>
      </c>
      <c r="R11" s="57"/>
      <c r="S11" s="57"/>
      <c r="T11" s="57"/>
      <c r="U11" s="57"/>
      <c r="V11" s="57"/>
      <c r="W11" s="57"/>
      <c r="X11" s="57"/>
      <c r="Y11" s="57"/>
      <c r="AA11" s="50"/>
      <c r="AB11" s="52"/>
      <c r="AC11" s="57"/>
      <c r="AD11" s="57"/>
    </row>
    <row r="12" spans="1:33" x14ac:dyDescent="0.4">
      <c r="A12" s="51" t="str">
        <f>IF(B12&lt;&gt;"",VLOOKUP(B12,都道府県コード!$A$2:$B$48,2,FALSE),"")</f>
        <v/>
      </c>
      <c r="B12" s="52"/>
      <c r="C12" s="53"/>
      <c r="D12" s="61"/>
      <c r="E12" s="40"/>
      <c r="F12" s="40"/>
      <c r="G12" s="40"/>
      <c r="H12" s="41" t="str">
        <f t="shared" si="1"/>
        <v/>
      </c>
      <c r="I12" s="40"/>
      <c r="J12" s="40"/>
      <c r="K12" s="55"/>
      <c r="L12" s="56" t="s">
        <v>150</v>
      </c>
      <c r="M12" s="42">
        <v>624967</v>
      </c>
      <c r="N12" s="43">
        <f>IF(AND(M12&lt;&gt;""),M12/INDEX(I$2:I12,MATCH(MAX(I$2:I12)+1,I$2:I12,1)),"")</f>
        <v>0.39499723803347986</v>
      </c>
      <c r="O12" s="57" t="s">
        <v>22</v>
      </c>
      <c r="P12" s="58"/>
      <c r="Q12" s="58" t="s">
        <v>127</v>
      </c>
      <c r="R12" s="57"/>
      <c r="S12" s="57"/>
      <c r="T12" s="57"/>
      <c r="U12" s="57"/>
      <c r="V12" s="57"/>
      <c r="W12" s="57"/>
      <c r="X12" s="57"/>
      <c r="Y12" s="57"/>
      <c r="AA12" s="52"/>
      <c r="AB12" s="52"/>
      <c r="AC12" s="57"/>
      <c r="AD12" s="57"/>
    </row>
    <row r="13" spans="1:33" x14ac:dyDescent="0.4">
      <c r="A13" s="51">
        <f>IF(B13&lt;&gt;"",VLOOKUP(B13,都道府県コード!$A$2:$B$48,2,FALSE),"")</f>
        <v>240001</v>
      </c>
      <c r="B13" s="52" t="s">
        <v>62</v>
      </c>
      <c r="C13" s="53" t="str">
        <f t="shared" si="0"/>
        <v>2021年</v>
      </c>
      <c r="D13" s="61">
        <v>44816</v>
      </c>
      <c r="E13" s="40">
        <v>1473018</v>
      </c>
      <c r="F13" s="40">
        <v>558661</v>
      </c>
      <c r="G13" s="40"/>
      <c r="H13" s="41">
        <f t="shared" si="1"/>
        <v>0.37926284675407906</v>
      </c>
      <c r="I13" s="40">
        <v>547655</v>
      </c>
      <c r="J13" s="40">
        <v>11005</v>
      </c>
      <c r="K13" s="55"/>
      <c r="L13" s="56" t="s">
        <v>138</v>
      </c>
      <c r="M13" s="42">
        <v>391767</v>
      </c>
      <c r="N13" s="43">
        <f>IF(AND(M13&lt;&gt;""),M13/INDEX(I$2:I13,MATCH(MAX(I$2:I13)+1,I$2:I13,1)),"")</f>
        <v>0.71535364417379554</v>
      </c>
      <c r="O13" s="57" t="s">
        <v>22</v>
      </c>
      <c r="P13" s="58">
        <v>1</v>
      </c>
      <c r="Q13" s="58" t="s">
        <v>127</v>
      </c>
      <c r="R13" s="57" t="s">
        <v>100</v>
      </c>
      <c r="S13" s="57"/>
      <c r="T13" s="57" t="s">
        <v>100</v>
      </c>
      <c r="U13" s="57" t="s">
        <v>100</v>
      </c>
      <c r="V13" s="57" t="s">
        <v>100</v>
      </c>
      <c r="W13" s="57"/>
      <c r="X13" s="57"/>
      <c r="Y13" s="57"/>
      <c r="AA13" s="52"/>
      <c r="AB13" s="52"/>
      <c r="AC13" s="57"/>
      <c r="AD13" s="57"/>
    </row>
    <row r="14" spans="1:33" x14ac:dyDescent="0.4">
      <c r="A14" s="51" t="str">
        <f>IF(B14&lt;&gt;"",VLOOKUP(B14,都道府県コード!$A$2:$B$48,2,FALSE),"")</f>
        <v/>
      </c>
      <c r="B14" s="52"/>
      <c r="C14" s="53"/>
      <c r="D14" s="52"/>
      <c r="E14" s="40"/>
      <c r="F14" s="40"/>
      <c r="G14" s="40"/>
      <c r="H14" s="41"/>
      <c r="I14" s="40"/>
      <c r="J14" s="40"/>
      <c r="K14" s="55"/>
      <c r="L14" s="56" t="s">
        <v>139</v>
      </c>
      <c r="M14" s="42">
        <v>96317</v>
      </c>
      <c r="N14" s="43">
        <f>IF(AND(M14&lt;&gt;""),M14/INDEX(I$2:I14,MATCH(MAX(I$2:I14)+1,I$2:I14,1)),"")</f>
        <v>0.17587167103377127</v>
      </c>
      <c r="O14" s="57" t="s">
        <v>22</v>
      </c>
      <c r="P14" s="58"/>
      <c r="Q14" s="58" t="s">
        <v>127</v>
      </c>
      <c r="R14" s="57"/>
      <c r="S14" s="57"/>
      <c r="T14" s="57"/>
      <c r="U14" s="57"/>
      <c r="V14" s="57"/>
      <c r="W14" s="57" t="s">
        <v>100</v>
      </c>
      <c r="X14" s="57"/>
      <c r="Y14" s="57"/>
      <c r="AA14" s="52"/>
      <c r="AB14" s="52"/>
      <c r="AC14" s="57"/>
      <c r="AD14" s="57"/>
    </row>
    <row r="15" spans="1:33" x14ac:dyDescent="0.4">
      <c r="A15" s="51"/>
      <c r="B15" s="52"/>
      <c r="C15" s="53"/>
      <c r="D15" s="52"/>
      <c r="E15" s="40"/>
      <c r="F15" s="40"/>
      <c r="G15" s="40"/>
      <c r="H15" s="41"/>
      <c r="I15" s="40"/>
      <c r="J15" s="40"/>
      <c r="K15" s="55"/>
      <c r="L15" s="56" t="s">
        <v>140</v>
      </c>
      <c r="M15" s="42">
        <v>59571</v>
      </c>
      <c r="N15" s="43">
        <f>IF(AND(M15&lt;&gt;""),M15/INDEX(I$2:I15,MATCH(MAX(I$2:I15)+1,I$2:I15,1)),"")</f>
        <v>0.1087746847924332</v>
      </c>
      <c r="O15" s="57" t="s">
        <v>22</v>
      </c>
      <c r="P15" s="58"/>
      <c r="Q15" s="58" t="s">
        <v>127</v>
      </c>
      <c r="R15" s="57"/>
      <c r="S15" s="57"/>
      <c r="T15" s="57"/>
      <c r="U15" s="57"/>
      <c r="V15" s="57"/>
      <c r="W15" s="57"/>
      <c r="X15" s="57"/>
      <c r="Y15" s="57"/>
      <c r="AA15" s="52"/>
      <c r="AB15" s="52"/>
      <c r="AC15" s="57"/>
      <c r="AD15" s="57"/>
    </row>
    <row r="16" spans="1:33" x14ac:dyDescent="0.4">
      <c r="A16" s="51">
        <f>IF(B16&lt;&gt;"",VLOOKUP(B16,都道府県コード!$A$2:$B$48,2,FALSE),"")</f>
        <v>260002</v>
      </c>
      <c r="B16" s="52" t="s">
        <v>64</v>
      </c>
      <c r="C16" s="53" t="str">
        <f t="shared" si="0"/>
        <v>2022年</v>
      </c>
      <c r="D16" s="61">
        <v>44661</v>
      </c>
      <c r="E16" s="40">
        <v>2063401</v>
      </c>
      <c r="F16" s="40">
        <v>775461</v>
      </c>
      <c r="G16" s="40"/>
      <c r="H16" s="41">
        <f t="shared" si="1"/>
        <v>0.37581691585881755</v>
      </c>
      <c r="I16" s="40">
        <v>756912</v>
      </c>
      <c r="J16" s="40">
        <v>18545</v>
      </c>
      <c r="K16" s="55"/>
      <c r="L16" s="56" t="s">
        <v>103</v>
      </c>
      <c r="M16" s="42">
        <v>505651</v>
      </c>
      <c r="N16" s="43">
        <f>IF(AND(M16&lt;&gt;""),M16/INDEX(I$2:I16,MATCH(MAX(I$2:I16)+1,I$2:I16,1)),"")</f>
        <v>0.66804463398651359</v>
      </c>
      <c r="O16" s="57" t="s">
        <v>22</v>
      </c>
      <c r="P16" s="58">
        <v>2</v>
      </c>
      <c r="Q16" s="58" t="s">
        <v>126</v>
      </c>
      <c r="R16" s="57" t="s">
        <v>100</v>
      </c>
      <c r="S16" s="57"/>
      <c r="T16" s="57" t="s">
        <v>100</v>
      </c>
      <c r="U16" s="57" t="s">
        <v>100</v>
      </c>
      <c r="V16" s="57" t="s">
        <v>100</v>
      </c>
      <c r="W16" s="57"/>
      <c r="X16" s="57"/>
      <c r="Y16" s="57"/>
      <c r="AA16" s="52"/>
      <c r="AB16" s="52"/>
      <c r="AC16" s="57"/>
      <c r="AD16" s="57"/>
    </row>
    <row r="17" spans="1:31" x14ac:dyDescent="0.4">
      <c r="A17" s="51" t="str">
        <f>IF(B17&lt;&gt;"",VLOOKUP(B17,都道府県コード!$A$2:$B$48,2,FALSE),"")</f>
        <v/>
      </c>
      <c r="B17" s="52"/>
      <c r="C17" s="53"/>
      <c r="D17" s="61"/>
      <c r="E17" s="40"/>
      <c r="F17" s="40"/>
      <c r="G17" s="40"/>
      <c r="H17" s="41" t="str">
        <f t="shared" si="1"/>
        <v/>
      </c>
      <c r="I17" s="40"/>
      <c r="J17" s="40"/>
      <c r="K17" s="55"/>
      <c r="L17" s="56" t="s">
        <v>149</v>
      </c>
      <c r="M17" s="42">
        <v>251261</v>
      </c>
      <c r="N17" s="43">
        <f>IF(AND(M17&lt;&gt;""),M17/INDEX(I$2:I17,MATCH(MAX(I$2:I17)+1,I$2:I17,1)),"")</f>
        <v>0.33195536601348635</v>
      </c>
      <c r="O17" s="57" t="s">
        <v>22</v>
      </c>
      <c r="P17" s="58"/>
      <c r="Q17" s="58" t="s">
        <v>127</v>
      </c>
      <c r="R17" s="57"/>
      <c r="S17" s="57"/>
      <c r="T17" s="57"/>
      <c r="U17" s="57"/>
      <c r="V17" s="57"/>
      <c r="W17" s="57" t="s">
        <v>100</v>
      </c>
      <c r="X17" s="57"/>
      <c r="Y17" s="57"/>
      <c r="AA17" s="52"/>
      <c r="AB17" s="52"/>
      <c r="AC17" s="57"/>
      <c r="AD17" s="57"/>
    </row>
    <row r="18" spans="1:31" x14ac:dyDescent="0.4">
      <c r="A18" s="51">
        <f>IF(B18&lt;&gt;"",VLOOKUP(B18,都道府県コード!$A$2:$B$48,2,FALSE),"")</f>
        <v>280009</v>
      </c>
      <c r="B18" s="52" t="s">
        <v>66</v>
      </c>
      <c r="C18" s="53" t="str">
        <f t="shared" si="0"/>
        <v>2021年</v>
      </c>
      <c r="D18" s="61">
        <v>44760</v>
      </c>
      <c r="E18" s="40">
        <v>4529865</v>
      </c>
      <c r="F18" s="40">
        <v>1861986</v>
      </c>
      <c r="G18" s="40"/>
      <c r="H18" s="41">
        <f t="shared" si="1"/>
        <v>0.41104668682179268</v>
      </c>
      <c r="I18" s="40">
        <v>1830915</v>
      </c>
      <c r="J18" s="40">
        <v>31049</v>
      </c>
      <c r="K18" s="55"/>
      <c r="L18" s="56" t="s">
        <v>141</v>
      </c>
      <c r="M18" s="42">
        <v>858782</v>
      </c>
      <c r="N18" s="43">
        <f>IF(AND(M18&lt;&gt;""),M18/INDEX(I$2:I18,MATCH(MAX(I$2:I18)+1,I$2:I18,1)),"")</f>
        <v>0.46904525879136932</v>
      </c>
      <c r="O18" s="57" t="s">
        <v>22</v>
      </c>
      <c r="P18" s="58">
        <v>1</v>
      </c>
      <c r="Q18" s="58" t="s">
        <v>127</v>
      </c>
      <c r="R18" s="57"/>
      <c r="S18" s="57"/>
      <c r="T18" s="57"/>
      <c r="U18" s="57"/>
      <c r="V18" s="57"/>
      <c r="W18" s="57"/>
      <c r="X18" s="57"/>
      <c r="Y18" s="57"/>
      <c r="AA18" s="52"/>
      <c r="AB18" s="52"/>
      <c r="AC18" s="57"/>
      <c r="AD18" s="57"/>
    </row>
    <row r="19" spans="1:31" x14ac:dyDescent="0.4">
      <c r="A19" s="51" t="str">
        <f>IF(B19&lt;&gt;"",VLOOKUP(B19,都道府県コード!$A$2:$B$48,2,FALSE),"")</f>
        <v/>
      </c>
      <c r="B19" s="52"/>
      <c r="C19" s="53"/>
      <c r="D19" s="52"/>
      <c r="E19" s="40"/>
      <c r="F19" s="40"/>
      <c r="G19" s="40"/>
      <c r="H19" s="41" t="str">
        <f t="shared" si="1"/>
        <v/>
      </c>
      <c r="I19" s="40"/>
      <c r="J19" s="40"/>
      <c r="K19" s="55"/>
      <c r="L19" s="56" t="s">
        <v>142</v>
      </c>
      <c r="M19" s="42">
        <v>600728</v>
      </c>
      <c r="N19" s="43">
        <f>IF(AND(M19&lt;&gt;""),M19/INDEX(I$2:I19,MATCH(MAX(I$2:I19)+1,I$2:I19,1)),"")</f>
        <v>0.32810261535898716</v>
      </c>
      <c r="O19" s="57" t="s">
        <v>22</v>
      </c>
      <c r="P19" s="58"/>
      <c r="Q19" s="58" t="s">
        <v>127</v>
      </c>
      <c r="R19" s="57" t="s">
        <v>100</v>
      </c>
      <c r="S19" s="57"/>
      <c r="T19" s="57"/>
      <c r="U19" s="57"/>
      <c r="V19" s="57"/>
      <c r="W19" s="57" t="s">
        <v>100</v>
      </c>
      <c r="X19" s="57"/>
      <c r="Y19" s="57"/>
      <c r="AA19" s="52" t="s">
        <v>154</v>
      </c>
      <c r="AB19" s="52"/>
      <c r="AC19" s="57"/>
      <c r="AD19" s="57"/>
    </row>
    <row r="20" spans="1:31" x14ac:dyDescent="0.4">
      <c r="A20" s="51" t="str">
        <f>IF(B20&lt;&gt;"",VLOOKUP(B20,都道府県コード!$A$2:$B$48,2,FALSE),"")</f>
        <v/>
      </c>
      <c r="B20" s="52"/>
      <c r="C20" s="53"/>
      <c r="D20" s="61"/>
      <c r="E20" s="40"/>
      <c r="F20" s="40"/>
      <c r="G20" s="40"/>
      <c r="H20" s="41" t="str">
        <f t="shared" si="1"/>
        <v/>
      </c>
      <c r="I20" s="40"/>
      <c r="J20" s="40"/>
      <c r="K20" s="55"/>
      <c r="L20" s="56" t="s">
        <v>143</v>
      </c>
      <c r="M20" s="42">
        <v>184811</v>
      </c>
      <c r="N20" s="43">
        <f>IF(AND(M20&lt;&gt;""),M20/INDEX(I$2:I20,MATCH(MAX(I$2:I20)+1,I$2:I20,1)),"")</f>
        <v>0.10093914791238261</v>
      </c>
      <c r="O20" s="57" t="s">
        <v>22</v>
      </c>
      <c r="P20" s="58"/>
      <c r="Q20" s="58" t="s">
        <v>127</v>
      </c>
      <c r="R20" s="57"/>
      <c r="S20" s="57"/>
      <c r="T20" s="57"/>
      <c r="U20" s="57"/>
      <c r="V20" s="57"/>
      <c r="W20" s="57"/>
      <c r="X20" s="57"/>
      <c r="Y20" s="57"/>
      <c r="AA20" s="52"/>
      <c r="AB20" s="52"/>
      <c r="AC20" s="57"/>
      <c r="AD20" s="57"/>
    </row>
    <row r="21" spans="1:31" x14ac:dyDescent="0.4">
      <c r="A21" s="51" t="str">
        <f>IF(B21&lt;&gt;"",VLOOKUP(B21,都道府県コード!$A$2:$B$48,2,FALSE),"")</f>
        <v/>
      </c>
      <c r="B21" s="52"/>
      <c r="C21" s="53"/>
      <c r="D21" s="61"/>
      <c r="E21" s="40"/>
      <c r="F21" s="40"/>
      <c r="G21" s="40"/>
      <c r="H21" s="41" t="str">
        <f t="shared" si="1"/>
        <v/>
      </c>
      <c r="I21" s="40"/>
      <c r="J21" s="40"/>
      <c r="K21" s="55"/>
      <c r="L21" s="56" t="s">
        <v>104</v>
      </c>
      <c r="M21" s="42">
        <v>140575</v>
      </c>
      <c r="N21" s="43">
        <f>IF(AND(M21&lt;&gt;""),M21/INDEX(I$2:I21,MATCH(MAX(I$2:I21)+1,I$2:I21,1)),"")</f>
        <v>7.6778550615402688E-2</v>
      </c>
      <c r="O21" s="57" t="s">
        <v>22</v>
      </c>
      <c r="P21" s="58"/>
      <c r="Q21" s="58" t="s">
        <v>127</v>
      </c>
      <c r="R21" s="57"/>
      <c r="S21" s="57"/>
      <c r="T21" s="57"/>
      <c r="U21" s="57"/>
      <c r="V21" s="57"/>
      <c r="W21" s="57"/>
      <c r="X21" s="57"/>
      <c r="Y21" s="57"/>
      <c r="AA21" s="52"/>
      <c r="AB21" s="52"/>
      <c r="AC21" s="57"/>
      <c r="AD21" s="57"/>
    </row>
    <row r="22" spans="1:31" x14ac:dyDescent="0.4">
      <c r="A22" s="51"/>
      <c r="B22" s="52"/>
      <c r="C22" s="53"/>
      <c r="D22" s="61"/>
      <c r="E22" s="40"/>
      <c r="F22" s="40"/>
      <c r="G22" s="40"/>
      <c r="H22" s="41"/>
      <c r="I22" s="40"/>
      <c r="J22" s="40"/>
      <c r="K22" s="55"/>
      <c r="L22" s="56" t="s">
        <v>129</v>
      </c>
      <c r="M22" s="42">
        <v>46019</v>
      </c>
      <c r="N22" s="43">
        <f>IF(AND(M22&lt;&gt;""),M22/INDEX(I$2:I22,MATCH(MAX(I$2:I22)+1,I$2:I22,1)),"")</f>
        <v>2.5134427321858197E-2</v>
      </c>
      <c r="O22" s="57" t="s">
        <v>22</v>
      </c>
      <c r="P22" s="58"/>
      <c r="Q22" s="58" t="s">
        <v>127</v>
      </c>
      <c r="R22" s="57"/>
      <c r="S22" s="57"/>
      <c r="T22" s="57"/>
      <c r="U22" s="57"/>
      <c r="V22" s="57"/>
      <c r="W22" s="57"/>
      <c r="X22" s="57"/>
      <c r="Y22" s="57"/>
      <c r="AA22" s="52"/>
      <c r="AB22" s="52"/>
      <c r="AC22" s="57"/>
      <c r="AD22" s="57"/>
    </row>
    <row r="23" spans="1:31" x14ac:dyDescent="0.4">
      <c r="A23" s="51">
        <f>IF(B23&lt;&gt;"",VLOOKUP(B23,都道府県コード!$A$2:$B$48,2,FALSE),"")</f>
        <v>340006</v>
      </c>
      <c r="B23" s="52" t="s">
        <v>72</v>
      </c>
      <c r="C23" s="53" t="str">
        <f t="shared" si="0"/>
        <v>2021年</v>
      </c>
      <c r="D23" s="61">
        <v>44879</v>
      </c>
      <c r="E23" s="40">
        <v>2304302</v>
      </c>
      <c r="F23" s="40">
        <v>798840</v>
      </c>
      <c r="G23" s="40"/>
      <c r="H23" s="41">
        <f t="shared" si="1"/>
        <v>0.34667330931449092</v>
      </c>
      <c r="I23" s="40">
        <v>790183</v>
      </c>
      <c r="J23" s="40">
        <v>8652</v>
      </c>
      <c r="K23" s="55"/>
      <c r="L23" s="56" t="s">
        <v>105</v>
      </c>
      <c r="M23" s="42">
        <v>707371</v>
      </c>
      <c r="N23" s="43">
        <f>IF(AND(M23&lt;&gt;""),M23/INDEX(I$2:I23,MATCH(MAX(I$2:I23)+1,I$2:I23,1)),"")</f>
        <v>0.89519896024085555</v>
      </c>
      <c r="O23" s="57" t="s">
        <v>22</v>
      </c>
      <c r="P23" s="58">
        <v>4</v>
      </c>
      <c r="Q23" s="58" t="s">
        <v>126</v>
      </c>
      <c r="R23" s="57"/>
      <c r="S23" s="57"/>
      <c r="T23" s="57"/>
      <c r="U23" s="57"/>
      <c r="V23" s="57"/>
      <c r="W23" s="57"/>
      <c r="X23" s="57"/>
      <c r="Y23" s="57"/>
      <c r="AA23" s="52"/>
      <c r="AB23" s="52"/>
      <c r="AC23" s="57"/>
      <c r="AD23" s="57"/>
    </row>
    <row r="24" spans="1:31" x14ac:dyDescent="0.4">
      <c r="A24" s="51" t="str">
        <f>IF(B24&lt;&gt;"",VLOOKUP(B24,都道府県コード!$A$2:$B$48,2,FALSE),"")</f>
        <v/>
      </c>
      <c r="B24" s="52"/>
      <c r="C24" s="53"/>
      <c r="D24" s="61"/>
      <c r="E24" s="40"/>
      <c r="F24" s="40"/>
      <c r="G24" s="40"/>
      <c r="H24" s="41" t="str">
        <f t="shared" si="1"/>
        <v/>
      </c>
      <c r="I24" s="40"/>
      <c r="J24" s="40"/>
      <c r="K24" s="55"/>
      <c r="L24" s="56" t="s">
        <v>144</v>
      </c>
      <c r="M24" s="42">
        <v>65212</v>
      </c>
      <c r="N24" s="43">
        <f>IF(AND(M24&lt;&gt;""),M24/INDEX(I$2:I24,MATCH(MAX(I$2:I24)+1,I$2:I24,1)),"")</f>
        <v>8.2527718262731545E-2</v>
      </c>
      <c r="O24" s="62" t="s">
        <v>156</v>
      </c>
      <c r="P24" s="58"/>
      <c r="Q24" s="58" t="s">
        <v>127</v>
      </c>
      <c r="R24" s="57"/>
      <c r="S24" s="57"/>
      <c r="T24" s="57"/>
      <c r="U24" s="57"/>
      <c r="V24" s="57"/>
      <c r="W24" s="57" t="s">
        <v>119</v>
      </c>
      <c r="X24" s="57"/>
      <c r="Y24" s="57"/>
      <c r="AA24" s="52"/>
      <c r="AB24" s="52"/>
      <c r="AC24" s="57"/>
      <c r="AD24" s="57"/>
    </row>
    <row r="25" spans="1:31" x14ac:dyDescent="0.4">
      <c r="A25" s="51"/>
      <c r="B25" s="52"/>
      <c r="C25" s="53"/>
      <c r="D25" s="61"/>
      <c r="E25" s="40"/>
      <c r="F25" s="40"/>
      <c r="G25" s="40"/>
      <c r="H25" s="41"/>
      <c r="I25" s="40"/>
      <c r="J25" s="40"/>
      <c r="K25" s="55"/>
      <c r="L25" s="56" t="s">
        <v>145</v>
      </c>
      <c r="M25" s="42">
        <v>17600</v>
      </c>
      <c r="N25" s="43">
        <f>IF(AND(M25&lt;&gt;""),M25/INDEX(I$2:I25,MATCH(MAX(I$2:I25)+1,I$2:I25,1)),"")</f>
        <v>2.2273321496412857E-2</v>
      </c>
      <c r="O25" s="57" t="s">
        <v>22</v>
      </c>
      <c r="P25" s="58"/>
      <c r="Q25" s="58" t="s">
        <v>127</v>
      </c>
      <c r="R25" s="57"/>
      <c r="S25" s="57"/>
      <c r="T25" s="57"/>
      <c r="U25" s="57"/>
      <c r="V25" s="57"/>
      <c r="W25" s="57"/>
      <c r="X25" s="57"/>
      <c r="Y25" s="57"/>
      <c r="AA25" s="52"/>
      <c r="AB25" s="52"/>
      <c r="AC25" s="57"/>
      <c r="AD25" s="57"/>
    </row>
    <row r="26" spans="1:31" x14ac:dyDescent="0.4">
      <c r="A26" s="51">
        <f>IF(B26&lt;&gt;"",VLOOKUP(B26,都道府県コード!$A$2:$B$48,2,FALSE),"")</f>
        <v>350001</v>
      </c>
      <c r="B26" s="52" t="s">
        <v>73</v>
      </c>
      <c r="C26" s="53" t="str">
        <f t="shared" si="0"/>
        <v>2022年</v>
      </c>
      <c r="D26" s="61">
        <v>44598</v>
      </c>
      <c r="E26" s="40">
        <v>1130290</v>
      </c>
      <c r="F26" s="40">
        <v>394630</v>
      </c>
      <c r="G26" s="40">
        <v>1140142</v>
      </c>
      <c r="H26" s="41">
        <f t="shared" si="1"/>
        <v>0.34914048606994663</v>
      </c>
      <c r="I26" s="40">
        <v>391069</v>
      </c>
      <c r="J26" s="40">
        <v>3560</v>
      </c>
      <c r="K26" s="55"/>
      <c r="L26" s="56" t="s">
        <v>106</v>
      </c>
      <c r="M26" s="42">
        <v>340503</v>
      </c>
      <c r="N26" s="43">
        <f>IF(AND(M26&lt;&gt;""),M26/INDEX(I$2:I26,MATCH(MAX(I$2:I26)+1,I$2:I26,1)),"")</f>
        <v>0.87069800981412482</v>
      </c>
      <c r="O26" s="57" t="s">
        <v>22</v>
      </c>
      <c r="P26" s="58">
        <v>3</v>
      </c>
      <c r="Q26" s="58" t="s">
        <v>126</v>
      </c>
      <c r="R26" s="57" t="s">
        <v>100</v>
      </c>
      <c r="S26" s="57"/>
      <c r="T26" s="57"/>
      <c r="U26" s="57"/>
      <c r="V26" s="57" t="s">
        <v>100</v>
      </c>
      <c r="W26" s="57"/>
      <c r="X26" s="57"/>
      <c r="Y26" s="57"/>
      <c r="AA26" s="52"/>
      <c r="AB26" s="52"/>
      <c r="AC26" s="57"/>
      <c r="AD26" s="57"/>
    </row>
    <row r="27" spans="1:31" x14ac:dyDescent="0.4">
      <c r="A27" s="51" t="str">
        <f>IF(B27&lt;&gt;"",VLOOKUP(B27,都道府県コード!$A$2:$B$48,2,FALSE),"")</f>
        <v/>
      </c>
      <c r="B27" s="52"/>
      <c r="C27" s="53"/>
      <c r="D27" s="61"/>
      <c r="E27" s="40"/>
      <c r="F27" s="40"/>
      <c r="G27" s="40"/>
      <c r="H27" s="41" t="str">
        <f t="shared" si="1"/>
        <v/>
      </c>
      <c r="I27" s="40"/>
      <c r="J27" s="40"/>
      <c r="K27" s="55"/>
      <c r="L27" s="56" t="s">
        <v>146</v>
      </c>
      <c r="M27" s="42">
        <v>50566</v>
      </c>
      <c r="N27" s="43">
        <f>IF(AND(M27&lt;&gt;""),M27/INDEX(I$2:I27,MATCH(MAX(I$2:I27)+1,I$2:I27,1)),"")</f>
        <v>0.12930199018587513</v>
      </c>
      <c r="O27" s="57" t="s">
        <v>22</v>
      </c>
      <c r="P27" s="58"/>
      <c r="Q27" s="58" t="s">
        <v>127</v>
      </c>
      <c r="R27" s="57"/>
      <c r="S27" s="57"/>
      <c r="T27" s="57"/>
      <c r="U27" s="57"/>
      <c r="V27" s="57"/>
      <c r="W27" s="57" t="s">
        <v>100</v>
      </c>
      <c r="X27" s="57" t="s">
        <v>98</v>
      </c>
      <c r="Y27" s="57"/>
      <c r="AA27" s="52" t="s">
        <v>153</v>
      </c>
      <c r="AB27" s="52"/>
      <c r="AC27" s="57"/>
      <c r="AD27" s="57"/>
    </row>
    <row r="28" spans="1:31" x14ac:dyDescent="0.4">
      <c r="A28" s="51">
        <f>IF(B28&lt;&gt;"",VLOOKUP(B28,都道府県コード!$A$2:$B$48,2,FALSE),"")</f>
        <v>420000</v>
      </c>
      <c r="B28" s="52" t="s">
        <v>80</v>
      </c>
      <c r="C28" s="53" t="str">
        <f t="shared" si="0"/>
        <v>2022年</v>
      </c>
      <c r="D28" s="61">
        <v>44612</v>
      </c>
      <c r="E28" s="40">
        <v>1106346</v>
      </c>
      <c r="F28" s="40">
        <v>529162</v>
      </c>
      <c r="G28" s="40"/>
      <c r="H28" s="41">
        <f t="shared" si="1"/>
        <v>0.47829702461978441</v>
      </c>
      <c r="I28" s="40">
        <v>525083</v>
      </c>
      <c r="J28" s="40">
        <v>4073</v>
      </c>
      <c r="K28" s="55"/>
      <c r="L28" s="56" t="s">
        <v>147</v>
      </c>
      <c r="M28" s="42">
        <v>239415</v>
      </c>
      <c r="N28" s="43">
        <f>IF(AND(M28&lt;&gt;""),M28/INDEX(I$2:I28,MATCH(MAX(I$2:I28)+1,I$2:I28,1)),"")</f>
        <v>0.45595648687921719</v>
      </c>
      <c r="O28" s="57" t="s">
        <v>22</v>
      </c>
      <c r="P28" s="58">
        <v>1</v>
      </c>
      <c r="Q28" s="58" t="s">
        <v>127</v>
      </c>
      <c r="R28" s="57"/>
      <c r="S28" s="57"/>
      <c r="T28" s="57"/>
      <c r="U28" s="57"/>
      <c r="V28" s="57"/>
      <c r="W28" s="57"/>
      <c r="X28" s="57"/>
      <c r="Y28" s="57"/>
      <c r="AA28" s="52"/>
      <c r="AC28" s="57"/>
      <c r="AD28" s="57"/>
    </row>
    <row r="29" spans="1:31" x14ac:dyDescent="0.4">
      <c r="A29" s="51" t="str">
        <f>IF(B29&lt;&gt;"",VLOOKUP(B29,都道府県コード!$A$2:$B$48,2,FALSE),"")</f>
        <v/>
      </c>
      <c r="B29" s="63"/>
      <c r="C29" s="53"/>
      <c r="D29" s="61"/>
      <c r="E29" s="40"/>
      <c r="F29" s="40"/>
      <c r="G29" s="40"/>
      <c r="H29" s="41" t="str">
        <f t="shared" si="1"/>
        <v/>
      </c>
      <c r="I29" s="40"/>
      <c r="J29" s="40"/>
      <c r="K29" s="55"/>
      <c r="L29" s="56" t="s">
        <v>107</v>
      </c>
      <c r="M29" s="42">
        <v>238874</v>
      </c>
      <c r="N29" s="43">
        <f>IF(AND(M29&lt;&gt;""),M29/INDEX(I$2:I29,MATCH(MAX(I$2:I29)+1,I$2:I29,1)),"")</f>
        <v>0.45492617357636794</v>
      </c>
      <c r="O29" s="57" t="s">
        <v>22</v>
      </c>
      <c r="P29" s="58"/>
      <c r="Q29" s="58" t="s">
        <v>126</v>
      </c>
      <c r="R29" s="57"/>
      <c r="S29" s="57"/>
      <c r="T29" s="57"/>
      <c r="U29" s="57"/>
      <c r="V29" s="57"/>
      <c r="W29" s="57"/>
      <c r="X29" s="57"/>
      <c r="Y29" s="57"/>
      <c r="AA29" s="52"/>
      <c r="AC29" s="57"/>
      <c r="AD29" s="57"/>
    </row>
    <row r="30" spans="1:31" x14ac:dyDescent="0.4">
      <c r="A30" s="51"/>
      <c r="B30" s="63"/>
      <c r="C30" s="53"/>
      <c r="D30" s="61"/>
      <c r="E30" s="40"/>
      <c r="F30" s="40"/>
      <c r="G30" s="40"/>
      <c r="H30" s="41"/>
      <c r="I30" s="40"/>
      <c r="J30" s="40"/>
      <c r="K30" s="55"/>
      <c r="L30" s="56" t="s">
        <v>148</v>
      </c>
      <c r="M30" s="42">
        <v>46794</v>
      </c>
      <c r="N30" s="43">
        <f>IF(AND(M30&lt;&gt;""),M30/INDEX(I$2:I30,MATCH(MAX(I$2:I30)+1,I$2:I30,1)),"")</f>
        <v>8.9117339544414878E-2</v>
      </c>
      <c r="O30" s="57" t="s">
        <v>22</v>
      </c>
      <c r="P30" s="58"/>
      <c r="Q30" s="58" t="s">
        <v>127</v>
      </c>
      <c r="R30" s="57"/>
      <c r="S30" s="57"/>
      <c r="T30" s="57"/>
      <c r="U30" s="57"/>
      <c r="V30" s="57"/>
      <c r="W30" s="57"/>
      <c r="X30" s="57"/>
      <c r="Y30" s="57"/>
      <c r="AA30" s="52"/>
      <c r="AC30" s="57"/>
      <c r="AD30" s="57"/>
    </row>
    <row r="31" spans="1:31" s="49" customFormat="1" x14ac:dyDescent="0.4">
      <c r="A31" s="51" t="str">
        <f>IF(B31&lt;&gt;"",VLOOKUP(B31,都道府県コード!#REF!,2,FALSE),"")</f>
        <v/>
      </c>
      <c r="B31" s="52"/>
      <c r="C31" s="59"/>
      <c r="D31" s="63"/>
      <c r="E31" s="29"/>
      <c r="F31" s="29"/>
      <c r="G31" s="29"/>
      <c r="H31" s="27" t="str">
        <f t="shared" si="1"/>
        <v/>
      </c>
      <c r="I31" s="29"/>
      <c r="J31" s="29"/>
      <c r="K31" s="45"/>
      <c r="L31" s="64"/>
      <c r="M31" s="30"/>
      <c r="N31" s="28" t="str">
        <f>IF(AND(M31&lt;&gt;""),M31/INDEX(I$2:I31,MATCH(MAX(I$2:I31)+1,I$2:I31,1)),"")</f>
        <v/>
      </c>
      <c r="P31" s="65"/>
      <c r="Q31" s="65"/>
      <c r="AA31" s="59"/>
      <c r="AB31" s="59"/>
      <c r="AE31" s="50"/>
    </row>
    <row r="32" spans="1:31" s="49" customFormat="1" x14ac:dyDescent="0.4">
      <c r="A32" s="51" t="str">
        <f>IF(B32&lt;&gt;"",VLOOKUP(B32,都道府県コード!#REF!,2,FALSE),"")</f>
        <v/>
      </c>
      <c r="B32" s="52"/>
      <c r="C32" s="59"/>
      <c r="D32" s="63"/>
      <c r="E32" s="29"/>
      <c r="F32" s="29"/>
      <c r="G32" s="29"/>
      <c r="H32" s="27" t="str">
        <f t="shared" si="1"/>
        <v/>
      </c>
      <c r="I32" s="29"/>
      <c r="J32" s="29"/>
      <c r="K32" s="45"/>
      <c r="L32" s="64"/>
      <c r="M32" s="30"/>
      <c r="N32" s="28" t="str">
        <f>IF(AND(M32&lt;&gt;""),M32/INDEX(I$2:I32,MATCH(MAX(I$2:I32)+1,I$2:I32,1)),"")</f>
        <v/>
      </c>
      <c r="P32" s="65"/>
      <c r="Q32" s="65"/>
      <c r="AA32" s="59"/>
      <c r="AB32" s="59"/>
      <c r="AE32" s="50"/>
    </row>
    <row r="33" spans="1:31" s="49" customFormat="1" x14ac:dyDescent="0.4">
      <c r="A33" s="51" t="str">
        <f>IF(B33&lt;&gt;"",VLOOKUP(B33,都道府県コード!#REF!,2,FALSE),"")</f>
        <v/>
      </c>
      <c r="B33" s="52"/>
      <c r="C33" s="59"/>
      <c r="D33" s="63"/>
      <c r="E33" s="29"/>
      <c r="F33" s="29"/>
      <c r="G33" s="29"/>
      <c r="H33" s="27" t="str">
        <f t="shared" ref="H33:H96" si="2">IF(AND(E33&lt;&gt;"",F33&lt;&gt;""),F33/E33,"")</f>
        <v/>
      </c>
      <c r="I33" s="29"/>
      <c r="J33" s="29"/>
      <c r="K33" s="45"/>
      <c r="L33" s="64"/>
      <c r="M33" s="30"/>
      <c r="N33" s="28" t="str">
        <f>IF(AND(M33&lt;&gt;""),M33/INDEX(I$2:I33,MATCH(MAX(I$2:I33)+1,I$2:I33,1)),"")</f>
        <v/>
      </c>
      <c r="P33" s="65"/>
      <c r="Q33" s="65"/>
      <c r="AA33" s="59"/>
      <c r="AB33" s="59"/>
      <c r="AE33" s="50"/>
    </row>
    <row r="34" spans="1:31" s="49" customFormat="1" x14ac:dyDescent="0.4">
      <c r="A34" s="51" t="str">
        <f>IF(B34&lt;&gt;"",VLOOKUP(B34,都道府県コード!#REF!,2,FALSE),"")</f>
        <v/>
      </c>
      <c r="B34" s="52"/>
      <c r="C34" s="59"/>
      <c r="D34" s="63"/>
      <c r="E34" s="29"/>
      <c r="F34" s="29"/>
      <c r="G34" s="29"/>
      <c r="H34" s="27" t="str">
        <f t="shared" si="2"/>
        <v/>
      </c>
      <c r="I34" s="29"/>
      <c r="J34" s="29"/>
      <c r="K34" s="45"/>
      <c r="L34" s="64"/>
      <c r="M34" s="30"/>
      <c r="N34" s="28" t="str">
        <f>IF(AND(M34&lt;&gt;""),M34/INDEX(I$2:I34,MATCH(MAX(I$2:I34)+1,I$2:I34,1)),"")</f>
        <v/>
      </c>
      <c r="P34" s="65"/>
      <c r="Q34" s="65"/>
      <c r="AA34" s="59"/>
      <c r="AB34" s="59"/>
      <c r="AE34" s="50"/>
    </row>
    <row r="35" spans="1:31" s="49" customFormat="1" x14ac:dyDescent="0.4">
      <c r="A35" s="51" t="str">
        <f>IF(B35&lt;&gt;"",VLOOKUP(B35,都道府県コード!#REF!,2,FALSE),"")</f>
        <v/>
      </c>
      <c r="B35" s="52"/>
      <c r="C35" s="59"/>
      <c r="D35" s="63"/>
      <c r="E35" s="29"/>
      <c r="F35" s="29"/>
      <c r="G35" s="29"/>
      <c r="H35" s="27" t="str">
        <f t="shared" si="2"/>
        <v/>
      </c>
      <c r="I35" s="29"/>
      <c r="J35" s="29"/>
      <c r="K35" s="45"/>
      <c r="L35" s="64"/>
      <c r="M35" s="30"/>
      <c r="N35" s="28" t="str">
        <f>IF(AND(M35&lt;&gt;""),M35/INDEX(I$2:I35,MATCH(MAX(I$2:I35)+1,I$2:I35,1)),"")</f>
        <v/>
      </c>
      <c r="P35" s="65"/>
      <c r="Q35" s="65"/>
      <c r="AA35" s="59"/>
      <c r="AB35" s="59"/>
      <c r="AE35" s="50"/>
    </row>
    <row r="36" spans="1:31" s="49" customFormat="1" x14ac:dyDescent="0.4">
      <c r="A36" s="51" t="str">
        <f>IF(B36&lt;&gt;"",VLOOKUP(B36,都道府県コード!#REF!,2,FALSE),"")</f>
        <v/>
      </c>
      <c r="B36" s="52"/>
      <c r="C36" s="59"/>
      <c r="D36" s="63"/>
      <c r="E36" s="29"/>
      <c r="F36" s="29"/>
      <c r="G36" s="29"/>
      <c r="H36" s="27" t="str">
        <f t="shared" si="2"/>
        <v/>
      </c>
      <c r="I36" s="29"/>
      <c r="J36" s="29"/>
      <c r="K36" s="45"/>
      <c r="L36" s="64"/>
      <c r="M36" s="30"/>
      <c r="N36" s="28" t="str">
        <f>IF(AND(M36&lt;&gt;""),M36/INDEX(I$2:I36,MATCH(MAX(I$2:I36)+1,I$2:I36,1)),"")</f>
        <v/>
      </c>
      <c r="P36" s="65"/>
      <c r="Q36" s="65"/>
      <c r="AA36" s="59"/>
      <c r="AB36" s="59"/>
      <c r="AE36" s="50"/>
    </row>
    <row r="37" spans="1:31" s="49" customFormat="1" x14ac:dyDescent="0.4">
      <c r="A37" s="51" t="str">
        <f>IF(B37&lt;&gt;"",VLOOKUP(B37,都道府県コード!#REF!,2,FALSE),"")</f>
        <v/>
      </c>
      <c r="B37" s="52"/>
      <c r="C37" s="59"/>
      <c r="D37" s="63"/>
      <c r="E37" s="29"/>
      <c r="F37" s="29"/>
      <c r="G37" s="29"/>
      <c r="H37" s="27" t="str">
        <f t="shared" si="2"/>
        <v/>
      </c>
      <c r="I37" s="29"/>
      <c r="J37" s="29"/>
      <c r="K37" s="45"/>
      <c r="L37" s="64"/>
      <c r="M37" s="30"/>
      <c r="N37" s="28" t="str">
        <f>IF(AND(M37&lt;&gt;""),M37/INDEX(I$2:I37,MATCH(MAX(I$2:I37)+1,I$2:I37,1)),"")</f>
        <v/>
      </c>
      <c r="P37" s="65"/>
      <c r="Q37" s="65"/>
      <c r="AA37" s="59"/>
      <c r="AB37" s="59"/>
      <c r="AE37" s="50"/>
    </row>
    <row r="38" spans="1:31" s="49" customFormat="1" x14ac:dyDescent="0.4">
      <c r="A38" s="51" t="str">
        <f>IF(B38&lt;&gt;"",VLOOKUP(B38,都道府県コード!#REF!,2,FALSE),"")</f>
        <v/>
      </c>
      <c r="B38" s="52"/>
      <c r="C38" s="59"/>
      <c r="D38" s="63"/>
      <c r="E38" s="29"/>
      <c r="F38" s="29"/>
      <c r="G38" s="29"/>
      <c r="H38" s="27" t="str">
        <f t="shared" si="2"/>
        <v/>
      </c>
      <c r="I38" s="29"/>
      <c r="J38" s="29"/>
      <c r="K38" s="45"/>
      <c r="L38" s="64"/>
      <c r="M38" s="30"/>
      <c r="N38" s="28" t="str">
        <f>IF(AND(M38&lt;&gt;""),M38/INDEX(I$2:I38,MATCH(MAX(I$2:I38)+1,I$2:I38,1)),"")</f>
        <v/>
      </c>
      <c r="P38" s="65"/>
      <c r="Q38" s="65"/>
      <c r="AA38" s="59"/>
      <c r="AB38" s="59"/>
      <c r="AE38" s="50"/>
    </row>
    <row r="39" spans="1:31" s="49" customFormat="1" x14ac:dyDescent="0.4">
      <c r="A39" s="51" t="str">
        <f>IF(B39&lt;&gt;"",VLOOKUP(B39,都道府県コード!#REF!,2,FALSE),"")</f>
        <v/>
      </c>
      <c r="B39" s="52"/>
      <c r="C39" s="59"/>
      <c r="D39" s="63"/>
      <c r="E39" s="29"/>
      <c r="F39" s="29"/>
      <c r="G39" s="29"/>
      <c r="H39" s="27" t="str">
        <f t="shared" si="2"/>
        <v/>
      </c>
      <c r="I39" s="29"/>
      <c r="J39" s="29"/>
      <c r="K39" s="45"/>
      <c r="L39" s="64"/>
      <c r="M39" s="30"/>
      <c r="N39" s="28" t="str">
        <f>IF(AND(M39&lt;&gt;""),M39/INDEX(I$2:I39,MATCH(MAX(I$2:I39)+1,I$2:I39,1)),"")</f>
        <v/>
      </c>
      <c r="P39" s="65"/>
      <c r="Q39" s="65"/>
      <c r="AA39" s="59"/>
      <c r="AB39" s="59"/>
      <c r="AE39" s="50"/>
    </row>
    <row r="40" spans="1:31" s="49" customFormat="1" x14ac:dyDescent="0.4">
      <c r="A40" s="51" t="str">
        <f>IF(B40&lt;&gt;"",VLOOKUP(B40,都道府県コード!#REF!,2,FALSE),"")</f>
        <v/>
      </c>
      <c r="B40" s="52"/>
      <c r="C40" s="59"/>
      <c r="D40" s="63"/>
      <c r="E40" s="29"/>
      <c r="F40" s="29"/>
      <c r="G40" s="29"/>
      <c r="H40" s="27" t="str">
        <f t="shared" si="2"/>
        <v/>
      </c>
      <c r="I40" s="29"/>
      <c r="J40" s="29"/>
      <c r="K40" s="45"/>
      <c r="L40" s="64"/>
      <c r="M40" s="30"/>
      <c r="N40" s="28" t="str">
        <f>IF(AND(M40&lt;&gt;""),M40/INDEX(I$2:I40,MATCH(MAX(I$2:I40)+1,I$2:I40,1)),"")</f>
        <v/>
      </c>
      <c r="P40" s="65"/>
      <c r="Q40" s="65"/>
      <c r="AA40" s="59"/>
      <c r="AB40" s="59"/>
      <c r="AE40" s="50"/>
    </row>
    <row r="41" spans="1:31" s="49" customFormat="1" x14ac:dyDescent="0.4">
      <c r="A41" s="51" t="str">
        <f>IF(B41&lt;&gt;"",VLOOKUP(B41,都道府県コード!#REF!,2,FALSE),"")</f>
        <v/>
      </c>
      <c r="B41" s="52"/>
      <c r="C41" s="59"/>
      <c r="D41" s="63"/>
      <c r="E41" s="29"/>
      <c r="F41" s="29"/>
      <c r="G41" s="29"/>
      <c r="H41" s="27" t="str">
        <f t="shared" si="2"/>
        <v/>
      </c>
      <c r="I41" s="29"/>
      <c r="J41" s="29"/>
      <c r="K41" s="45"/>
      <c r="L41" s="64"/>
      <c r="M41" s="30"/>
      <c r="N41" s="28" t="str">
        <f>IF(AND(M41&lt;&gt;""),M41/INDEX(I$2:I41,MATCH(MAX(I$2:I41)+1,I$2:I41,1)),"")</f>
        <v/>
      </c>
      <c r="P41" s="65"/>
      <c r="Q41" s="65"/>
      <c r="AA41" s="59"/>
      <c r="AB41" s="59"/>
      <c r="AE41" s="50"/>
    </row>
    <row r="42" spans="1:31" s="49" customFormat="1" x14ac:dyDescent="0.4">
      <c r="A42" s="51" t="str">
        <f>IF(B42&lt;&gt;"",VLOOKUP(B42,都道府県コード!#REF!,2,FALSE),"")</f>
        <v/>
      </c>
      <c r="B42" s="52"/>
      <c r="C42" s="59"/>
      <c r="D42" s="63"/>
      <c r="E42" s="29"/>
      <c r="F42" s="29"/>
      <c r="G42" s="29"/>
      <c r="H42" s="27" t="str">
        <f t="shared" si="2"/>
        <v/>
      </c>
      <c r="I42" s="29"/>
      <c r="J42" s="29"/>
      <c r="K42" s="45"/>
      <c r="L42" s="64"/>
      <c r="M42" s="30"/>
      <c r="N42" s="28" t="str">
        <f>IF(AND(M42&lt;&gt;""),M42/INDEX(I$2:I42,MATCH(MAX(I$2:I42)+1,I$2:I42,1)),"")</f>
        <v/>
      </c>
      <c r="P42" s="65"/>
      <c r="Q42" s="65"/>
      <c r="AA42" s="59"/>
      <c r="AB42" s="59"/>
      <c r="AE42" s="50"/>
    </row>
    <row r="43" spans="1:31" s="49" customFormat="1" x14ac:dyDescent="0.4">
      <c r="A43" s="51" t="str">
        <f>IF(B43&lt;&gt;"",VLOOKUP(B43,都道府県コード!#REF!,2,FALSE),"")</f>
        <v/>
      </c>
      <c r="B43" s="52"/>
      <c r="C43" s="59"/>
      <c r="D43" s="63"/>
      <c r="E43" s="29"/>
      <c r="F43" s="29"/>
      <c r="G43" s="29"/>
      <c r="H43" s="27" t="str">
        <f t="shared" si="2"/>
        <v/>
      </c>
      <c r="I43" s="29"/>
      <c r="J43" s="29"/>
      <c r="K43" s="45"/>
      <c r="L43" s="64"/>
      <c r="M43" s="30"/>
      <c r="N43" s="28" t="str">
        <f>IF(AND(M43&lt;&gt;""),M43/INDEX(I$2:I43,MATCH(MAX(I$2:I43)+1,I$2:I43,1)),"")</f>
        <v/>
      </c>
      <c r="P43" s="65"/>
      <c r="Q43" s="65"/>
      <c r="AA43" s="59"/>
      <c r="AB43" s="59"/>
      <c r="AE43" s="50"/>
    </row>
    <row r="44" spans="1:31" s="49" customFormat="1" x14ac:dyDescent="0.4">
      <c r="A44" s="51" t="str">
        <f>IF(B44&lt;&gt;"",VLOOKUP(B44,都道府県コード!#REF!,2,FALSE),"")</f>
        <v/>
      </c>
      <c r="B44" s="52"/>
      <c r="C44" s="59"/>
      <c r="D44" s="63"/>
      <c r="E44" s="29"/>
      <c r="F44" s="29"/>
      <c r="G44" s="29"/>
      <c r="H44" s="27" t="str">
        <f t="shared" si="2"/>
        <v/>
      </c>
      <c r="I44" s="29"/>
      <c r="J44" s="29"/>
      <c r="K44" s="45"/>
      <c r="L44" s="64"/>
      <c r="M44" s="30"/>
      <c r="N44" s="28" t="str">
        <f>IF(AND(M44&lt;&gt;""),M44/INDEX(I$2:I44,MATCH(MAX(I$2:I44)+1,I$2:I44,1)),"")</f>
        <v/>
      </c>
      <c r="P44" s="65"/>
      <c r="Q44" s="65"/>
      <c r="AA44" s="59"/>
      <c r="AB44" s="59"/>
      <c r="AE44" s="50"/>
    </row>
    <row r="45" spans="1:31" s="49" customFormat="1" x14ac:dyDescent="0.4">
      <c r="A45" s="51" t="str">
        <f>IF(B45&lt;&gt;"",VLOOKUP(B45,都道府県コード!#REF!,2,FALSE),"")</f>
        <v/>
      </c>
      <c r="B45" s="52"/>
      <c r="C45" s="59"/>
      <c r="D45" s="63"/>
      <c r="E45" s="29"/>
      <c r="F45" s="29"/>
      <c r="G45" s="29"/>
      <c r="H45" s="27" t="str">
        <f t="shared" si="2"/>
        <v/>
      </c>
      <c r="I45" s="29"/>
      <c r="J45" s="29"/>
      <c r="K45" s="45"/>
      <c r="L45" s="64"/>
      <c r="M45" s="30"/>
      <c r="N45" s="28" t="str">
        <f>IF(AND(M45&lt;&gt;""),M45/INDEX(I$2:I45,MATCH(MAX(I$2:I45)+1,I$2:I45,1)),"")</f>
        <v/>
      </c>
      <c r="P45" s="65"/>
      <c r="Q45" s="65"/>
      <c r="AA45" s="59"/>
      <c r="AB45" s="59"/>
      <c r="AE45" s="50"/>
    </row>
    <row r="46" spans="1:31" s="49" customFormat="1" x14ac:dyDescent="0.4">
      <c r="A46" s="51" t="str">
        <f>IF(B46&lt;&gt;"",VLOOKUP(B46,都道府県コード!#REF!,2,FALSE),"")</f>
        <v/>
      </c>
      <c r="B46" s="52"/>
      <c r="C46" s="59"/>
      <c r="D46" s="63"/>
      <c r="E46" s="29"/>
      <c r="F46" s="29"/>
      <c r="G46" s="29"/>
      <c r="H46" s="27" t="str">
        <f t="shared" si="2"/>
        <v/>
      </c>
      <c r="I46" s="29"/>
      <c r="J46" s="29"/>
      <c r="K46" s="45"/>
      <c r="L46" s="64"/>
      <c r="M46" s="30"/>
      <c r="N46" s="28" t="str">
        <f>IF(AND(M46&lt;&gt;""),M46/INDEX(I$2:I46,MATCH(MAX(I$2:I46)+1,I$2:I46,1)),"")</f>
        <v/>
      </c>
      <c r="P46" s="65"/>
      <c r="Q46" s="65"/>
      <c r="AA46" s="59"/>
      <c r="AB46" s="59"/>
      <c r="AE46" s="50"/>
    </row>
    <row r="47" spans="1:31" s="49" customFormat="1" x14ac:dyDescent="0.4">
      <c r="A47" s="51" t="str">
        <f>IF(B47&lt;&gt;"",VLOOKUP(B47,都道府県コード!#REF!,2,FALSE),"")</f>
        <v/>
      </c>
      <c r="B47" s="52"/>
      <c r="C47" s="59"/>
      <c r="D47" s="63"/>
      <c r="E47" s="29"/>
      <c r="F47" s="29"/>
      <c r="G47" s="29"/>
      <c r="H47" s="27" t="str">
        <f t="shared" si="2"/>
        <v/>
      </c>
      <c r="I47" s="29"/>
      <c r="J47" s="29"/>
      <c r="K47" s="45"/>
      <c r="L47" s="64"/>
      <c r="M47" s="30"/>
      <c r="N47" s="28" t="str">
        <f>IF(AND(M47&lt;&gt;""),M47/INDEX(I$2:I47,MATCH(MAX(I$2:I47)+1,I$2:I47,1)),"")</f>
        <v/>
      </c>
      <c r="P47" s="65"/>
      <c r="Q47" s="65"/>
      <c r="AA47" s="59"/>
      <c r="AB47" s="59"/>
      <c r="AE47" s="50"/>
    </row>
    <row r="48" spans="1:31" s="49" customFormat="1" x14ac:dyDescent="0.4">
      <c r="A48" s="51" t="str">
        <f>IF(B48&lt;&gt;"",VLOOKUP(B48,都道府県コード!#REF!,2,FALSE),"")</f>
        <v/>
      </c>
      <c r="B48" s="52"/>
      <c r="C48" s="59"/>
      <c r="D48" s="63"/>
      <c r="E48" s="29"/>
      <c r="F48" s="29"/>
      <c r="G48" s="29"/>
      <c r="H48" s="27" t="str">
        <f t="shared" si="2"/>
        <v/>
      </c>
      <c r="I48" s="29"/>
      <c r="J48" s="29"/>
      <c r="K48" s="45"/>
      <c r="L48" s="64"/>
      <c r="M48" s="30"/>
      <c r="N48" s="28" t="str">
        <f>IF(AND(M48&lt;&gt;""),M48/INDEX(I$2:I48,MATCH(MAX(I$2:I48)+1,I$2:I48,1)),"")</f>
        <v/>
      </c>
      <c r="P48" s="65"/>
      <c r="Q48" s="65"/>
      <c r="AA48" s="59"/>
      <c r="AB48" s="59"/>
      <c r="AE48" s="50"/>
    </row>
    <row r="49" spans="1:31" s="49" customFormat="1" x14ac:dyDescent="0.4">
      <c r="A49" s="51" t="str">
        <f>IF(B49&lt;&gt;"",VLOOKUP(B49,都道府県コード!#REF!,2,FALSE),"")</f>
        <v/>
      </c>
      <c r="B49" s="52"/>
      <c r="C49" s="59"/>
      <c r="D49" s="63"/>
      <c r="E49" s="29"/>
      <c r="F49" s="29"/>
      <c r="G49" s="29"/>
      <c r="H49" s="27" t="str">
        <f t="shared" si="2"/>
        <v/>
      </c>
      <c r="I49" s="29"/>
      <c r="J49" s="29"/>
      <c r="K49" s="45"/>
      <c r="L49" s="64"/>
      <c r="M49" s="30"/>
      <c r="N49" s="28" t="str">
        <f>IF(AND(M49&lt;&gt;""),M49/INDEX(I$2:I49,MATCH(MAX(I$2:I49)+1,I$2:I49,1)),"")</f>
        <v/>
      </c>
      <c r="P49" s="65"/>
      <c r="Q49" s="65"/>
      <c r="AA49" s="59"/>
      <c r="AB49" s="59"/>
      <c r="AE49" s="50"/>
    </row>
    <row r="50" spans="1:31" s="49" customFormat="1" x14ac:dyDescent="0.4">
      <c r="A50" s="51" t="str">
        <f>IF(B50&lt;&gt;"",VLOOKUP(B50,都道府県コード!#REF!,2,FALSE),"")</f>
        <v/>
      </c>
      <c r="B50" s="52"/>
      <c r="C50" s="59"/>
      <c r="D50" s="63"/>
      <c r="E50" s="29"/>
      <c r="F50" s="29"/>
      <c r="G50" s="29"/>
      <c r="H50" s="27" t="str">
        <f t="shared" si="2"/>
        <v/>
      </c>
      <c r="I50" s="29"/>
      <c r="J50" s="29"/>
      <c r="K50" s="45"/>
      <c r="L50" s="64"/>
      <c r="M50" s="30"/>
      <c r="N50" s="28" t="str">
        <f>IF(AND(M50&lt;&gt;""),M50/INDEX(I$2:I50,MATCH(MAX(I$2:I50)+1,I$2:I50,1)),"")</f>
        <v/>
      </c>
      <c r="P50" s="65"/>
      <c r="Q50" s="65"/>
      <c r="AA50" s="59"/>
      <c r="AB50" s="59"/>
      <c r="AE50" s="50"/>
    </row>
    <row r="51" spans="1:31" s="49" customFormat="1" x14ac:dyDescent="0.4">
      <c r="A51" s="51" t="str">
        <f>IF(B51&lt;&gt;"",VLOOKUP(B51,都道府県コード!#REF!,2,FALSE),"")</f>
        <v/>
      </c>
      <c r="B51" s="52"/>
      <c r="C51" s="59"/>
      <c r="D51" s="63"/>
      <c r="E51" s="29"/>
      <c r="F51" s="29"/>
      <c r="G51" s="29"/>
      <c r="H51" s="27" t="str">
        <f t="shared" si="2"/>
        <v/>
      </c>
      <c r="I51" s="29"/>
      <c r="J51" s="29"/>
      <c r="K51" s="45"/>
      <c r="L51" s="64"/>
      <c r="M51" s="30"/>
      <c r="N51" s="28" t="str">
        <f>IF(AND(M51&lt;&gt;""),M51/INDEX(I$2:I51,MATCH(MAX(I$2:I51)+1,I$2:I51,1)),"")</f>
        <v/>
      </c>
      <c r="P51" s="65"/>
      <c r="Q51" s="65"/>
      <c r="AA51" s="59"/>
      <c r="AB51" s="59"/>
      <c r="AE51" s="50"/>
    </row>
    <row r="52" spans="1:31" s="49" customFormat="1" x14ac:dyDescent="0.4">
      <c r="A52" s="51" t="str">
        <f>IF(B52&lt;&gt;"",VLOOKUP(B52,都道府県コード!#REF!,2,FALSE),"")</f>
        <v/>
      </c>
      <c r="B52" s="52"/>
      <c r="C52" s="59"/>
      <c r="D52" s="63"/>
      <c r="E52" s="29"/>
      <c r="F52" s="29"/>
      <c r="G52" s="29"/>
      <c r="H52" s="27" t="str">
        <f t="shared" si="2"/>
        <v/>
      </c>
      <c r="I52" s="29"/>
      <c r="J52" s="29"/>
      <c r="K52" s="45"/>
      <c r="L52" s="64"/>
      <c r="M52" s="30"/>
      <c r="N52" s="28" t="str">
        <f>IF(AND(M52&lt;&gt;""),M52/INDEX(I$2:I52,MATCH(MAX(I$2:I52)+1,I$2:I52,1)),"")</f>
        <v/>
      </c>
      <c r="P52" s="65"/>
      <c r="Q52" s="65"/>
      <c r="AA52" s="59"/>
      <c r="AB52" s="59"/>
      <c r="AE52" s="50"/>
    </row>
    <row r="53" spans="1:31" s="49" customFormat="1" x14ac:dyDescent="0.4">
      <c r="A53" s="51" t="str">
        <f>IF(B53&lt;&gt;"",VLOOKUP(B53,都道府県コード!#REF!,2,FALSE),"")</f>
        <v/>
      </c>
      <c r="B53" s="52"/>
      <c r="C53" s="59"/>
      <c r="D53" s="63"/>
      <c r="E53" s="29"/>
      <c r="F53" s="29"/>
      <c r="G53" s="29"/>
      <c r="H53" s="27" t="str">
        <f t="shared" si="2"/>
        <v/>
      </c>
      <c r="I53" s="29"/>
      <c r="J53" s="29"/>
      <c r="K53" s="45"/>
      <c r="L53" s="64"/>
      <c r="M53" s="30"/>
      <c r="N53" s="28" t="str">
        <f>IF(AND(M53&lt;&gt;""),M53/INDEX(I$2:I53,MATCH(MAX(I$2:I53)+1,I$2:I53,1)),"")</f>
        <v/>
      </c>
      <c r="P53" s="65"/>
      <c r="Q53" s="65"/>
      <c r="AA53" s="59"/>
      <c r="AB53" s="59"/>
      <c r="AE53" s="50"/>
    </row>
    <row r="54" spans="1:31" s="49" customFormat="1" x14ac:dyDescent="0.4">
      <c r="A54" s="51" t="str">
        <f>IF(B54&lt;&gt;"",VLOOKUP(B54,都道府県コード!#REF!,2,FALSE),"")</f>
        <v/>
      </c>
      <c r="B54" s="52"/>
      <c r="C54" s="59"/>
      <c r="D54" s="63"/>
      <c r="E54" s="29"/>
      <c r="F54" s="29"/>
      <c r="G54" s="29"/>
      <c r="H54" s="27" t="str">
        <f t="shared" si="2"/>
        <v/>
      </c>
      <c r="I54" s="29"/>
      <c r="J54" s="29"/>
      <c r="K54" s="45"/>
      <c r="L54" s="64"/>
      <c r="M54" s="30"/>
      <c r="N54" s="28" t="str">
        <f>IF(AND(M54&lt;&gt;""),M54/INDEX(I$2:I54,MATCH(MAX(I$2:I54)+1,I$2:I54,1)),"")</f>
        <v/>
      </c>
      <c r="P54" s="65"/>
      <c r="Q54" s="65"/>
      <c r="AA54" s="59"/>
      <c r="AB54" s="59"/>
      <c r="AE54" s="50"/>
    </row>
    <row r="55" spans="1:31" s="49" customFormat="1" x14ac:dyDescent="0.4">
      <c r="A55" s="51" t="str">
        <f>IF(B55&lt;&gt;"",VLOOKUP(B55,都道府県コード!#REF!,2,FALSE),"")</f>
        <v/>
      </c>
      <c r="B55" s="52"/>
      <c r="C55" s="59"/>
      <c r="D55" s="63"/>
      <c r="E55" s="29"/>
      <c r="F55" s="29"/>
      <c r="G55" s="29"/>
      <c r="H55" s="27" t="str">
        <f t="shared" si="2"/>
        <v/>
      </c>
      <c r="I55" s="29"/>
      <c r="J55" s="29"/>
      <c r="K55" s="45"/>
      <c r="L55" s="64"/>
      <c r="M55" s="30"/>
      <c r="N55" s="28" t="str">
        <f>IF(AND(M55&lt;&gt;""),M55/INDEX(I$2:I55,MATCH(MAX(I$2:I55)+1,I$2:I55,1)),"")</f>
        <v/>
      </c>
      <c r="P55" s="65"/>
      <c r="Q55" s="65"/>
      <c r="AA55" s="59"/>
      <c r="AB55" s="59"/>
      <c r="AE55" s="50"/>
    </row>
    <row r="56" spans="1:31" s="49" customFormat="1" x14ac:dyDescent="0.4">
      <c r="A56" s="51" t="str">
        <f>IF(B56&lt;&gt;"",VLOOKUP(B56,都道府県コード!#REF!,2,FALSE),"")</f>
        <v/>
      </c>
      <c r="B56" s="52"/>
      <c r="C56" s="59"/>
      <c r="D56" s="63"/>
      <c r="E56" s="29"/>
      <c r="F56" s="29"/>
      <c r="G56" s="29"/>
      <c r="H56" s="27" t="str">
        <f t="shared" si="2"/>
        <v/>
      </c>
      <c r="I56" s="29"/>
      <c r="J56" s="29"/>
      <c r="K56" s="45"/>
      <c r="L56" s="64"/>
      <c r="M56" s="30"/>
      <c r="N56" s="28" t="str">
        <f>IF(AND(M56&lt;&gt;""),M56/INDEX(I$2:I56,MATCH(MAX(I$2:I56)+1,I$2:I56,1)),"")</f>
        <v/>
      </c>
      <c r="P56" s="65"/>
      <c r="Q56" s="65"/>
      <c r="AA56" s="59"/>
      <c r="AB56" s="59"/>
      <c r="AE56" s="50"/>
    </row>
    <row r="57" spans="1:31" s="49" customFormat="1" x14ac:dyDescent="0.4">
      <c r="A57" s="51" t="str">
        <f>IF(B57&lt;&gt;"",VLOOKUP(B57,都道府県コード!#REF!,2,FALSE),"")</f>
        <v/>
      </c>
      <c r="B57" s="52"/>
      <c r="C57" s="59"/>
      <c r="D57" s="63"/>
      <c r="E57" s="29"/>
      <c r="F57" s="29"/>
      <c r="G57" s="29"/>
      <c r="H57" s="27" t="str">
        <f t="shared" si="2"/>
        <v/>
      </c>
      <c r="I57" s="29"/>
      <c r="J57" s="29"/>
      <c r="K57" s="45"/>
      <c r="L57" s="64"/>
      <c r="M57" s="30"/>
      <c r="N57" s="28" t="str">
        <f>IF(AND(M57&lt;&gt;""),M57/INDEX(I$2:I57,MATCH(MAX(I$2:I57)+1,I$2:I57,1)),"")</f>
        <v/>
      </c>
      <c r="P57" s="65"/>
      <c r="Q57" s="65"/>
      <c r="AA57" s="59"/>
      <c r="AB57" s="59"/>
      <c r="AE57" s="50"/>
    </row>
    <row r="58" spans="1:31" s="49" customFormat="1" x14ac:dyDescent="0.4">
      <c r="A58" s="51" t="str">
        <f>IF(B58&lt;&gt;"",VLOOKUP(B58,都道府県コード!#REF!,2,FALSE),"")</f>
        <v/>
      </c>
      <c r="B58" s="52"/>
      <c r="C58" s="59"/>
      <c r="D58" s="63"/>
      <c r="E58" s="29"/>
      <c r="F58" s="29"/>
      <c r="G58" s="29"/>
      <c r="H58" s="27" t="str">
        <f t="shared" si="2"/>
        <v/>
      </c>
      <c r="I58" s="29"/>
      <c r="J58" s="29"/>
      <c r="K58" s="45"/>
      <c r="L58" s="64"/>
      <c r="M58" s="30"/>
      <c r="N58" s="28" t="str">
        <f>IF(AND(M58&lt;&gt;""),M58/INDEX(I$2:I58,MATCH(MAX(I$2:I58)+1,I$2:I58,1)),"")</f>
        <v/>
      </c>
      <c r="P58" s="65"/>
      <c r="Q58" s="65"/>
      <c r="AA58" s="59"/>
      <c r="AB58" s="59"/>
      <c r="AE58" s="50"/>
    </row>
    <row r="59" spans="1:31" s="49" customFormat="1" x14ac:dyDescent="0.4">
      <c r="A59" s="51" t="str">
        <f>IF(B59&lt;&gt;"",VLOOKUP(B59,都道府県コード!#REF!,2,FALSE),"")</f>
        <v/>
      </c>
      <c r="B59" s="52"/>
      <c r="C59" s="59"/>
      <c r="D59" s="63"/>
      <c r="E59" s="29"/>
      <c r="F59" s="29"/>
      <c r="G59" s="29"/>
      <c r="H59" s="27" t="str">
        <f t="shared" si="2"/>
        <v/>
      </c>
      <c r="I59" s="29"/>
      <c r="J59" s="29"/>
      <c r="K59" s="45"/>
      <c r="L59" s="64"/>
      <c r="M59" s="30"/>
      <c r="N59" s="28" t="str">
        <f>IF(AND(M59&lt;&gt;""),M59/INDEX(I$2:I59,MATCH(MAX(I$2:I59)+1,I$2:I59,1)),"")</f>
        <v/>
      </c>
      <c r="P59" s="65"/>
      <c r="Q59" s="65"/>
      <c r="AA59" s="59"/>
      <c r="AB59" s="59"/>
      <c r="AE59" s="50"/>
    </row>
    <row r="60" spans="1:31" s="49" customFormat="1" x14ac:dyDescent="0.4">
      <c r="A60" s="51" t="str">
        <f>IF(B60&lt;&gt;"",VLOOKUP(B60,都道府県コード!#REF!,2,FALSE),"")</f>
        <v/>
      </c>
      <c r="B60" s="52"/>
      <c r="C60" s="59"/>
      <c r="D60" s="63"/>
      <c r="E60" s="29"/>
      <c r="F60" s="29"/>
      <c r="G60" s="29"/>
      <c r="H60" s="27" t="str">
        <f t="shared" si="2"/>
        <v/>
      </c>
      <c r="I60" s="29"/>
      <c r="J60" s="29"/>
      <c r="K60" s="45"/>
      <c r="L60" s="64"/>
      <c r="M60" s="30"/>
      <c r="N60" s="28" t="str">
        <f>IF(AND(M60&lt;&gt;""),M60/INDEX(I$2:I60,MATCH(MAX(I$2:I60)+1,I$2:I60,1)),"")</f>
        <v/>
      </c>
      <c r="P60" s="65"/>
      <c r="Q60" s="65"/>
      <c r="AA60" s="59"/>
      <c r="AB60" s="59"/>
      <c r="AE60" s="50"/>
    </row>
    <row r="61" spans="1:31" s="49" customFormat="1" x14ac:dyDescent="0.4">
      <c r="A61" s="51" t="str">
        <f>IF(B61&lt;&gt;"",VLOOKUP(B61,都道府県コード!#REF!,2,FALSE),"")</f>
        <v/>
      </c>
      <c r="B61" s="52"/>
      <c r="C61" s="59"/>
      <c r="D61" s="63"/>
      <c r="E61" s="29"/>
      <c r="F61" s="29"/>
      <c r="G61" s="29"/>
      <c r="H61" s="27" t="str">
        <f t="shared" si="2"/>
        <v/>
      </c>
      <c r="I61" s="29"/>
      <c r="J61" s="29"/>
      <c r="K61" s="45"/>
      <c r="L61" s="64"/>
      <c r="M61" s="30"/>
      <c r="N61" s="28" t="str">
        <f>IF(AND(M61&lt;&gt;""),M61/INDEX(I$2:I61,MATCH(MAX(I$2:I61)+1,I$2:I61,1)),"")</f>
        <v/>
      </c>
      <c r="P61" s="65"/>
      <c r="Q61" s="65"/>
      <c r="AA61" s="59"/>
      <c r="AB61" s="59"/>
      <c r="AE61" s="50"/>
    </row>
    <row r="62" spans="1:31" s="49" customFormat="1" x14ac:dyDescent="0.4">
      <c r="A62" s="51" t="str">
        <f>IF(B62&lt;&gt;"",VLOOKUP(B62,都道府県コード!#REF!,2,FALSE),"")</f>
        <v/>
      </c>
      <c r="B62" s="52"/>
      <c r="C62" s="59"/>
      <c r="D62" s="63"/>
      <c r="E62" s="29"/>
      <c r="F62" s="29"/>
      <c r="G62" s="29"/>
      <c r="H62" s="27" t="str">
        <f t="shared" si="2"/>
        <v/>
      </c>
      <c r="I62" s="29"/>
      <c r="J62" s="29"/>
      <c r="K62" s="45"/>
      <c r="L62" s="64"/>
      <c r="M62" s="30"/>
      <c r="N62" s="28" t="str">
        <f>IF(AND(M62&lt;&gt;""),M62/INDEX(I$2:I62,MATCH(MAX(I$2:I62)+1,I$2:I62,1)),"")</f>
        <v/>
      </c>
      <c r="P62" s="65"/>
      <c r="Q62" s="65"/>
      <c r="AA62" s="59"/>
      <c r="AB62" s="59"/>
      <c r="AE62" s="50"/>
    </row>
    <row r="63" spans="1:31" s="49" customFormat="1" x14ac:dyDescent="0.4">
      <c r="A63" s="51" t="str">
        <f>IF(B63&lt;&gt;"",VLOOKUP(B63,都道府県コード!#REF!,2,FALSE),"")</f>
        <v/>
      </c>
      <c r="B63" s="52"/>
      <c r="C63" s="59"/>
      <c r="D63" s="63"/>
      <c r="E63" s="29"/>
      <c r="F63" s="29"/>
      <c r="G63" s="29"/>
      <c r="H63" s="27" t="str">
        <f t="shared" si="2"/>
        <v/>
      </c>
      <c r="I63" s="29"/>
      <c r="J63" s="29"/>
      <c r="K63" s="45"/>
      <c r="L63" s="64"/>
      <c r="M63" s="30"/>
      <c r="N63" s="28" t="str">
        <f>IF(AND(M63&lt;&gt;""),M63/INDEX(I$2:I63,MATCH(MAX(I$2:I63)+1,I$2:I63,1)),"")</f>
        <v/>
      </c>
      <c r="P63" s="65"/>
      <c r="Q63" s="65"/>
      <c r="AA63" s="59"/>
      <c r="AB63" s="59"/>
      <c r="AE63" s="50"/>
    </row>
    <row r="64" spans="1:31" s="49" customFormat="1" x14ac:dyDescent="0.4">
      <c r="A64" s="51" t="str">
        <f>IF(B64&lt;&gt;"",VLOOKUP(B64,都道府県コード!#REF!,2,FALSE),"")</f>
        <v/>
      </c>
      <c r="B64" s="52"/>
      <c r="C64" s="59"/>
      <c r="D64" s="63"/>
      <c r="E64" s="29"/>
      <c r="F64" s="29"/>
      <c r="G64" s="29"/>
      <c r="H64" s="27" t="str">
        <f t="shared" si="2"/>
        <v/>
      </c>
      <c r="I64" s="29"/>
      <c r="J64" s="29"/>
      <c r="K64" s="45"/>
      <c r="L64" s="64"/>
      <c r="M64" s="30"/>
      <c r="N64" s="28" t="str">
        <f>IF(AND(M64&lt;&gt;""),M64/INDEX(I$2:I64,MATCH(MAX(I$2:I64)+1,I$2:I64,1)),"")</f>
        <v/>
      </c>
      <c r="P64" s="65"/>
      <c r="Q64" s="65"/>
      <c r="AA64" s="59"/>
      <c r="AB64" s="59"/>
      <c r="AE64" s="50"/>
    </row>
    <row r="65" spans="1:31" s="49" customFormat="1" x14ac:dyDescent="0.4">
      <c r="A65" s="51" t="str">
        <f>IF(B65&lt;&gt;"",VLOOKUP(B65,都道府県コード!#REF!,2,FALSE),"")</f>
        <v/>
      </c>
      <c r="B65" s="52"/>
      <c r="C65" s="59"/>
      <c r="D65" s="63"/>
      <c r="E65" s="29"/>
      <c r="F65" s="29"/>
      <c r="G65" s="29"/>
      <c r="H65" s="27" t="str">
        <f t="shared" si="2"/>
        <v/>
      </c>
      <c r="I65" s="29"/>
      <c r="J65" s="29"/>
      <c r="K65" s="45"/>
      <c r="L65" s="64"/>
      <c r="M65" s="30"/>
      <c r="N65" s="28" t="str">
        <f>IF(AND(M65&lt;&gt;""),M65/INDEX(I$2:I65,MATCH(MAX(I$2:I65)+1,I$2:I65,1)),"")</f>
        <v/>
      </c>
      <c r="P65" s="65"/>
      <c r="Q65" s="65"/>
      <c r="AA65" s="59"/>
      <c r="AB65" s="59"/>
      <c r="AE65" s="50"/>
    </row>
    <row r="66" spans="1:31" s="49" customFormat="1" x14ac:dyDescent="0.4">
      <c r="A66" s="51" t="str">
        <f>IF(B66&lt;&gt;"",VLOOKUP(B66,都道府県コード!#REF!,2,FALSE),"")</f>
        <v/>
      </c>
      <c r="B66" s="52"/>
      <c r="C66" s="59"/>
      <c r="D66" s="63"/>
      <c r="E66" s="29"/>
      <c r="F66" s="29"/>
      <c r="G66" s="29"/>
      <c r="H66" s="27" t="str">
        <f t="shared" si="2"/>
        <v/>
      </c>
      <c r="I66" s="29"/>
      <c r="J66" s="29"/>
      <c r="K66" s="45"/>
      <c r="L66" s="64"/>
      <c r="M66" s="30"/>
      <c r="N66" s="28" t="str">
        <f>IF(AND(M66&lt;&gt;""),M66/INDEX(I$2:I66,MATCH(MAX(I$2:I66)+1,I$2:I66,1)),"")</f>
        <v/>
      </c>
      <c r="P66" s="65"/>
      <c r="Q66" s="65"/>
      <c r="AA66" s="59"/>
      <c r="AB66" s="59"/>
      <c r="AE66" s="50"/>
    </row>
    <row r="67" spans="1:31" s="49" customFormat="1" x14ac:dyDescent="0.4">
      <c r="A67" s="51" t="str">
        <f>IF(B67&lt;&gt;"",VLOOKUP(B67,都道府県コード!#REF!,2,FALSE),"")</f>
        <v/>
      </c>
      <c r="B67" s="52"/>
      <c r="C67" s="59"/>
      <c r="D67" s="63"/>
      <c r="E67" s="29"/>
      <c r="F67" s="29"/>
      <c r="G67" s="29"/>
      <c r="H67" s="27" t="str">
        <f t="shared" si="2"/>
        <v/>
      </c>
      <c r="I67" s="29"/>
      <c r="J67" s="29"/>
      <c r="K67" s="45"/>
      <c r="L67" s="64"/>
      <c r="M67" s="30"/>
      <c r="N67" s="28" t="str">
        <f>IF(AND(M67&lt;&gt;""),M67/INDEX(I$2:I67,MATCH(MAX(I$2:I67)+1,I$2:I67,1)),"")</f>
        <v/>
      </c>
      <c r="P67" s="65"/>
      <c r="Q67" s="65"/>
      <c r="AA67" s="59"/>
      <c r="AB67" s="59"/>
      <c r="AE67" s="50"/>
    </row>
    <row r="68" spans="1:31" s="49" customFormat="1" x14ac:dyDescent="0.4">
      <c r="A68" s="51" t="str">
        <f>IF(B68&lt;&gt;"",VLOOKUP(B68,都道府県コード!#REF!,2,FALSE),"")</f>
        <v/>
      </c>
      <c r="B68" s="52"/>
      <c r="C68" s="59"/>
      <c r="D68" s="63"/>
      <c r="E68" s="29"/>
      <c r="F68" s="29"/>
      <c r="G68" s="29"/>
      <c r="H68" s="27" t="str">
        <f t="shared" si="2"/>
        <v/>
      </c>
      <c r="I68" s="29"/>
      <c r="J68" s="29"/>
      <c r="K68" s="45"/>
      <c r="L68" s="64"/>
      <c r="M68" s="30"/>
      <c r="N68" s="28" t="str">
        <f>IF(AND(M68&lt;&gt;""),M68/INDEX(I$2:I68,MATCH(MAX(I$2:I68)+1,I$2:I68,1)),"")</f>
        <v/>
      </c>
      <c r="P68" s="65"/>
      <c r="Q68" s="65"/>
      <c r="AA68" s="59"/>
      <c r="AB68" s="59"/>
      <c r="AE68" s="50"/>
    </row>
    <row r="69" spans="1:31" s="49" customFormat="1" x14ac:dyDescent="0.4">
      <c r="A69" s="51" t="str">
        <f>IF(B69&lt;&gt;"",VLOOKUP(B69,都道府県コード!#REF!,2,FALSE),"")</f>
        <v/>
      </c>
      <c r="B69" s="52"/>
      <c r="C69" s="59"/>
      <c r="D69" s="63"/>
      <c r="E69" s="29"/>
      <c r="F69" s="29"/>
      <c r="G69" s="29"/>
      <c r="H69" s="27" t="str">
        <f t="shared" si="2"/>
        <v/>
      </c>
      <c r="I69" s="29"/>
      <c r="J69" s="29"/>
      <c r="K69" s="45"/>
      <c r="L69" s="64"/>
      <c r="M69" s="30"/>
      <c r="N69" s="28" t="str">
        <f>IF(AND(M69&lt;&gt;""),M69/INDEX(I$2:I69,MATCH(MAX(I$2:I69)+1,I$2:I69,1)),"")</f>
        <v/>
      </c>
      <c r="P69" s="65"/>
      <c r="Q69" s="65"/>
      <c r="AA69" s="59"/>
      <c r="AB69" s="59"/>
      <c r="AE69" s="50"/>
    </row>
    <row r="70" spans="1:31" s="49" customFormat="1" x14ac:dyDescent="0.4">
      <c r="A70" s="51" t="str">
        <f>IF(B70&lt;&gt;"",VLOOKUP(B70,都道府県コード!#REF!,2,FALSE),"")</f>
        <v/>
      </c>
      <c r="B70" s="52"/>
      <c r="C70" s="59"/>
      <c r="D70" s="63"/>
      <c r="E70" s="29"/>
      <c r="F70" s="29"/>
      <c r="G70" s="29"/>
      <c r="H70" s="27" t="str">
        <f t="shared" si="2"/>
        <v/>
      </c>
      <c r="I70" s="29"/>
      <c r="J70" s="29"/>
      <c r="K70" s="45"/>
      <c r="L70" s="64"/>
      <c r="M70" s="30"/>
      <c r="N70" s="28" t="str">
        <f>IF(AND(M70&lt;&gt;""),M70/INDEX(I$2:I70,MATCH(MAX(I$2:I70)+1,I$2:I70,1)),"")</f>
        <v/>
      </c>
      <c r="P70" s="65"/>
      <c r="Q70" s="65"/>
      <c r="AA70" s="59"/>
      <c r="AB70" s="59"/>
      <c r="AE70" s="50"/>
    </row>
    <row r="71" spans="1:31" s="49" customFormat="1" x14ac:dyDescent="0.4">
      <c r="A71" s="51" t="str">
        <f>IF(B71&lt;&gt;"",VLOOKUP(B71,都道府県コード!#REF!,2,FALSE),"")</f>
        <v/>
      </c>
      <c r="B71" s="52"/>
      <c r="C71" s="59"/>
      <c r="D71" s="63"/>
      <c r="E71" s="29"/>
      <c r="F71" s="29"/>
      <c r="G71" s="29"/>
      <c r="H71" s="27" t="str">
        <f t="shared" si="2"/>
        <v/>
      </c>
      <c r="I71" s="29"/>
      <c r="J71" s="29"/>
      <c r="K71" s="45"/>
      <c r="L71" s="64"/>
      <c r="M71" s="30"/>
      <c r="N71" s="28" t="str">
        <f>IF(AND(M71&lt;&gt;""),M71/INDEX(I$2:I71,MATCH(MAX(I$2:I71)+1,I$2:I71,1)),"")</f>
        <v/>
      </c>
      <c r="P71" s="65"/>
      <c r="Q71" s="65"/>
      <c r="AA71" s="59"/>
      <c r="AB71" s="59"/>
      <c r="AE71" s="50"/>
    </row>
    <row r="72" spans="1:31" s="49" customFormat="1" x14ac:dyDescent="0.4">
      <c r="A72" s="51" t="str">
        <f>IF(B72&lt;&gt;"",VLOOKUP(B72,都道府県コード!#REF!,2,FALSE),"")</f>
        <v/>
      </c>
      <c r="B72" s="52"/>
      <c r="C72" s="59"/>
      <c r="D72" s="63"/>
      <c r="E72" s="29"/>
      <c r="F72" s="29"/>
      <c r="G72" s="29"/>
      <c r="H72" s="27" t="str">
        <f t="shared" si="2"/>
        <v/>
      </c>
      <c r="I72" s="29"/>
      <c r="J72" s="29"/>
      <c r="K72" s="45"/>
      <c r="L72" s="64"/>
      <c r="M72" s="30"/>
      <c r="N72" s="28" t="str">
        <f>IF(AND(M72&lt;&gt;""),M72/INDEX(I$2:I72,MATCH(MAX(I$2:I72)+1,I$2:I72,1)),"")</f>
        <v/>
      </c>
      <c r="P72" s="65"/>
      <c r="Q72" s="65"/>
      <c r="AA72" s="59"/>
      <c r="AB72" s="59"/>
      <c r="AE72" s="50"/>
    </row>
    <row r="73" spans="1:31" s="49" customFormat="1" x14ac:dyDescent="0.4">
      <c r="A73" s="51" t="str">
        <f>IF(B73&lt;&gt;"",VLOOKUP(B73,都道府県コード!#REF!,2,FALSE),"")</f>
        <v/>
      </c>
      <c r="B73" s="52"/>
      <c r="C73" s="59"/>
      <c r="D73" s="63"/>
      <c r="E73" s="29"/>
      <c r="F73" s="29"/>
      <c r="G73" s="29"/>
      <c r="H73" s="27" t="str">
        <f t="shared" si="2"/>
        <v/>
      </c>
      <c r="I73" s="29"/>
      <c r="J73" s="29"/>
      <c r="K73" s="45"/>
      <c r="L73" s="64"/>
      <c r="M73" s="30"/>
      <c r="N73" s="28" t="str">
        <f>IF(AND(M73&lt;&gt;""),M73/INDEX(I$2:I73,MATCH(MAX(I$2:I73)+1,I$2:I73,1)),"")</f>
        <v/>
      </c>
      <c r="P73" s="65"/>
      <c r="Q73" s="65"/>
      <c r="AA73" s="59"/>
      <c r="AB73" s="59"/>
      <c r="AE73" s="50"/>
    </row>
    <row r="74" spans="1:31" s="49" customFormat="1" x14ac:dyDescent="0.4">
      <c r="A74" s="51" t="str">
        <f>IF(B74&lt;&gt;"",VLOOKUP(B74,都道府県コード!#REF!,2,FALSE),"")</f>
        <v/>
      </c>
      <c r="B74" s="52"/>
      <c r="C74" s="59"/>
      <c r="D74" s="63"/>
      <c r="E74" s="29"/>
      <c r="F74" s="29"/>
      <c r="G74" s="29"/>
      <c r="H74" s="27" t="str">
        <f t="shared" si="2"/>
        <v/>
      </c>
      <c r="I74" s="29"/>
      <c r="J74" s="29"/>
      <c r="K74" s="45"/>
      <c r="L74" s="64"/>
      <c r="M74" s="30"/>
      <c r="N74" s="28" t="str">
        <f>IF(AND(M74&lt;&gt;""),M74/INDEX(I$2:I74,MATCH(MAX(I$2:I74)+1,I$2:I74,1)),"")</f>
        <v/>
      </c>
      <c r="P74" s="65"/>
      <c r="Q74" s="65"/>
      <c r="AA74" s="59"/>
      <c r="AB74" s="59"/>
      <c r="AE74" s="50"/>
    </row>
    <row r="75" spans="1:31" s="49" customFormat="1" x14ac:dyDescent="0.4">
      <c r="A75" s="51" t="str">
        <f>IF(B75&lt;&gt;"",VLOOKUP(B75,都道府県コード!#REF!,2,FALSE),"")</f>
        <v/>
      </c>
      <c r="B75" s="52"/>
      <c r="C75" s="59"/>
      <c r="D75" s="63"/>
      <c r="E75" s="29"/>
      <c r="F75" s="29"/>
      <c r="G75" s="29"/>
      <c r="H75" s="27" t="str">
        <f t="shared" si="2"/>
        <v/>
      </c>
      <c r="I75" s="29"/>
      <c r="J75" s="29"/>
      <c r="K75" s="45"/>
      <c r="L75" s="64"/>
      <c r="M75" s="30"/>
      <c r="N75" s="28" t="str">
        <f>IF(AND(M75&lt;&gt;""),M75/INDEX(I$2:I75,MATCH(MAX(I$2:I75)+1,I$2:I75,1)),"")</f>
        <v/>
      </c>
      <c r="P75" s="65"/>
      <c r="Q75" s="65"/>
      <c r="AA75" s="59"/>
      <c r="AB75" s="59"/>
      <c r="AE75" s="50"/>
    </row>
    <row r="76" spans="1:31" s="49" customFormat="1" x14ac:dyDescent="0.4">
      <c r="A76" s="51" t="str">
        <f>IF(B76&lt;&gt;"",VLOOKUP(B76,都道府県コード!#REF!,2,FALSE),"")</f>
        <v/>
      </c>
      <c r="B76" s="52"/>
      <c r="C76" s="59"/>
      <c r="D76" s="63"/>
      <c r="E76" s="29"/>
      <c r="F76" s="29"/>
      <c r="G76" s="29"/>
      <c r="H76" s="27" t="str">
        <f t="shared" si="2"/>
        <v/>
      </c>
      <c r="I76" s="29"/>
      <c r="J76" s="29"/>
      <c r="K76" s="45"/>
      <c r="L76" s="64"/>
      <c r="M76" s="30"/>
      <c r="N76" s="28" t="str">
        <f>IF(AND(M76&lt;&gt;""),M76/INDEX(I$2:I76,MATCH(MAX(I$2:I76)+1,I$2:I76,1)),"")</f>
        <v/>
      </c>
      <c r="P76" s="65"/>
      <c r="Q76" s="65"/>
      <c r="AA76" s="59"/>
      <c r="AB76" s="59"/>
      <c r="AE76" s="50"/>
    </row>
    <row r="77" spans="1:31" s="49" customFormat="1" x14ac:dyDescent="0.4">
      <c r="A77" s="51" t="str">
        <f>IF(B77&lt;&gt;"",VLOOKUP(B77,都道府県コード!#REF!,2,FALSE),"")</f>
        <v/>
      </c>
      <c r="B77" s="52"/>
      <c r="C77" s="59"/>
      <c r="D77" s="63"/>
      <c r="E77" s="29"/>
      <c r="F77" s="29"/>
      <c r="G77" s="29"/>
      <c r="H77" s="27" t="str">
        <f t="shared" si="2"/>
        <v/>
      </c>
      <c r="I77" s="29"/>
      <c r="J77" s="29"/>
      <c r="K77" s="45"/>
      <c r="L77" s="64"/>
      <c r="M77" s="30"/>
      <c r="N77" s="28" t="str">
        <f>IF(AND(M77&lt;&gt;""),M77/INDEX(I$2:I77,MATCH(MAX(I$2:I77)+1,I$2:I77,1)),"")</f>
        <v/>
      </c>
      <c r="P77" s="65"/>
      <c r="Q77" s="65"/>
      <c r="AA77" s="59"/>
      <c r="AB77" s="59"/>
      <c r="AE77" s="50"/>
    </row>
    <row r="78" spans="1:31" s="49" customFormat="1" x14ac:dyDescent="0.4">
      <c r="A78" s="51" t="str">
        <f>IF(B78&lt;&gt;"",VLOOKUP(B78,都道府県コード!#REF!,2,FALSE),"")</f>
        <v/>
      </c>
      <c r="B78" s="52"/>
      <c r="C78" s="59"/>
      <c r="D78" s="63"/>
      <c r="E78" s="29"/>
      <c r="F78" s="29"/>
      <c r="G78" s="29"/>
      <c r="H78" s="27" t="str">
        <f t="shared" si="2"/>
        <v/>
      </c>
      <c r="I78" s="29"/>
      <c r="J78" s="29"/>
      <c r="K78" s="45"/>
      <c r="L78" s="64"/>
      <c r="M78" s="30"/>
      <c r="N78" s="28" t="str">
        <f>IF(AND(M78&lt;&gt;""),M78/INDEX(I$2:I78,MATCH(MAX(I$2:I78)+1,I$2:I78,1)),"")</f>
        <v/>
      </c>
      <c r="P78" s="65"/>
      <c r="Q78" s="65"/>
      <c r="AA78" s="59"/>
      <c r="AB78" s="59"/>
      <c r="AE78" s="50"/>
    </row>
    <row r="79" spans="1:31" s="49" customFormat="1" x14ac:dyDescent="0.4">
      <c r="A79" s="51" t="str">
        <f>IF(B79&lt;&gt;"",VLOOKUP(B79,都道府県コード!#REF!,2,FALSE),"")</f>
        <v/>
      </c>
      <c r="B79" s="52"/>
      <c r="C79" s="59"/>
      <c r="D79" s="63"/>
      <c r="E79" s="29"/>
      <c r="F79" s="29"/>
      <c r="G79" s="29"/>
      <c r="H79" s="27" t="str">
        <f t="shared" si="2"/>
        <v/>
      </c>
      <c r="I79" s="29"/>
      <c r="J79" s="29"/>
      <c r="K79" s="45"/>
      <c r="L79" s="64"/>
      <c r="M79" s="30"/>
      <c r="N79" s="28" t="str">
        <f>IF(AND(M79&lt;&gt;""),M79/INDEX(I$2:I79,MATCH(MAX(I$2:I79)+1,I$2:I79,1)),"")</f>
        <v/>
      </c>
      <c r="P79" s="65"/>
      <c r="Q79" s="65"/>
      <c r="AA79" s="59"/>
      <c r="AB79" s="59"/>
      <c r="AE79" s="50"/>
    </row>
    <row r="80" spans="1:31" s="49" customFormat="1" x14ac:dyDescent="0.4">
      <c r="A80" s="51" t="str">
        <f>IF(B80&lt;&gt;"",VLOOKUP(B80,都道府県コード!#REF!,2,FALSE),"")</f>
        <v/>
      </c>
      <c r="B80" s="52"/>
      <c r="C80" s="59"/>
      <c r="D80" s="63"/>
      <c r="E80" s="29"/>
      <c r="F80" s="29"/>
      <c r="G80" s="29"/>
      <c r="H80" s="27" t="str">
        <f t="shared" si="2"/>
        <v/>
      </c>
      <c r="I80" s="29"/>
      <c r="J80" s="29"/>
      <c r="K80" s="45"/>
      <c r="L80" s="64"/>
      <c r="M80" s="30"/>
      <c r="N80" s="28" t="str">
        <f>IF(AND(M80&lt;&gt;""),M80/INDEX(I$2:I80,MATCH(MAX(I$2:I80)+1,I$2:I80,1)),"")</f>
        <v/>
      </c>
      <c r="P80" s="65"/>
      <c r="Q80" s="65"/>
      <c r="AA80" s="59"/>
      <c r="AB80" s="59"/>
      <c r="AE80" s="50"/>
    </row>
    <row r="81" spans="1:31" s="49" customFormat="1" x14ac:dyDescent="0.4">
      <c r="A81" s="51" t="str">
        <f>IF(B81&lt;&gt;"",VLOOKUP(B81,都道府県コード!#REF!,2,FALSE),"")</f>
        <v/>
      </c>
      <c r="B81" s="52"/>
      <c r="C81" s="59"/>
      <c r="D81" s="63"/>
      <c r="E81" s="29"/>
      <c r="F81" s="29"/>
      <c r="G81" s="29"/>
      <c r="H81" s="27" t="str">
        <f t="shared" si="2"/>
        <v/>
      </c>
      <c r="I81" s="29"/>
      <c r="J81" s="29"/>
      <c r="K81" s="45"/>
      <c r="L81" s="64"/>
      <c r="M81" s="30"/>
      <c r="N81" s="28" t="str">
        <f>IF(AND(M81&lt;&gt;""),M81/INDEX(I$2:I81,MATCH(MAX(I$2:I81)+1,I$2:I81,1)),"")</f>
        <v/>
      </c>
      <c r="P81" s="65"/>
      <c r="Q81" s="65"/>
      <c r="AA81" s="59"/>
      <c r="AB81" s="59"/>
      <c r="AE81" s="50"/>
    </row>
    <row r="82" spans="1:31" s="49" customFormat="1" x14ac:dyDescent="0.4">
      <c r="A82" s="51" t="str">
        <f>IF(B82&lt;&gt;"",VLOOKUP(B82,都道府県コード!#REF!,2,FALSE),"")</f>
        <v/>
      </c>
      <c r="B82" s="52"/>
      <c r="C82" s="59"/>
      <c r="D82" s="63"/>
      <c r="E82" s="29"/>
      <c r="F82" s="29"/>
      <c r="G82" s="29"/>
      <c r="H82" s="27" t="str">
        <f t="shared" si="2"/>
        <v/>
      </c>
      <c r="I82" s="29"/>
      <c r="J82" s="29"/>
      <c r="K82" s="45"/>
      <c r="L82" s="64"/>
      <c r="M82" s="30"/>
      <c r="N82" s="28" t="str">
        <f>IF(AND(M82&lt;&gt;""),M82/INDEX(I$2:I82,MATCH(MAX(I$2:I82)+1,I$2:I82,1)),"")</f>
        <v/>
      </c>
      <c r="P82" s="65"/>
      <c r="Q82" s="65"/>
      <c r="AA82" s="59"/>
      <c r="AB82" s="59"/>
      <c r="AE82" s="50"/>
    </row>
    <row r="83" spans="1:31" s="49" customFormat="1" x14ac:dyDescent="0.4">
      <c r="A83" s="51" t="str">
        <f>IF(B83&lt;&gt;"",VLOOKUP(B83,都道府県コード!#REF!,2,FALSE),"")</f>
        <v/>
      </c>
      <c r="B83" s="52"/>
      <c r="C83" s="59"/>
      <c r="D83" s="63"/>
      <c r="E83" s="29"/>
      <c r="F83" s="29"/>
      <c r="G83" s="29"/>
      <c r="H83" s="27" t="str">
        <f t="shared" si="2"/>
        <v/>
      </c>
      <c r="I83" s="29"/>
      <c r="J83" s="29"/>
      <c r="K83" s="45"/>
      <c r="L83" s="64"/>
      <c r="M83" s="30"/>
      <c r="N83" s="28" t="str">
        <f>IF(AND(M83&lt;&gt;""),M83/INDEX(I$2:I83,MATCH(MAX(I$2:I83)+1,I$2:I83,1)),"")</f>
        <v/>
      </c>
      <c r="P83" s="65"/>
      <c r="Q83" s="65"/>
      <c r="AA83" s="59"/>
      <c r="AB83" s="59"/>
      <c r="AE83" s="50"/>
    </row>
    <row r="84" spans="1:31" s="49" customFormat="1" x14ac:dyDescent="0.4">
      <c r="A84" s="51" t="str">
        <f>IF(B84&lt;&gt;"",VLOOKUP(B84,都道府県コード!#REF!,2,FALSE),"")</f>
        <v/>
      </c>
      <c r="B84" s="52"/>
      <c r="C84" s="59"/>
      <c r="D84" s="63"/>
      <c r="E84" s="29"/>
      <c r="F84" s="29"/>
      <c r="G84" s="29"/>
      <c r="H84" s="27" t="str">
        <f t="shared" si="2"/>
        <v/>
      </c>
      <c r="I84" s="29"/>
      <c r="J84" s="29"/>
      <c r="K84" s="45"/>
      <c r="L84" s="64"/>
      <c r="M84" s="30"/>
      <c r="N84" s="28" t="str">
        <f>IF(AND(M84&lt;&gt;""),M84/INDEX(I$2:I84,MATCH(MAX(I$2:I84)+1,I$2:I84,1)),"")</f>
        <v/>
      </c>
      <c r="P84" s="65"/>
      <c r="Q84" s="65"/>
      <c r="AA84" s="59"/>
      <c r="AB84" s="59"/>
      <c r="AE84" s="50"/>
    </row>
    <row r="85" spans="1:31" s="49" customFormat="1" x14ac:dyDescent="0.4">
      <c r="A85" s="51" t="str">
        <f>IF(B85&lt;&gt;"",VLOOKUP(B85,都道府県コード!#REF!,2,FALSE),"")</f>
        <v/>
      </c>
      <c r="B85" s="52"/>
      <c r="C85" s="59"/>
      <c r="D85" s="63"/>
      <c r="E85" s="29"/>
      <c r="F85" s="29"/>
      <c r="G85" s="29"/>
      <c r="H85" s="27" t="str">
        <f t="shared" si="2"/>
        <v/>
      </c>
      <c r="I85" s="29"/>
      <c r="J85" s="29"/>
      <c r="K85" s="45"/>
      <c r="L85" s="64"/>
      <c r="M85" s="30"/>
      <c r="N85" s="28" t="str">
        <f>IF(AND(M85&lt;&gt;""),M85/INDEX(I$2:I85,MATCH(MAX(I$2:I85)+1,I$2:I85,1)),"")</f>
        <v/>
      </c>
      <c r="P85" s="65"/>
      <c r="Q85" s="65"/>
      <c r="AA85" s="59"/>
      <c r="AB85" s="59"/>
      <c r="AE85" s="50"/>
    </row>
    <row r="86" spans="1:31" s="49" customFormat="1" x14ac:dyDescent="0.4">
      <c r="A86" s="51" t="str">
        <f>IF(B86&lt;&gt;"",VLOOKUP(B86,都道府県コード!#REF!,2,FALSE),"")</f>
        <v/>
      </c>
      <c r="B86" s="52"/>
      <c r="C86" s="59"/>
      <c r="D86" s="63"/>
      <c r="E86" s="29"/>
      <c r="F86" s="29"/>
      <c r="G86" s="29"/>
      <c r="H86" s="27" t="str">
        <f t="shared" si="2"/>
        <v/>
      </c>
      <c r="I86" s="29"/>
      <c r="J86" s="29"/>
      <c r="K86" s="45"/>
      <c r="L86" s="64"/>
      <c r="M86" s="30"/>
      <c r="N86" s="28" t="str">
        <f>IF(AND(M86&lt;&gt;""),M86/INDEX(I$2:I86,MATCH(MAX(I$2:I86)+1,I$2:I86,1)),"")</f>
        <v/>
      </c>
      <c r="P86" s="65"/>
      <c r="Q86" s="65"/>
      <c r="AA86" s="59"/>
      <c r="AB86" s="59"/>
      <c r="AE86" s="50"/>
    </row>
    <row r="87" spans="1:31" s="49" customFormat="1" x14ac:dyDescent="0.4">
      <c r="A87" s="51" t="str">
        <f>IF(B87&lt;&gt;"",VLOOKUP(B87,都道府県コード!#REF!,2,FALSE),"")</f>
        <v/>
      </c>
      <c r="B87" s="52"/>
      <c r="C87" s="59"/>
      <c r="D87" s="63"/>
      <c r="E87" s="29"/>
      <c r="F87" s="29"/>
      <c r="G87" s="29"/>
      <c r="H87" s="27" t="str">
        <f t="shared" si="2"/>
        <v/>
      </c>
      <c r="I87" s="29"/>
      <c r="J87" s="29"/>
      <c r="K87" s="45"/>
      <c r="L87" s="64"/>
      <c r="M87" s="30"/>
      <c r="N87" s="28" t="str">
        <f>IF(AND(M87&lt;&gt;""),M87/INDEX(I$2:I87,MATCH(MAX(I$2:I87)+1,I$2:I87,1)),"")</f>
        <v/>
      </c>
      <c r="P87" s="65"/>
      <c r="Q87" s="65"/>
      <c r="AA87" s="59"/>
      <c r="AB87" s="59"/>
      <c r="AE87" s="50"/>
    </row>
    <row r="88" spans="1:31" s="49" customFormat="1" x14ac:dyDescent="0.4">
      <c r="A88" s="51" t="str">
        <f>IF(B88&lt;&gt;"",VLOOKUP(B88,都道府県コード!#REF!,2,FALSE),"")</f>
        <v/>
      </c>
      <c r="B88" s="52"/>
      <c r="C88" s="59"/>
      <c r="D88" s="63"/>
      <c r="E88" s="29"/>
      <c r="F88" s="29"/>
      <c r="G88" s="29"/>
      <c r="H88" s="27" t="str">
        <f t="shared" si="2"/>
        <v/>
      </c>
      <c r="I88" s="29"/>
      <c r="J88" s="29"/>
      <c r="K88" s="45"/>
      <c r="L88" s="64"/>
      <c r="M88" s="30"/>
      <c r="N88" s="28" t="str">
        <f>IF(AND(M88&lt;&gt;""),M88/INDEX(I$2:I88,MATCH(MAX(I$2:I88)+1,I$2:I88,1)),"")</f>
        <v/>
      </c>
      <c r="P88" s="65"/>
      <c r="Q88" s="65"/>
      <c r="AA88" s="59"/>
      <c r="AB88" s="59"/>
      <c r="AE88" s="50"/>
    </row>
    <row r="89" spans="1:31" s="49" customFormat="1" x14ac:dyDescent="0.4">
      <c r="A89" s="51" t="str">
        <f>IF(B89&lt;&gt;"",VLOOKUP(B89,都道府県コード!#REF!,2,FALSE),"")</f>
        <v/>
      </c>
      <c r="B89" s="52"/>
      <c r="C89" s="59"/>
      <c r="D89" s="63"/>
      <c r="E89" s="29"/>
      <c r="F89" s="29"/>
      <c r="G89" s="29"/>
      <c r="H89" s="27" t="str">
        <f t="shared" si="2"/>
        <v/>
      </c>
      <c r="I89" s="29"/>
      <c r="J89" s="29"/>
      <c r="K89" s="45"/>
      <c r="L89" s="64"/>
      <c r="M89" s="30"/>
      <c r="N89" s="28" t="str">
        <f>IF(AND(M89&lt;&gt;""),M89/INDEX(I$2:I89,MATCH(MAX(I$2:I89)+1,I$2:I89,1)),"")</f>
        <v/>
      </c>
      <c r="P89" s="65"/>
      <c r="Q89" s="65"/>
      <c r="AA89" s="59"/>
      <c r="AB89" s="59"/>
      <c r="AE89" s="50"/>
    </row>
    <row r="90" spans="1:31" s="49" customFormat="1" x14ac:dyDescent="0.4">
      <c r="A90" s="51" t="str">
        <f>IF(B90&lt;&gt;"",VLOOKUP(B90,都道府県コード!#REF!,2,FALSE),"")</f>
        <v/>
      </c>
      <c r="B90" s="52"/>
      <c r="C90" s="59"/>
      <c r="D90" s="63"/>
      <c r="E90" s="29"/>
      <c r="F90" s="29"/>
      <c r="G90" s="29"/>
      <c r="H90" s="27" t="str">
        <f t="shared" si="2"/>
        <v/>
      </c>
      <c r="I90" s="29"/>
      <c r="J90" s="29"/>
      <c r="K90" s="45"/>
      <c r="L90" s="64"/>
      <c r="M90" s="30"/>
      <c r="N90" s="28" t="str">
        <f>IF(AND(M90&lt;&gt;""),M90/INDEX(I$2:I90,MATCH(MAX(I$2:I90)+1,I$2:I90,1)),"")</f>
        <v/>
      </c>
      <c r="P90" s="65"/>
      <c r="Q90" s="65"/>
      <c r="AA90" s="59"/>
      <c r="AB90" s="59"/>
      <c r="AE90" s="50"/>
    </row>
    <row r="91" spans="1:31" s="49" customFormat="1" x14ac:dyDescent="0.4">
      <c r="A91" s="51" t="str">
        <f>IF(B91&lt;&gt;"",VLOOKUP(B91,都道府県コード!#REF!,2,FALSE),"")</f>
        <v/>
      </c>
      <c r="B91" s="52"/>
      <c r="C91" s="59"/>
      <c r="D91" s="63"/>
      <c r="E91" s="29"/>
      <c r="F91" s="29"/>
      <c r="G91" s="29"/>
      <c r="H91" s="27" t="str">
        <f t="shared" si="2"/>
        <v/>
      </c>
      <c r="I91" s="29"/>
      <c r="J91" s="29"/>
      <c r="K91" s="45"/>
      <c r="L91" s="64"/>
      <c r="M91" s="30"/>
      <c r="N91" s="28" t="str">
        <f>IF(AND(M91&lt;&gt;""),M91/INDEX(I$2:I91,MATCH(MAX(I$2:I91)+1,I$2:I91,1)),"")</f>
        <v/>
      </c>
      <c r="P91" s="65"/>
      <c r="Q91" s="65"/>
      <c r="AA91" s="59"/>
      <c r="AB91" s="59"/>
      <c r="AE91" s="50"/>
    </row>
    <row r="92" spans="1:31" s="49" customFormat="1" x14ac:dyDescent="0.4">
      <c r="A92" s="51" t="str">
        <f>IF(B92&lt;&gt;"",VLOOKUP(B92,都道府県コード!#REF!,2,FALSE),"")</f>
        <v/>
      </c>
      <c r="B92" s="52"/>
      <c r="C92" s="59"/>
      <c r="D92" s="63"/>
      <c r="E92" s="29"/>
      <c r="F92" s="29"/>
      <c r="G92" s="29"/>
      <c r="H92" s="27" t="str">
        <f t="shared" si="2"/>
        <v/>
      </c>
      <c r="I92" s="29"/>
      <c r="J92" s="29"/>
      <c r="K92" s="45"/>
      <c r="L92" s="64"/>
      <c r="M92" s="30"/>
      <c r="N92" s="28" t="str">
        <f>IF(AND(M92&lt;&gt;""),M92/INDEX(I$2:I92,MATCH(MAX(I$2:I92)+1,I$2:I92,1)),"")</f>
        <v/>
      </c>
      <c r="P92" s="65"/>
      <c r="Q92" s="65"/>
      <c r="AA92" s="59"/>
      <c r="AB92" s="59"/>
      <c r="AE92" s="50"/>
    </row>
    <row r="93" spans="1:31" s="49" customFormat="1" x14ac:dyDescent="0.4">
      <c r="A93" s="51" t="str">
        <f>IF(B93&lt;&gt;"",VLOOKUP(B93,都道府県コード!#REF!,2,FALSE),"")</f>
        <v/>
      </c>
      <c r="B93" s="52"/>
      <c r="C93" s="59"/>
      <c r="D93" s="63"/>
      <c r="E93" s="29"/>
      <c r="F93" s="29"/>
      <c r="G93" s="29"/>
      <c r="H93" s="27" t="str">
        <f t="shared" si="2"/>
        <v/>
      </c>
      <c r="I93" s="29"/>
      <c r="J93" s="29"/>
      <c r="K93" s="45"/>
      <c r="L93" s="64"/>
      <c r="M93" s="30"/>
      <c r="N93" s="28" t="str">
        <f>IF(AND(M93&lt;&gt;""),M93/INDEX(I$2:I93,MATCH(MAX(I$2:I93)+1,I$2:I93,1)),"")</f>
        <v/>
      </c>
      <c r="P93" s="65"/>
      <c r="Q93" s="65"/>
      <c r="AA93" s="59"/>
      <c r="AB93" s="59"/>
      <c r="AE93" s="50"/>
    </row>
    <row r="94" spans="1:31" s="49" customFormat="1" x14ac:dyDescent="0.4">
      <c r="A94" s="51" t="str">
        <f>IF(B94&lt;&gt;"",VLOOKUP(B94,都道府県コード!#REF!,2,FALSE),"")</f>
        <v/>
      </c>
      <c r="B94" s="52"/>
      <c r="C94" s="59"/>
      <c r="D94" s="63"/>
      <c r="E94" s="29"/>
      <c r="F94" s="29"/>
      <c r="G94" s="29"/>
      <c r="H94" s="27" t="str">
        <f t="shared" si="2"/>
        <v/>
      </c>
      <c r="I94" s="29"/>
      <c r="J94" s="29"/>
      <c r="K94" s="45"/>
      <c r="L94" s="64"/>
      <c r="M94" s="30"/>
      <c r="N94" s="28" t="str">
        <f>IF(AND(M94&lt;&gt;""),M94/INDEX(I$2:I94,MATCH(MAX(I$2:I94)+1,I$2:I94,1)),"")</f>
        <v/>
      </c>
      <c r="P94" s="65"/>
      <c r="Q94" s="65"/>
      <c r="AA94" s="59"/>
      <c r="AB94" s="59"/>
      <c r="AE94" s="50"/>
    </row>
    <row r="95" spans="1:31" s="49" customFormat="1" x14ac:dyDescent="0.4">
      <c r="A95" s="51" t="str">
        <f>IF(B95&lt;&gt;"",VLOOKUP(B95,都道府県コード!#REF!,2,FALSE),"")</f>
        <v/>
      </c>
      <c r="B95" s="52"/>
      <c r="C95" s="59"/>
      <c r="D95" s="63"/>
      <c r="E95" s="29"/>
      <c r="F95" s="29"/>
      <c r="G95" s="29"/>
      <c r="H95" s="27" t="str">
        <f t="shared" si="2"/>
        <v/>
      </c>
      <c r="I95" s="29"/>
      <c r="J95" s="29"/>
      <c r="K95" s="45"/>
      <c r="L95" s="64"/>
      <c r="M95" s="30"/>
      <c r="N95" s="28" t="str">
        <f>IF(AND(M95&lt;&gt;""),M95/INDEX(I$2:I95,MATCH(MAX(I$2:I95)+1,I$2:I95,1)),"")</f>
        <v/>
      </c>
      <c r="P95" s="65"/>
      <c r="Q95" s="65"/>
      <c r="AA95" s="59"/>
      <c r="AB95" s="59"/>
      <c r="AE95" s="50"/>
    </row>
    <row r="96" spans="1:31" s="49" customFormat="1" x14ac:dyDescent="0.4">
      <c r="A96" s="51" t="str">
        <f>IF(B96&lt;&gt;"",VLOOKUP(B96,都道府県コード!#REF!,2,FALSE),"")</f>
        <v/>
      </c>
      <c r="B96" s="52"/>
      <c r="C96" s="59"/>
      <c r="D96" s="63"/>
      <c r="E96" s="29"/>
      <c r="F96" s="29"/>
      <c r="G96" s="29"/>
      <c r="H96" s="27" t="str">
        <f t="shared" si="2"/>
        <v/>
      </c>
      <c r="I96" s="29"/>
      <c r="J96" s="29"/>
      <c r="K96" s="45"/>
      <c r="L96" s="64"/>
      <c r="M96" s="30"/>
      <c r="N96" s="28" t="str">
        <f>IF(AND(M96&lt;&gt;""),M96/INDEX(I$2:I96,MATCH(MAX(I$2:I96)+1,I$2:I96,1)),"")</f>
        <v/>
      </c>
      <c r="P96" s="65"/>
      <c r="Q96" s="65"/>
      <c r="AA96" s="59"/>
      <c r="AB96" s="59"/>
      <c r="AE96" s="50"/>
    </row>
    <row r="97" spans="1:31" s="49" customFormat="1" x14ac:dyDescent="0.4">
      <c r="A97" s="51" t="str">
        <f>IF(B97&lt;&gt;"",VLOOKUP(B97,都道府県コード!#REF!,2,FALSE),"")</f>
        <v/>
      </c>
      <c r="B97" s="52"/>
      <c r="C97" s="59"/>
      <c r="D97" s="63"/>
      <c r="E97" s="29"/>
      <c r="F97" s="29"/>
      <c r="G97" s="29"/>
      <c r="H97" s="27" t="str">
        <f t="shared" ref="H97:H160" si="3">IF(AND(E97&lt;&gt;"",F97&lt;&gt;""),F97/E97,"")</f>
        <v/>
      </c>
      <c r="I97" s="29"/>
      <c r="J97" s="29"/>
      <c r="K97" s="45"/>
      <c r="L97" s="64"/>
      <c r="M97" s="30"/>
      <c r="N97" s="28" t="str">
        <f>IF(AND(M97&lt;&gt;""),M97/INDEX(I$2:I97,MATCH(MAX(I$2:I97)+1,I$2:I97,1)),"")</f>
        <v/>
      </c>
      <c r="P97" s="65"/>
      <c r="Q97" s="65"/>
      <c r="AA97" s="59"/>
      <c r="AB97" s="59"/>
      <c r="AE97" s="50"/>
    </row>
    <row r="98" spans="1:31" s="49" customFormat="1" x14ac:dyDescent="0.4">
      <c r="A98" s="51" t="str">
        <f>IF(B98&lt;&gt;"",VLOOKUP(B98,都道府県コード!#REF!,2,FALSE),"")</f>
        <v/>
      </c>
      <c r="B98" s="52"/>
      <c r="C98" s="59"/>
      <c r="D98" s="63"/>
      <c r="E98" s="29"/>
      <c r="F98" s="29"/>
      <c r="G98" s="29"/>
      <c r="H98" s="27" t="str">
        <f t="shared" si="3"/>
        <v/>
      </c>
      <c r="I98" s="29"/>
      <c r="J98" s="29"/>
      <c r="K98" s="45"/>
      <c r="L98" s="64"/>
      <c r="M98" s="30"/>
      <c r="N98" s="28" t="str">
        <f>IF(AND(M98&lt;&gt;""),M98/INDEX(I$2:I98,MATCH(MAX(I$2:I98)+1,I$2:I98,1)),"")</f>
        <v/>
      </c>
      <c r="P98" s="65"/>
      <c r="Q98" s="65"/>
      <c r="AA98" s="59"/>
      <c r="AB98" s="59"/>
      <c r="AE98" s="50"/>
    </row>
    <row r="99" spans="1:31" s="49" customFormat="1" x14ac:dyDescent="0.4">
      <c r="A99" s="51" t="str">
        <f>IF(B99&lt;&gt;"",VLOOKUP(B99,都道府県コード!#REF!,2,FALSE),"")</f>
        <v/>
      </c>
      <c r="B99" s="52"/>
      <c r="C99" s="59"/>
      <c r="D99" s="63"/>
      <c r="E99" s="29"/>
      <c r="F99" s="29"/>
      <c r="G99" s="29"/>
      <c r="H99" s="27" t="str">
        <f t="shared" si="3"/>
        <v/>
      </c>
      <c r="I99" s="29"/>
      <c r="J99" s="29"/>
      <c r="K99" s="45"/>
      <c r="L99" s="64"/>
      <c r="M99" s="30"/>
      <c r="N99" s="28" t="str">
        <f>IF(AND(M99&lt;&gt;""),M99/INDEX(I$2:I99,MATCH(MAX(I$2:I99)+1,I$2:I99,1)),"")</f>
        <v/>
      </c>
      <c r="P99" s="65"/>
      <c r="Q99" s="65"/>
      <c r="AA99" s="59"/>
      <c r="AB99" s="59"/>
      <c r="AE99" s="50"/>
    </row>
    <row r="100" spans="1:31" s="49" customFormat="1" x14ac:dyDescent="0.4">
      <c r="A100" s="51" t="str">
        <f>IF(B100&lt;&gt;"",VLOOKUP(B100,都道府県コード!#REF!,2,FALSE),"")</f>
        <v/>
      </c>
      <c r="B100" s="52"/>
      <c r="C100" s="59"/>
      <c r="D100" s="63"/>
      <c r="E100" s="29"/>
      <c r="F100" s="29"/>
      <c r="G100" s="29"/>
      <c r="H100" s="27" t="str">
        <f t="shared" si="3"/>
        <v/>
      </c>
      <c r="I100" s="29"/>
      <c r="J100" s="29"/>
      <c r="K100" s="45"/>
      <c r="L100" s="64"/>
      <c r="M100" s="30"/>
      <c r="N100" s="28" t="str">
        <f>IF(AND(M100&lt;&gt;""),M100/INDEX(I$2:I100,MATCH(MAX(I$2:I100)+1,I$2:I100,1)),"")</f>
        <v/>
      </c>
      <c r="P100" s="65"/>
      <c r="Q100" s="65"/>
      <c r="AA100" s="59"/>
      <c r="AB100" s="59"/>
      <c r="AE100" s="50"/>
    </row>
    <row r="101" spans="1:31" s="49" customFormat="1" x14ac:dyDescent="0.4">
      <c r="A101" s="51" t="str">
        <f>IF(B101&lt;&gt;"",VLOOKUP(B101,都道府県コード!#REF!,2,FALSE),"")</f>
        <v/>
      </c>
      <c r="B101" s="52"/>
      <c r="C101" s="59"/>
      <c r="D101" s="63"/>
      <c r="E101" s="29"/>
      <c r="F101" s="29"/>
      <c r="G101" s="29"/>
      <c r="H101" s="27" t="str">
        <f t="shared" si="3"/>
        <v/>
      </c>
      <c r="I101" s="29"/>
      <c r="J101" s="29"/>
      <c r="K101" s="45"/>
      <c r="L101" s="64"/>
      <c r="M101" s="30"/>
      <c r="N101" s="28" t="str">
        <f>IF(AND(M101&lt;&gt;""),M101/INDEX(I$2:I101,MATCH(MAX(I$2:I101)+1,I$2:I101,1)),"")</f>
        <v/>
      </c>
      <c r="P101" s="65"/>
      <c r="Q101" s="65"/>
      <c r="AA101" s="59"/>
      <c r="AB101" s="59"/>
      <c r="AE101" s="50"/>
    </row>
    <row r="102" spans="1:31" s="49" customFormat="1" x14ac:dyDescent="0.4">
      <c r="A102" s="51" t="str">
        <f>IF(B102&lt;&gt;"",VLOOKUP(B102,都道府県コード!#REF!,2,FALSE),"")</f>
        <v/>
      </c>
      <c r="B102" s="52"/>
      <c r="C102" s="59"/>
      <c r="D102" s="63"/>
      <c r="E102" s="29"/>
      <c r="F102" s="29"/>
      <c r="G102" s="29"/>
      <c r="H102" s="27" t="str">
        <f t="shared" si="3"/>
        <v/>
      </c>
      <c r="I102" s="29"/>
      <c r="J102" s="29"/>
      <c r="K102" s="45"/>
      <c r="L102" s="64"/>
      <c r="M102" s="30"/>
      <c r="N102" s="28" t="str">
        <f>IF(AND(M102&lt;&gt;""),M102/INDEX(I$2:I102,MATCH(MAX(I$2:I102)+1,I$2:I102,1)),"")</f>
        <v/>
      </c>
      <c r="P102" s="65"/>
      <c r="Q102" s="65"/>
      <c r="AA102" s="59"/>
      <c r="AB102" s="59"/>
      <c r="AE102" s="50"/>
    </row>
    <row r="103" spans="1:31" s="49" customFormat="1" x14ac:dyDescent="0.4">
      <c r="A103" s="51" t="str">
        <f>IF(B103&lt;&gt;"",VLOOKUP(B103,都道府県コード!#REF!,2,FALSE),"")</f>
        <v/>
      </c>
      <c r="B103" s="52"/>
      <c r="C103" s="59"/>
      <c r="D103" s="63"/>
      <c r="E103" s="29"/>
      <c r="F103" s="29"/>
      <c r="G103" s="29"/>
      <c r="H103" s="27" t="str">
        <f t="shared" si="3"/>
        <v/>
      </c>
      <c r="I103" s="29"/>
      <c r="J103" s="29"/>
      <c r="K103" s="45"/>
      <c r="L103" s="64"/>
      <c r="M103" s="30"/>
      <c r="N103" s="28" t="str">
        <f>IF(AND(M103&lt;&gt;""),M103/INDEX(I$2:I103,MATCH(MAX(I$2:I103)+1,I$2:I103,1)),"")</f>
        <v/>
      </c>
      <c r="P103" s="65"/>
      <c r="Q103" s="65"/>
      <c r="AA103" s="59"/>
      <c r="AB103" s="59"/>
      <c r="AE103" s="50"/>
    </row>
    <row r="104" spans="1:31" s="49" customFormat="1" x14ac:dyDescent="0.4">
      <c r="A104" s="51" t="str">
        <f>IF(B104&lt;&gt;"",VLOOKUP(B104,都道府県コード!#REF!,2,FALSE),"")</f>
        <v/>
      </c>
      <c r="B104" s="52"/>
      <c r="C104" s="59"/>
      <c r="D104" s="63"/>
      <c r="E104" s="29"/>
      <c r="F104" s="29"/>
      <c r="G104" s="29"/>
      <c r="H104" s="27" t="str">
        <f t="shared" si="3"/>
        <v/>
      </c>
      <c r="I104" s="29"/>
      <c r="J104" s="29"/>
      <c r="K104" s="45"/>
      <c r="L104" s="64"/>
      <c r="M104" s="30"/>
      <c r="N104" s="28" t="str">
        <f>IF(AND(M104&lt;&gt;""),M104/INDEX(I$2:I104,MATCH(MAX(I$2:I104)+1,I$2:I104,1)),"")</f>
        <v/>
      </c>
      <c r="P104" s="65"/>
      <c r="Q104" s="65"/>
      <c r="AA104" s="59"/>
      <c r="AB104" s="59"/>
      <c r="AE104" s="50"/>
    </row>
    <row r="105" spans="1:31" s="49" customFormat="1" x14ac:dyDescent="0.4">
      <c r="A105" s="51" t="str">
        <f>IF(B105&lt;&gt;"",VLOOKUP(B105,都道府県コード!#REF!,2,FALSE),"")</f>
        <v/>
      </c>
      <c r="B105" s="52"/>
      <c r="C105" s="59"/>
      <c r="D105" s="63"/>
      <c r="E105" s="29"/>
      <c r="F105" s="29"/>
      <c r="G105" s="29"/>
      <c r="H105" s="27" t="str">
        <f t="shared" si="3"/>
        <v/>
      </c>
      <c r="I105" s="29"/>
      <c r="J105" s="29"/>
      <c r="K105" s="45"/>
      <c r="L105" s="64"/>
      <c r="M105" s="30"/>
      <c r="N105" s="28" t="str">
        <f>IF(AND(M105&lt;&gt;""),M105/INDEX(I$2:I105,MATCH(MAX(I$2:I105)+1,I$2:I105,1)),"")</f>
        <v/>
      </c>
      <c r="P105" s="65"/>
      <c r="Q105" s="65"/>
      <c r="AA105" s="59"/>
      <c r="AB105" s="59"/>
      <c r="AE105" s="50"/>
    </row>
    <row r="106" spans="1:31" s="49" customFormat="1" x14ac:dyDescent="0.4">
      <c r="A106" s="51" t="str">
        <f>IF(B106&lt;&gt;"",VLOOKUP(B106,都道府県コード!#REF!,2,FALSE),"")</f>
        <v/>
      </c>
      <c r="B106" s="52"/>
      <c r="C106" s="59"/>
      <c r="D106" s="63"/>
      <c r="E106" s="29"/>
      <c r="F106" s="29"/>
      <c r="G106" s="29"/>
      <c r="H106" s="27" t="str">
        <f t="shared" si="3"/>
        <v/>
      </c>
      <c r="I106" s="29"/>
      <c r="J106" s="29"/>
      <c r="K106" s="45"/>
      <c r="L106" s="64"/>
      <c r="M106" s="30"/>
      <c r="N106" s="28" t="str">
        <f>IF(AND(M106&lt;&gt;""),M106/INDEX(I$2:I106,MATCH(MAX(I$2:I106)+1,I$2:I106,1)),"")</f>
        <v/>
      </c>
      <c r="P106" s="65"/>
      <c r="Q106" s="65"/>
      <c r="AA106" s="59"/>
      <c r="AB106" s="59"/>
      <c r="AE106" s="50"/>
    </row>
    <row r="107" spans="1:31" s="49" customFormat="1" x14ac:dyDescent="0.4">
      <c r="A107" s="51" t="str">
        <f>IF(B107&lt;&gt;"",VLOOKUP(B107,都道府県コード!#REF!,2,FALSE),"")</f>
        <v/>
      </c>
      <c r="B107" s="52"/>
      <c r="C107" s="59"/>
      <c r="D107" s="63"/>
      <c r="E107" s="29"/>
      <c r="F107" s="29"/>
      <c r="G107" s="29"/>
      <c r="H107" s="27" t="str">
        <f t="shared" si="3"/>
        <v/>
      </c>
      <c r="I107" s="29"/>
      <c r="J107" s="29"/>
      <c r="K107" s="45"/>
      <c r="L107" s="64"/>
      <c r="M107" s="30"/>
      <c r="N107" s="28" t="str">
        <f>IF(AND(M107&lt;&gt;""),M107/INDEX(I$2:I107,MATCH(MAX(I$2:I107)+1,I$2:I107,1)),"")</f>
        <v/>
      </c>
      <c r="P107" s="65"/>
      <c r="Q107" s="65"/>
      <c r="AA107" s="59"/>
      <c r="AB107" s="59"/>
      <c r="AE107" s="50"/>
    </row>
    <row r="108" spans="1:31" s="49" customFormat="1" x14ac:dyDescent="0.4">
      <c r="A108" s="51" t="str">
        <f>IF(B108&lt;&gt;"",VLOOKUP(B108,都道府県コード!#REF!,2,FALSE),"")</f>
        <v/>
      </c>
      <c r="B108" s="52"/>
      <c r="C108" s="59"/>
      <c r="D108" s="63"/>
      <c r="E108" s="29"/>
      <c r="F108" s="29"/>
      <c r="G108" s="29"/>
      <c r="H108" s="27" t="str">
        <f t="shared" si="3"/>
        <v/>
      </c>
      <c r="I108" s="29"/>
      <c r="J108" s="29"/>
      <c r="K108" s="45"/>
      <c r="L108" s="64"/>
      <c r="M108" s="30"/>
      <c r="N108" s="28" t="str">
        <f>IF(AND(M108&lt;&gt;""),M108/INDEX(I$2:I108,MATCH(MAX(I$2:I108)+1,I$2:I108,1)),"")</f>
        <v/>
      </c>
      <c r="P108" s="65"/>
      <c r="Q108" s="65"/>
      <c r="AA108" s="59"/>
      <c r="AB108" s="59"/>
      <c r="AE108" s="50"/>
    </row>
    <row r="109" spans="1:31" s="49" customFormat="1" x14ac:dyDescent="0.4">
      <c r="A109" s="51" t="str">
        <f>IF(B109&lt;&gt;"",VLOOKUP(B109,都道府県コード!#REF!,2,FALSE),"")</f>
        <v/>
      </c>
      <c r="B109" s="52"/>
      <c r="C109" s="59"/>
      <c r="D109" s="63"/>
      <c r="E109" s="29"/>
      <c r="F109" s="29"/>
      <c r="G109" s="29"/>
      <c r="H109" s="27" t="str">
        <f t="shared" si="3"/>
        <v/>
      </c>
      <c r="I109" s="29"/>
      <c r="J109" s="29"/>
      <c r="K109" s="45"/>
      <c r="L109" s="64"/>
      <c r="M109" s="30"/>
      <c r="N109" s="28" t="str">
        <f>IF(AND(M109&lt;&gt;""),M109/INDEX(I$2:I109,MATCH(MAX(I$2:I109)+1,I$2:I109,1)),"")</f>
        <v/>
      </c>
      <c r="P109" s="65"/>
      <c r="Q109" s="65"/>
      <c r="AA109" s="59"/>
      <c r="AB109" s="59"/>
      <c r="AE109" s="50"/>
    </row>
    <row r="110" spans="1:31" s="49" customFormat="1" x14ac:dyDescent="0.4">
      <c r="A110" s="51" t="str">
        <f>IF(B110&lt;&gt;"",VLOOKUP(B110,都道府県コード!#REF!,2,FALSE),"")</f>
        <v/>
      </c>
      <c r="B110" s="52"/>
      <c r="C110" s="59"/>
      <c r="D110" s="63"/>
      <c r="E110" s="29"/>
      <c r="F110" s="29"/>
      <c r="G110" s="29"/>
      <c r="H110" s="27" t="str">
        <f t="shared" si="3"/>
        <v/>
      </c>
      <c r="I110" s="29"/>
      <c r="J110" s="29"/>
      <c r="K110" s="45"/>
      <c r="L110" s="64"/>
      <c r="M110" s="30"/>
      <c r="N110" s="28" t="str">
        <f>IF(AND(M110&lt;&gt;""),M110/INDEX(I$2:I110,MATCH(MAX(I$2:I110)+1,I$2:I110,1)),"")</f>
        <v/>
      </c>
      <c r="P110" s="65"/>
      <c r="Q110" s="65"/>
      <c r="AA110" s="59"/>
      <c r="AB110" s="59"/>
      <c r="AE110" s="50"/>
    </row>
    <row r="111" spans="1:31" s="49" customFormat="1" x14ac:dyDescent="0.4">
      <c r="A111" s="51" t="str">
        <f>IF(B111&lt;&gt;"",VLOOKUP(B111,都道府県コード!#REF!,2,FALSE),"")</f>
        <v/>
      </c>
      <c r="B111" s="52"/>
      <c r="C111" s="59"/>
      <c r="D111" s="63"/>
      <c r="E111" s="29"/>
      <c r="F111" s="29"/>
      <c r="G111" s="29"/>
      <c r="H111" s="27" t="str">
        <f t="shared" si="3"/>
        <v/>
      </c>
      <c r="I111" s="29"/>
      <c r="J111" s="29"/>
      <c r="K111" s="45"/>
      <c r="L111" s="64"/>
      <c r="M111" s="30"/>
      <c r="N111" s="28" t="str">
        <f>IF(AND(M111&lt;&gt;""),M111/INDEX(I$2:I111,MATCH(MAX(I$2:I111)+1,I$2:I111,1)),"")</f>
        <v/>
      </c>
      <c r="P111" s="65"/>
      <c r="Q111" s="65"/>
      <c r="AA111" s="59"/>
      <c r="AB111" s="59"/>
      <c r="AE111" s="50"/>
    </row>
    <row r="112" spans="1:31" s="49" customFormat="1" x14ac:dyDescent="0.4">
      <c r="A112" s="51" t="str">
        <f>IF(B112&lt;&gt;"",VLOOKUP(B112,都道府県コード!#REF!,2,FALSE),"")</f>
        <v/>
      </c>
      <c r="B112" s="52"/>
      <c r="C112" s="59"/>
      <c r="D112" s="63"/>
      <c r="E112" s="29"/>
      <c r="F112" s="29"/>
      <c r="G112" s="29"/>
      <c r="H112" s="27" t="str">
        <f t="shared" si="3"/>
        <v/>
      </c>
      <c r="I112" s="29"/>
      <c r="J112" s="29"/>
      <c r="K112" s="45"/>
      <c r="L112" s="64"/>
      <c r="M112" s="30"/>
      <c r="N112" s="28" t="str">
        <f>IF(AND(M112&lt;&gt;""),M112/INDEX(I$2:I112,MATCH(MAX(I$2:I112)+1,I$2:I112,1)),"")</f>
        <v/>
      </c>
      <c r="P112" s="65"/>
      <c r="Q112" s="65"/>
      <c r="AA112" s="59"/>
      <c r="AB112" s="59"/>
      <c r="AE112" s="50"/>
    </row>
    <row r="113" spans="1:31" s="49" customFormat="1" x14ac:dyDescent="0.4">
      <c r="A113" s="51" t="str">
        <f>IF(B113&lt;&gt;"",VLOOKUP(B113,都道府県コード!#REF!,2,FALSE),"")</f>
        <v/>
      </c>
      <c r="B113" s="52"/>
      <c r="C113" s="59"/>
      <c r="D113" s="63"/>
      <c r="E113" s="29"/>
      <c r="F113" s="29"/>
      <c r="G113" s="29"/>
      <c r="H113" s="27" t="str">
        <f t="shared" si="3"/>
        <v/>
      </c>
      <c r="I113" s="29"/>
      <c r="J113" s="29"/>
      <c r="K113" s="45"/>
      <c r="L113" s="64"/>
      <c r="M113" s="30"/>
      <c r="N113" s="28" t="str">
        <f>IF(AND(M113&lt;&gt;""),M113/INDEX(I$2:I113,MATCH(MAX(I$2:I113)+1,I$2:I113,1)),"")</f>
        <v/>
      </c>
      <c r="P113" s="65"/>
      <c r="Q113" s="65"/>
      <c r="AA113" s="59"/>
      <c r="AB113" s="59"/>
      <c r="AE113" s="50"/>
    </row>
    <row r="114" spans="1:31" s="49" customFormat="1" x14ac:dyDescent="0.4">
      <c r="A114" s="51" t="str">
        <f>IF(B114&lt;&gt;"",VLOOKUP(B114,都道府県コード!#REF!,2,FALSE),"")</f>
        <v/>
      </c>
      <c r="B114" s="52"/>
      <c r="C114" s="59"/>
      <c r="D114" s="63"/>
      <c r="E114" s="29"/>
      <c r="F114" s="29"/>
      <c r="G114" s="29"/>
      <c r="H114" s="27" t="str">
        <f t="shared" si="3"/>
        <v/>
      </c>
      <c r="I114" s="29"/>
      <c r="J114" s="29"/>
      <c r="K114" s="45"/>
      <c r="L114" s="64"/>
      <c r="M114" s="30"/>
      <c r="N114" s="28" t="str">
        <f>IF(AND(M114&lt;&gt;""),M114/INDEX(I$2:I114,MATCH(MAX(I$2:I114)+1,I$2:I114,1)),"")</f>
        <v/>
      </c>
      <c r="P114" s="65"/>
      <c r="Q114" s="65"/>
      <c r="AA114" s="59"/>
      <c r="AB114" s="59"/>
      <c r="AE114" s="50"/>
    </row>
    <row r="115" spans="1:31" s="49" customFormat="1" x14ac:dyDescent="0.4">
      <c r="A115" s="51" t="str">
        <f>IF(B115&lt;&gt;"",VLOOKUP(B115,都道府県コード!#REF!,2,FALSE),"")</f>
        <v/>
      </c>
      <c r="B115" s="52"/>
      <c r="C115" s="59"/>
      <c r="D115" s="63"/>
      <c r="E115" s="29"/>
      <c r="F115" s="29"/>
      <c r="G115" s="29"/>
      <c r="H115" s="27" t="str">
        <f t="shared" si="3"/>
        <v/>
      </c>
      <c r="I115" s="29"/>
      <c r="J115" s="29"/>
      <c r="K115" s="45"/>
      <c r="L115" s="64"/>
      <c r="M115" s="30"/>
      <c r="N115" s="28" t="str">
        <f>IF(AND(M115&lt;&gt;""),M115/INDEX(I$2:I115,MATCH(MAX(I$2:I115)+1,I$2:I115,1)),"")</f>
        <v/>
      </c>
      <c r="P115" s="65"/>
      <c r="Q115" s="65"/>
      <c r="AA115" s="59"/>
      <c r="AB115" s="59"/>
      <c r="AE115" s="50"/>
    </row>
    <row r="116" spans="1:31" s="49" customFormat="1" x14ac:dyDescent="0.4">
      <c r="A116" s="51" t="str">
        <f>IF(B116&lt;&gt;"",VLOOKUP(B116,都道府県コード!#REF!,2,FALSE),"")</f>
        <v/>
      </c>
      <c r="B116" s="52"/>
      <c r="C116" s="59"/>
      <c r="D116" s="63"/>
      <c r="E116" s="29"/>
      <c r="F116" s="29"/>
      <c r="G116" s="29"/>
      <c r="H116" s="27" t="str">
        <f t="shared" si="3"/>
        <v/>
      </c>
      <c r="I116" s="29"/>
      <c r="J116" s="29"/>
      <c r="K116" s="45"/>
      <c r="L116" s="64"/>
      <c r="M116" s="30"/>
      <c r="N116" s="28" t="str">
        <f>IF(AND(M116&lt;&gt;""),M116/INDEX(I$2:I116,MATCH(MAX(I$2:I116)+1,I$2:I116,1)),"")</f>
        <v/>
      </c>
      <c r="P116" s="65"/>
      <c r="Q116" s="65"/>
      <c r="AA116" s="59"/>
      <c r="AB116" s="59"/>
      <c r="AE116" s="50"/>
    </row>
    <row r="117" spans="1:31" s="49" customFormat="1" x14ac:dyDescent="0.4">
      <c r="A117" s="51" t="str">
        <f>IF(B117&lt;&gt;"",VLOOKUP(B117,都道府県コード!#REF!,2,FALSE),"")</f>
        <v/>
      </c>
      <c r="B117" s="52"/>
      <c r="C117" s="59"/>
      <c r="D117" s="63"/>
      <c r="E117" s="29"/>
      <c r="F117" s="29"/>
      <c r="G117" s="29"/>
      <c r="H117" s="27" t="str">
        <f t="shared" si="3"/>
        <v/>
      </c>
      <c r="I117" s="29"/>
      <c r="J117" s="29"/>
      <c r="K117" s="45"/>
      <c r="L117" s="64"/>
      <c r="M117" s="30"/>
      <c r="N117" s="28" t="str">
        <f>IF(AND(M117&lt;&gt;""),M117/INDEX(I$2:I117,MATCH(MAX(I$2:I117)+1,I$2:I117,1)),"")</f>
        <v/>
      </c>
      <c r="P117" s="65"/>
      <c r="Q117" s="65"/>
      <c r="AA117" s="59"/>
      <c r="AB117" s="59"/>
      <c r="AE117" s="50"/>
    </row>
    <row r="118" spans="1:31" s="49" customFormat="1" x14ac:dyDescent="0.4">
      <c r="A118" s="51" t="str">
        <f>IF(B118&lt;&gt;"",VLOOKUP(B118,都道府県コード!#REF!,2,FALSE),"")</f>
        <v/>
      </c>
      <c r="B118" s="52"/>
      <c r="C118" s="59"/>
      <c r="D118" s="63"/>
      <c r="E118" s="29"/>
      <c r="F118" s="29"/>
      <c r="G118" s="29"/>
      <c r="H118" s="27" t="str">
        <f t="shared" si="3"/>
        <v/>
      </c>
      <c r="I118" s="29"/>
      <c r="J118" s="29"/>
      <c r="K118" s="45"/>
      <c r="L118" s="64"/>
      <c r="M118" s="30"/>
      <c r="N118" s="28" t="str">
        <f>IF(AND(M118&lt;&gt;""),M118/INDEX(I$2:I118,MATCH(MAX(I$2:I118)+1,I$2:I118,1)),"")</f>
        <v/>
      </c>
      <c r="P118" s="65"/>
      <c r="Q118" s="65"/>
      <c r="AA118" s="59"/>
      <c r="AB118" s="59"/>
      <c r="AE118" s="50"/>
    </row>
    <row r="119" spans="1:31" s="49" customFormat="1" x14ac:dyDescent="0.4">
      <c r="A119" s="51" t="str">
        <f>IF(B119&lt;&gt;"",VLOOKUP(B119,都道府県コード!#REF!,2,FALSE),"")</f>
        <v/>
      </c>
      <c r="B119" s="52"/>
      <c r="C119" s="59"/>
      <c r="D119" s="63"/>
      <c r="E119" s="29"/>
      <c r="F119" s="29"/>
      <c r="G119" s="29"/>
      <c r="H119" s="27" t="str">
        <f t="shared" si="3"/>
        <v/>
      </c>
      <c r="I119" s="29"/>
      <c r="J119" s="29"/>
      <c r="K119" s="45"/>
      <c r="L119" s="64"/>
      <c r="M119" s="30"/>
      <c r="N119" s="28" t="str">
        <f>IF(AND(M119&lt;&gt;""),M119/INDEX(I$2:I119,MATCH(MAX(I$2:I119)+1,I$2:I119,1)),"")</f>
        <v/>
      </c>
      <c r="P119" s="65"/>
      <c r="Q119" s="65"/>
      <c r="AA119" s="59"/>
      <c r="AB119" s="59"/>
      <c r="AE119" s="50"/>
    </row>
    <row r="120" spans="1:31" s="49" customFormat="1" x14ac:dyDescent="0.4">
      <c r="A120" s="51" t="str">
        <f>IF(B120&lt;&gt;"",VLOOKUP(B120,都道府県コード!#REF!,2,FALSE),"")</f>
        <v/>
      </c>
      <c r="B120" s="52"/>
      <c r="C120" s="59"/>
      <c r="D120" s="63"/>
      <c r="E120" s="29"/>
      <c r="F120" s="29"/>
      <c r="G120" s="29"/>
      <c r="H120" s="27" t="str">
        <f t="shared" si="3"/>
        <v/>
      </c>
      <c r="I120" s="29"/>
      <c r="J120" s="29"/>
      <c r="K120" s="45"/>
      <c r="L120" s="64"/>
      <c r="M120" s="30"/>
      <c r="N120" s="28" t="str">
        <f>IF(AND(M120&lt;&gt;""),M120/INDEX(I$2:I120,MATCH(MAX(I$2:I120)+1,I$2:I120,1)),"")</f>
        <v/>
      </c>
      <c r="P120" s="65"/>
      <c r="Q120" s="65"/>
      <c r="AA120" s="59"/>
      <c r="AB120" s="59"/>
      <c r="AE120" s="50"/>
    </row>
    <row r="121" spans="1:31" s="49" customFormat="1" x14ac:dyDescent="0.4">
      <c r="A121" s="51" t="str">
        <f>IF(B121&lt;&gt;"",VLOOKUP(B121,都道府県コード!#REF!,2,FALSE),"")</f>
        <v/>
      </c>
      <c r="B121" s="52"/>
      <c r="C121" s="59"/>
      <c r="D121" s="63"/>
      <c r="E121" s="29"/>
      <c r="F121" s="29"/>
      <c r="G121" s="29"/>
      <c r="H121" s="27" t="str">
        <f t="shared" si="3"/>
        <v/>
      </c>
      <c r="I121" s="29"/>
      <c r="J121" s="29"/>
      <c r="K121" s="45"/>
      <c r="L121" s="64"/>
      <c r="M121" s="30"/>
      <c r="N121" s="28" t="str">
        <f>IF(AND(M121&lt;&gt;""),M121/INDEX(I$2:I121,MATCH(MAX(I$2:I121)+1,I$2:I121,1)),"")</f>
        <v/>
      </c>
      <c r="P121" s="65"/>
      <c r="Q121" s="65"/>
      <c r="AA121" s="59"/>
      <c r="AB121" s="59"/>
      <c r="AE121" s="50"/>
    </row>
    <row r="122" spans="1:31" s="49" customFormat="1" x14ac:dyDescent="0.4">
      <c r="A122" s="51" t="str">
        <f>IF(B122&lt;&gt;"",VLOOKUP(B122,都道府県コード!#REF!,2,FALSE),"")</f>
        <v/>
      </c>
      <c r="B122" s="52"/>
      <c r="C122" s="59"/>
      <c r="D122" s="63"/>
      <c r="E122" s="29"/>
      <c r="F122" s="29"/>
      <c r="G122" s="29"/>
      <c r="H122" s="27" t="str">
        <f t="shared" si="3"/>
        <v/>
      </c>
      <c r="I122" s="29"/>
      <c r="J122" s="29"/>
      <c r="K122" s="45"/>
      <c r="L122" s="64"/>
      <c r="M122" s="30"/>
      <c r="N122" s="28" t="str">
        <f>IF(AND(M122&lt;&gt;""),M122/INDEX(I$2:I122,MATCH(MAX(I$2:I122)+1,I$2:I122,1)),"")</f>
        <v/>
      </c>
      <c r="P122" s="65"/>
      <c r="Q122" s="65"/>
      <c r="AA122" s="59"/>
      <c r="AB122" s="59"/>
      <c r="AE122" s="50"/>
    </row>
    <row r="123" spans="1:31" s="49" customFormat="1" x14ac:dyDescent="0.4">
      <c r="A123" s="51" t="str">
        <f>IF(B123&lt;&gt;"",VLOOKUP(B123,都道府県コード!#REF!,2,FALSE),"")</f>
        <v/>
      </c>
      <c r="B123" s="52"/>
      <c r="C123" s="59"/>
      <c r="D123" s="63"/>
      <c r="E123" s="29"/>
      <c r="F123" s="29"/>
      <c r="G123" s="29"/>
      <c r="H123" s="27" t="str">
        <f t="shared" si="3"/>
        <v/>
      </c>
      <c r="I123" s="29"/>
      <c r="J123" s="29"/>
      <c r="K123" s="45"/>
      <c r="L123" s="64"/>
      <c r="M123" s="30"/>
      <c r="N123" s="28" t="str">
        <f>IF(AND(M123&lt;&gt;""),M123/INDEX(I$2:I123,MATCH(MAX(I$2:I123)+1,I$2:I123,1)),"")</f>
        <v/>
      </c>
      <c r="P123" s="65"/>
      <c r="Q123" s="65"/>
      <c r="AA123" s="59"/>
      <c r="AB123" s="59"/>
      <c r="AE123" s="50"/>
    </row>
    <row r="124" spans="1:31" s="49" customFormat="1" x14ac:dyDescent="0.4">
      <c r="A124" s="51" t="str">
        <f>IF(B124&lt;&gt;"",VLOOKUP(B124,都道府県コード!#REF!,2,FALSE),"")</f>
        <v/>
      </c>
      <c r="B124" s="52"/>
      <c r="C124" s="59"/>
      <c r="D124" s="63"/>
      <c r="E124" s="29"/>
      <c r="F124" s="29"/>
      <c r="G124" s="29"/>
      <c r="H124" s="27" t="str">
        <f t="shared" si="3"/>
        <v/>
      </c>
      <c r="I124" s="29"/>
      <c r="J124" s="29"/>
      <c r="K124" s="45"/>
      <c r="L124" s="64"/>
      <c r="M124" s="30"/>
      <c r="N124" s="28" t="str">
        <f>IF(AND(M124&lt;&gt;""),M124/INDEX(I$2:I124,MATCH(MAX(I$2:I124)+1,I$2:I124,1)),"")</f>
        <v/>
      </c>
      <c r="P124" s="65"/>
      <c r="Q124" s="65"/>
      <c r="AA124" s="59"/>
      <c r="AB124" s="59"/>
      <c r="AE124" s="50"/>
    </row>
    <row r="125" spans="1:31" s="49" customFormat="1" x14ac:dyDescent="0.4">
      <c r="A125" s="51" t="str">
        <f>IF(B125&lt;&gt;"",VLOOKUP(B125,都道府県コード!#REF!,2,FALSE),"")</f>
        <v/>
      </c>
      <c r="B125" s="52"/>
      <c r="C125" s="59"/>
      <c r="D125" s="63"/>
      <c r="E125" s="29"/>
      <c r="F125" s="29"/>
      <c r="G125" s="29"/>
      <c r="H125" s="27" t="str">
        <f t="shared" si="3"/>
        <v/>
      </c>
      <c r="I125" s="29"/>
      <c r="J125" s="29"/>
      <c r="K125" s="45"/>
      <c r="L125" s="64"/>
      <c r="M125" s="30"/>
      <c r="N125" s="28" t="str">
        <f>IF(AND(M125&lt;&gt;""),M125/INDEX(I$2:I125,MATCH(MAX(I$2:I125)+1,I$2:I125,1)),"")</f>
        <v/>
      </c>
      <c r="P125" s="65"/>
      <c r="Q125" s="65"/>
      <c r="AA125" s="59"/>
      <c r="AB125" s="59"/>
      <c r="AE125" s="50"/>
    </row>
    <row r="126" spans="1:31" s="49" customFormat="1" x14ac:dyDescent="0.4">
      <c r="A126" s="51" t="str">
        <f>IF(B126&lt;&gt;"",VLOOKUP(B126,都道府県コード!#REF!,2,FALSE),"")</f>
        <v/>
      </c>
      <c r="B126" s="52"/>
      <c r="C126" s="59"/>
      <c r="D126" s="63"/>
      <c r="E126" s="29"/>
      <c r="F126" s="29"/>
      <c r="G126" s="29"/>
      <c r="H126" s="27" t="str">
        <f t="shared" si="3"/>
        <v/>
      </c>
      <c r="I126" s="29"/>
      <c r="J126" s="29"/>
      <c r="K126" s="45"/>
      <c r="L126" s="64"/>
      <c r="M126" s="30"/>
      <c r="N126" s="28" t="str">
        <f>IF(AND(M126&lt;&gt;""),M126/INDEX(I$2:I126,MATCH(MAX(I$2:I126)+1,I$2:I126,1)),"")</f>
        <v/>
      </c>
      <c r="P126" s="65"/>
      <c r="Q126" s="65"/>
      <c r="AA126" s="59"/>
      <c r="AB126" s="59"/>
      <c r="AE126" s="50"/>
    </row>
    <row r="127" spans="1:31" s="49" customFormat="1" x14ac:dyDescent="0.4">
      <c r="A127" s="51" t="str">
        <f>IF(B127&lt;&gt;"",VLOOKUP(B127,都道府県コード!#REF!,2,FALSE),"")</f>
        <v/>
      </c>
      <c r="B127" s="52"/>
      <c r="C127" s="59"/>
      <c r="D127" s="63"/>
      <c r="E127" s="29"/>
      <c r="F127" s="29"/>
      <c r="G127" s="29"/>
      <c r="H127" s="27" t="str">
        <f t="shared" si="3"/>
        <v/>
      </c>
      <c r="I127" s="29"/>
      <c r="J127" s="29"/>
      <c r="K127" s="45"/>
      <c r="L127" s="64"/>
      <c r="M127" s="30"/>
      <c r="N127" s="28" t="str">
        <f>IF(AND(M127&lt;&gt;""),M127/INDEX(I$2:I127,MATCH(MAX(I$2:I127)+1,I$2:I127,1)),"")</f>
        <v/>
      </c>
      <c r="P127" s="65"/>
      <c r="Q127" s="65"/>
      <c r="AA127" s="59"/>
      <c r="AB127" s="59"/>
      <c r="AE127" s="50"/>
    </row>
    <row r="128" spans="1:31" s="49" customFormat="1" x14ac:dyDescent="0.4">
      <c r="A128" s="51" t="str">
        <f>IF(B128&lt;&gt;"",VLOOKUP(B128,都道府県コード!#REF!,2,FALSE),"")</f>
        <v/>
      </c>
      <c r="B128" s="52"/>
      <c r="C128" s="59"/>
      <c r="D128" s="63"/>
      <c r="E128" s="29"/>
      <c r="F128" s="29"/>
      <c r="G128" s="29"/>
      <c r="H128" s="27" t="str">
        <f t="shared" si="3"/>
        <v/>
      </c>
      <c r="I128" s="29"/>
      <c r="J128" s="29"/>
      <c r="K128" s="45"/>
      <c r="L128" s="64"/>
      <c r="M128" s="30"/>
      <c r="N128" s="28" t="str">
        <f>IF(AND(M128&lt;&gt;""),M128/INDEX(I$2:I128,MATCH(MAX(I$2:I128)+1,I$2:I128,1)),"")</f>
        <v/>
      </c>
      <c r="P128" s="65"/>
      <c r="Q128" s="65"/>
      <c r="AA128" s="59"/>
      <c r="AB128" s="59"/>
      <c r="AE128" s="50"/>
    </row>
    <row r="129" spans="1:31" s="49" customFormat="1" x14ac:dyDescent="0.4">
      <c r="A129" s="51" t="str">
        <f>IF(B129&lt;&gt;"",VLOOKUP(B129,都道府県コード!#REF!,2,FALSE),"")</f>
        <v/>
      </c>
      <c r="B129" s="52"/>
      <c r="C129" s="59"/>
      <c r="D129" s="63"/>
      <c r="E129" s="29"/>
      <c r="F129" s="29"/>
      <c r="G129" s="29"/>
      <c r="H129" s="27" t="str">
        <f t="shared" si="3"/>
        <v/>
      </c>
      <c r="I129" s="29"/>
      <c r="J129" s="29"/>
      <c r="K129" s="45"/>
      <c r="L129" s="64"/>
      <c r="M129" s="30"/>
      <c r="N129" s="28" t="str">
        <f>IF(AND(M129&lt;&gt;""),M129/INDEX(I$2:I129,MATCH(MAX(I$2:I129)+1,I$2:I129,1)),"")</f>
        <v/>
      </c>
      <c r="P129" s="65"/>
      <c r="Q129" s="65"/>
      <c r="AA129" s="59"/>
      <c r="AB129" s="59"/>
      <c r="AE129" s="50"/>
    </row>
    <row r="130" spans="1:31" s="49" customFormat="1" x14ac:dyDescent="0.4">
      <c r="A130" s="51" t="str">
        <f>IF(B130&lt;&gt;"",VLOOKUP(B130,都道府県コード!#REF!,2,FALSE),"")</f>
        <v/>
      </c>
      <c r="B130" s="52"/>
      <c r="C130" s="59"/>
      <c r="D130" s="63"/>
      <c r="E130" s="29"/>
      <c r="F130" s="29"/>
      <c r="G130" s="29"/>
      <c r="H130" s="27" t="str">
        <f t="shared" si="3"/>
        <v/>
      </c>
      <c r="I130" s="29"/>
      <c r="J130" s="29"/>
      <c r="K130" s="45"/>
      <c r="L130" s="64"/>
      <c r="M130" s="30"/>
      <c r="N130" s="28" t="str">
        <f>IF(AND(M130&lt;&gt;""),M130/INDEX(I$2:I130,MATCH(MAX(I$2:I130)+1,I$2:I130,1)),"")</f>
        <v/>
      </c>
      <c r="P130" s="65"/>
      <c r="Q130" s="65"/>
      <c r="AA130" s="59"/>
      <c r="AB130" s="59"/>
      <c r="AE130" s="50"/>
    </row>
    <row r="131" spans="1:31" s="49" customFormat="1" x14ac:dyDescent="0.4">
      <c r="A131" s="51" t="str">
        <f>IF(B131&lt;&gt;"",VLOOKUP(B131,都道府県コード!#REF!,2,FALSE),"")</f>
        <v/>
      </c>
      <c r="B131" s="52"/>
      <c r="C131" s="59"/>
      <c r="D131" s="63"/>
      <c r="E131" s="29"/>
      <c r="F131" s="29"/>
      <c r="G131" s="29"/>
      <c r="H131" s="27" t="str">
        <f t="shared" si="3"/>
        <v/>
      </c>
      <c r="I131" s="29"/>
      <c r="J131" s="29"/>
      <c r="K131" s="45"/>
      <c r="L131" s="64"/>
      <c r="M131" s="30"/>
      <c r="N131" s="28" t="str">
        <f>IF(AND(M131&lt;&gt;""),M131/INDEX(I$2:I131,MATCH(MAX(I$2:I131)+1,I$2:I131,1)),"")</f>
        <v/>
      </c>
      <c r="P131" s="65"/>
      <c r="Q131" s="65"/>
      <c r="AA131" s="59"/>
      <c r="AB131" s="59"/>
      <c r="AE131" s="50"/>
    </row>
    <row r="132" spans="1:31" s="49" customFormat="1" x14ac:dyDescent="0.4">
      <c r="A132" s="51" t="str">
        <f>IF(B132&lt;&gt;"",VLOOKUP(B132,都道府県コード!#REF!,2,FALSE),"")</f>
        <v/>
      </c>
      <c r="B132" s="52"/>
      <c r="C132" s="59"/>
      <c r="D132" s="63"/>
      <c r="E132" s="29"/>
      <c r="F132" s="29"/>
      <c r="G132" s="29"/>
      <c r="H132" s="27" t="str">
        <f t="shared" si="3"/>
        <v/>
      </c>
      <c r="I132" s="29"/>
      <c r="J132" s="29"/>
      <c r="K132" s="45"/>
      <c r="L132" s="64"/>
      <c r="M132" s="30"/>
      <c r="N132" s="28" t="str">
        <f>IF(AND(M132&lt;&gt;""),M132/INDEX(I$2:I132,MATCH(MAX(I$2:I132)+1,I$2:I132,1)),"")</f>
        <v/>
      </c>
      <c r="P132" s="65"/>
      <c r="Q132" s="65"/>
      <c r="AA132" s="59"/>
      <c r="AB132" s="59"/>
      <c r="AE132" s="50"/>
    </row>
    <row r="133" spans="1:31" s="49" customFormat="1" x14ac:dyDescent="0.4">
      <c r="A133" s="51" t="str">
        <f>IF(B133&lt;&gt;"",VLOOKUP(B133,都道府県コード!#REF!,2,FALSE),"")</f>
        <v/>
      </c>
      <c r="B133" s="52"/>
      <c r="C133" s="59"/>
      <c r="D133" s="63"/>
      <c r="E133" s="29"/>
      <c r="F133" s="29"/>
      <c r="G133" s="29"/>
      <c r="H133" s="27" t="str">
        <f t="shared" si="3"/>
        <v/>
      </c>
      <c r="I133" s="29"/>
      <c r="J133" s="29"/>
      <c r="K133" s="45"/>
      <c r="L133" s="64"/>
      <c r="M133" s="30"/>
      <c r="N133" s="28" t="str">
        <f>IF(AND(M133&lt;&gt;""),M133/INDEX(I$2:I133,MATCH(MAX(I$2:I133)+1,I$2:I133,1)),"")</f>
        <v/>
      </c>
      <c r="P133" s="65"/>
      <c r="Q133" s="65"/>
      <c r="AA133" s="59"/>
      <c r="AB133" s="59"/>
      <c r="AE133" s="50"/>
    </row>
    <row r="134" spans="1:31" s="49" customFormat="1" x14ac:dyDescent="0.4">
      <c r="A134" s="51" t="str">
        <f>IF(B134&lt;&gt;"",VLOOKUP(B134,都道府県コード!#REF!,2,FALSE),"")</f>
        <v/>
      </c>
      <c r="B134" s="52"/>
      <c r="C134" s="59"/>
      <c r="D134" s="63"/>
      <c r="E134" s="29"/>
      <c r="F134" s="29"/>
      <c r="G134" s="29"/>
      <c r="H134" s="27" t="str">
        <f t="shared" si="3"/>
        <v/>
      </c>
      <c r="I134" s="29"/>
      <c r="J134" s="29"/>
      <c r="K134" s="45"/>
      <c r="L134" s="64"/>
      <c r="M134" s="30"/>
      <c r="N134" s="28" t="str">
        <f>IF(AND(M134&lt;&gt;""),M134/INDEX(I$2:I134,MATCH(MAX(I$2:I134)+1,I$2:I134,1)),"")</f>
        <v/>
      </c>
      <c r="P134" s="65"/>
      <c r="Q134" s="65"/>
      <c r="AA134" s="59"/>
      <c r="AB134" s="59"/>
      <c r="AE134" s="50"/>
    </row>
    <row r="135" spans="1:31" s="49" customFormat="1" x14ac:dyDescent="0.4">
      <c r="A135" s="51" t="str">
        <f>IF(B135&lt;&gt;"",VLOOKUP(B135,都道府県コード!#REF!,2,FALSE),"")</f>
        <v/>
      </c>
      <c r="B135" s="52"/>
      <c r="C135" s="59"/>
      <c r="D135" s="63"/>
      <c r="E135" s="29"/>
      <c r="F135" s="29"/>
      <c r="G135" s="29"/>
      <c r="H135" s="27" t="str">
        <f t="shared" si="3"/>
        <v/>
      </c>
      <c r="I135" s="29"/>
      <c r="J135" s="29"/>
      <c r="K135" s="45"/>
      <c r="L135" s="64"/>
      <c r="M135" s="30"/>
      <c r="N135" s="28" t="str">
        <f>IF(AND(M135&lt;&gt;""),M135/INDEX(I$2:I135,MATCH(MAX(I$2:I135)+1,I$2:I135,1)),"")</f>
        <v/>
      </c>
      <c r="P135" s="65"/>
      <c r="Q135" s="65"/>
      <c r="AA135" s="59"/>
      <c r="AB135" s="59"/>
      <c r="AE135" s="50"/>
    </row>
    <row r="136" spans="1:31" s="49" customFormat="1" x14ac:dyDescent="0.4">
      <c r="A136" s="51" t="str">
        <f>IF(B136&lt;&gt;"",VLOOKUP(B136,都道府県コード!#REF!,2,FALSE),"")</f>
        <v/>
      </c>
      <c r="B136" s="52"/>
      <c r="C136" s="59"/>
      <c r="D136" s="63"/>
      <c r="E136" s="29"/>
      <c r="F136" s="29"/>
      <c r="G136" s="29"/>
      <c r="H136" s="27" t="str">
        <f t="shared" si="3"/>
        <v/>
      </c>
      <c r="I136" s="29"/>
      <c r="J136" s="29"/>
      <c r="K136" s="45"/>
      <c r="L136" s="64"/>
      <c r="M136" s="30"/>
      <c r="N136" s="28" t="str">
        <f>IF(AND(M136&lt;&gt;""),M136/INDEX(I$2:I136,MATCH(MAX(I$2:I136)+1,I$2:I136,1)),"")</f>
        <v/>
      </c>
      <c r="P136" s="65"/>
      <c r="Q136" s="65"/>
      <c r="AA136" s="59"/>
      <c r="AB136" s="59"/>
      <c r="AE136" s="50"/>
    </row>
    <row r="137" spans="1:31" s="49" customFormat="1" x14ac:dyDescent="0.4">
      <c r="A137" s="51" t="str">
        <f>IF(B137&lt;&gt;"",VLOOKUP(B137,都道府県コード!#REF!,2,FALSE),"")</f>
        <v/>
      </c>
      <c r="B137" s="52"/>
      <c r="C137" s="59"/>
      <c r="D137" s="63"/>
      <c r="E137" s="29"/>
      <c r="F137" s="29"/>
      <c r="G137" s="29"/>
      <c r="H137" s="27" t="str">
        <f t="shared" si="3"/>
        <v/>
      </c>
      <c r="I137" s="29"/>
      <c r="J137" s="29"/>
      <c r="K137" s="45"/>
      <c r="L137" s="64"/>
      <c r="M137" s="30"/>
      <c r="N137" s="28" t="str">
        <f>IF(AND(M137&lt;&gt;""),M137/INDEX(I$2:I137,MATCH(MAX(I$2:I137)+1,I$2:I137,1)),"")</f>
        <v/>
      </c>
      <c r="P137" s="65"/>
      <c r="Q137" s="65"/>
      <c r="AA137" s="59"/>
      <c r="AB137" s="59"/>
      <c r="AE137" s="50"/>
    </row>
    <row r="138" spans="1:31" s="49" customFormat="1" x14ac:dyDescent="0.4">
      <c r="A138" s="51" t="str">
        <f>IF(B138&lt;&gt;"",VLOOKUP(B138,都道府県コード!#REF!,2,FALSE),"")</f>
        <v/>
      </c>
      <c r="B138" s="52"/>
      <c r="C138" s="59"/>
      <c r="D138" s="63"/>
      <c r="E138" s="29"/>
      <c r="F138" s="29"/>
      <c r="G138" s="29"/>
      <c r="H138" s="27" t="str">
        <f t="shared" si="3"/>
        <v/>
      </c>
      <c r="I138" s="29"/>
      <c r="J138" s="29"/>
      <c r="K138" s="45"/>
      <c r="L138" s="64"/>
      <c r="M138" s="30"/>
      <c r="N138" s="28" t="str">
        <f>IF(AND(M138&lt;&gt;""),M138/INDEX(I$2:I138,MATCH(MAX(I$2:I138)+1,I$2:I138,1)),"")</f>
        <v/>
      </c>
      <c r="P138" s="65"/>
      <c r="Q138" s="65"/>
      <c r="AA138" s="59"/>
      <c r="AB138" s="59"/>
      <c r="AE138" s="50"/>
    </row>
    <row r="139" spans="1:31" s="49" customFormat="1" x14ac:dyDescent="0.4">
      <c r="A139" s="51" t="str">
        <f>IF(B139&lt;&gt;"",VLOOKUP(B139,都道府県コード!#REF!,2,FALSE),"")</f>
        <v/>
      </c>
      <c r="B139" s="52"/>
      <c r="C139" s="59"/>
      <c r="D139" s="63"/>
      <c r="E139" s="29"/>
      <c r="F139" s="29"/>
      <c r="G139" s="29"/>
      <c r="H139" s="27" t="str">
        <f t="shared" si="3"/>
        <v/>
      </c>
      <c r="I139" s="29"/>
      <c r="J139" s="29"/>
      <c r="K139" s="45"/>
      <c r="L139" s="64"/>
      <c r="M139" s="30"/>
      <c r="N139" s="28" t="str">
        <f>IF(AND(M139&lt;&gt;""),M139/INDEX(I$2:I139,MATCH(MAX(I$2:I139)+1,I$2:I139,1)),"")</f>
        <v/>
      </c>
      <c r="P139" s="65"/>
      <c r="Q139" s="65"/>
      <c r="AA139" s="59"/>
      <c r="AB139" s="59"/>
      <c r="AE139" s="50"/>
    </row>
    <row r="140" spans="1:31" s="49" customFormat="1" x14ac:dyDescent="0.4">
      <c r="A140" s="51" t="str">
        <f>IF(B140&lt;&gt;"",VLOOKUP(B140,都道府県コード!#REF!,2,FALSE),"")</f>
        <v/>
      </c>
      <c r="B140" s="52"/>
      <c r="C140" s="59"/>
      <c r="D140" s="63"/>
      <c r="E140" s="29"/>
      <c r="F140" s="29"/>
      <c r="G140" s="29"/>
      <c r="H140" s="27" t="str">
        <f t="shared" si="3"/>
        <v/>
      </c>
      <c r="I140" s="29"/>
      <c r="J140" s="29"/>
      <c r="K140" s="45"/>
      <c r="L140" s="64"/>
      <c r="M140" s="30"/>
      <c r="N140" s="28" t="str">
        <f>IF(AND(M140&lt;&gt;""),M140/INDEX(I$2:I140,MATCH(MAX(I$2:I140)+1,I$2:I140,1)),"")</f>
        <v/>
      </c>
      <c r="P140" s="65"/>
      <c r="Q140" s="65"/>
      <c r="AA140" s="59"/>
      <c r="AB140" s="59"/>
      <c r="AE140" s="50"/>
    </row>
    <row r="141" spans="1:31" s="49" customFormat="1" x14ac:dyDescent="0.4">
      <c r="A141" s="51" t="str">
        <f>IF(B141&lt;&gt;"",VLOOKUP(B141,都道府県コード!#REF!,2,FALSE),"")</f>
        <v/>
      </c>
      <c r="B141" s="52"/>
      <c r="C141" s="59"/>
      <c r="D141" s="63"/>
      <c r="E141" s="29"/>
      <c r="F141" s="29"/>
      <c r="G141" s="29"/>
      <c r="H141" s="27" t="str">
        <f t="shared" si="3"/>
        <v/>
      </c>
      <c r="I141" s="29"/>
      <c r="J141" s="29"/>
      <c r="K141" s="45"/>
      <c r="L141" s="64"/>
      <c r="M141" s="30"/>
      <c r="N141" s="28" t="str">
        <f>IF(AND(M141&lt;&gt;""),M141/INDEX(I$2:I141,MATCH(MAX(I$2:I141)+1,I$2:I141,1)),"")</f>
        <v/>
      </c>
      <c r="P141" s="65"/>
      <c r="Q141" s="65"/>
      <c r="AA141" s="59"/>
      <c r="AB141" s="59"/>
      <c r="AE141" s="50"/>
    </row>
    <row r="142" spans="1:31" s="49" customFormat="1" x14ac:dyDescent="0.4">
      <c r="A142" s="51" t="str">
        <f>IF(B142&lt;&gt;"",VLOOKUP(B142,都道府県コード!#REF!,2,FALSE),"")</f>
        <v/>
      </c>
      <c r="B142" s="52"/>
      <c r="C142" s="59"/>
      <c r="D142" s="63"/>
      <c r="E142" s="29"/>
      <c r="F142" s="29"/>
      <c r="G142" s="29"/>
      <c r="H142" s="27" t="str">
        <f t="shared" si="3"/>
        <v/>
      </c>
      <c r="I142" s="29"/>
      <c r="J142" s="29"/>
      <c r="K142" s="45"/>
      <c r="L142" s="64"/>
      <c r="M142" s="30"/>
      <c r="N142" s="28" t="str">
        <f>IF(AND(M142&lt;&gt;""),M142/INDEX(I$2:I142,MATCH(MAX(I$2:I142)+1,I$2:I142,1)),"")</f>
        <v/>
      </c>
      <c r="P142" s="65"/>
      <c r="Q142" s="65"/>
      <c r="AA142" s="59"/>
      <c r="AB142" s="59"/>
      <c r="AE142" s="50"/>
    </row>
    <row r="143" spans="1:31" s="49" customFormat="1" x14ac:dyDescent="0.4">
      <c r="A143" s="51" t="str">
        <f>IF(B143&lt;&gt;"",VLOOKUP(B143,都道府県コード!#REF!,2,FALSE),"")</f>
        <v/>
      </c>
      <c r="B143" s="52"/>
      <c r="C143" s="59"/>
      <c r="D143" s="63"/>
      <c r="E143" s="29"/>
      <c r="F143" s="29"/>
      <c r="G143" s="29"/>
      <c r="H143" s="27" t="str">
        <f t="shared" si="3"/>
        <v/>
      </c>
      <c r="I143" s="29"/>
      <c r="J143" s="29"/>
      <c r="K143" s="45"/>
      <c r="L143" s="64"/>
      <c r="M143" s="30"/>
      <c r="N143" s="28" t="str">
        <f>IF(AND(M143&lt;&gt;""),M143/INDEX(I$2:I143,MATCH(MAX(I$2:I143)+1,I$2:I143,1)),"")</f>
        <v/>
      </c>
      <c r="P143" s="65"/>
      <c r="Q143" s="65"/>
      <c r="AA143" s="59"/>
      <c r="AB143" s="59"/>
      <c r="AE143" s="50"/>
    </row>
    <row r="144" spans="1:31" s="49" customFormat="1" x14ac:dyDescent="0.4">
      <c r="A144" s="51" t="str">
        <f>IF(B144&lt;&gt;"",VLOOKUP(B144,都道府県コード!#REF!,2,FALSE),"")</f>
        <v/>
      </c>
      <c r="B144" s="52"/>
      <c r="C144" s="59"/>
      <c r="D144" s="63"/>
      <c r="E144" s="29"/>
      <c r="F144" s="29"/>
      <c r="G144" s="29"/>
      <c r="H144" s="27" t="str">
        <f t="shared" si="3"/>
        <v/>
      </c>
      <c r="I144" s="29"/>
      <c r="J144" s="29"/>
      <c r="K144" s="45"/>
      <c r="L144" s="64"/>
      <c r="M144" s="30"/>
      <c r="N144" s="28" t="str">
        <f>IF(AND(M144&lt;&gt;""),M144/INDEX(I$2:I144,MATCH(MAX(I$2:I144)+1,I$2:I144,1)),"")</f>
        <v/>
      </c>
      <c r="P144" s="65"/>
      <c r="Q144" s="65"/>
      <c r="AA144" s="59"/>
      <c r="AB144" s="59"/>
      <c r="AE144" s="50"/>
    </row>
    <row r="145" spans="1:31" s="49" customFormat="1" x14ac:dyDescent="0.4">
      <c r="A145" s="51" t="str">
        <f>IF(B145&lt;&gt;"",VLOOKUP(B145,都道府県コード!#REF!,2,FALSE),"")</f>
        <v/>
      </c>
      <c r="B145" s="52"/>
      <c r="C145" s="59"/>
      <c r="D145" s="63"/>
      <c r="E145" s="29"/>
      <c r="F145" s="29"/>
      <c r="G145" s="29"/>
      <c r="H145" s="27" t="str">
        <f t="shared" si="3"/>
        <v/>
      </c>
      <c r="I145" s="29"/>
      <c r="J145" s="29"/>
      <c r="K145" s="45"/>
      <c r="L145" s="64"/>
      <c r="M145" s="30"/>
      <c r="N145" s="28" t="str">
        <f>IF(AND(M145&lt;&gt;""),M145/INDEX(I$2:I145,MATCH(MAX(I$2:I145)+1,I$2:I145,1)),"")</f>
        <v/>
      </c>
      <c r="P145" s="65"/>
      <c r="Q145" s="65"/>
      <c r="AA145" s="59"/>
      <c r="AB145" s="59"/>
      <c r="AE145" s="50"/>
    </row>
    <row r="146" spans="1:31" s="49" customFormat="1" x14ac:dyDescent="0.4">
      <c r="A146" s="51" t="str">
        <f>IF(B146&lt;&gt;"",VLOOKUP(B146,都道府県コード!#REF!,2,FALSE),"")</f>
        <v/>
      </c>
      <c r="B146" s="52"/>
      <c r="C146" s="59"/>
      <c r="D146" s="63"/>
      <c r="E146" s="29"/>
      <c r="F146" s="29"/>
      <c r="G146" s="29"/>
      <c r="H146" s="27" t="str">
        <f t="shared" si="3"/>
        <v/>
      </c>
      <c r="I146" s="29"/>
      <c r="J146" s="29"/>
      <c r="K146" s="45"/>
      <c r="L146" s="64"/>
      <c r="M146" s="30"/>
      <c r="N146" s="28" t="str">
        <f>IF(AND(M146&lt;&gt;""),M146/INDEX(I$2:I146,MATCH(MAX(I$2:I146)+1,I$2:I146,1)),"")</f>
        <v/>
      </c>
      <c r="P146" s="65"/>
      <c r="Q146" s="65"/>
      <c r="AA146" s="59"/>
      <c r="AB146" s="59"/>
      <c r="AE146" s="50"/>
    </row>
    <row r="147" spans="1:31" s="49" customFormat="1" x14ac:dyDescent="0.4">
      <c r="A147" s="51" t="str">
        <f>IF(B147&lt;&gt;"",VLOOKUP(B147,都道府県コード!#REF!,2,FALSE),"")</f>
        <v/>
      </c>
      <c r="B147" s="52"/>
      <c r="C147" s="59"/>
      <c r="D147" s="63"/>
      <c r="E147" s="29"/>
      <c r="F147" s="29"/>
      <c r="G147" s="29"/>
      <c r="H147" s="27" t="str">
        <f t="shared" si="3"/>
        <v/>
      </c>
      <c r="I147" s="29"/>
      <c r="J147" s="29"/>
      <c r="K147" s="45"/>
      <c r="L147" s="64"/>
      <c r="M147" s="30"/>
      <c r="N147" s="28" t="str">
        <f>IF(AND(M147&lt;&gt;""),M147/INDEX(I$2:I147,MATCH(MAX(I$2:I147)+1,I$2:I147,1)),"")</f>
        <v/>
      </c>
      <c r="P147" s="65"/>
      <c r="Q147" s="65"/>
      <c r="AA147" s="59"/>
      <c r="AB147" s="59"/>
      <c r="AE147" s="50"/>
    </row>
    <row r="148" spans="1:31" s="49" customFormat="1" x14ac:dyDescent="0.4">
      <c r="A148" s="51" t="str">
        <f>IF(B148&lt;&gt;"",VLOOKUP(B148,都道府県コード!#REF!,2,FALSE),"")</f>
        <v/>
      </c>
      <c r="B148" s="52"/>
      <c r="C148" s="59"/>
      <c r="D148" s="63"/>
      <c r="E148" s="29"/>
      <c r="F148" s="29"/>
      <c r="G148" s="29"/>
      <c r="H148" s="27" t="str">
        <f t="shared" si="3"/>
        <v/>
      </c>
      <c r="I148" s="29"/>
      <c r="J148" s="29"/>
      <c r="K148" s="45"/>
      <c r="L148" s="64"/>
      <c r="M148" s="30"/>
      <c r="N148" s="28" t="str">
        <f>IF(AND(M148&lt;&gt;""),M148/INDEX(I$2:I148,MATCH(MAX(I$2:I148)+1,I$2:I148,1)),"")</f>
        <v/>
      </c>
      <c r="P148" s="65"/>
      <c r="Q148" s="65"/>
      <c r="AA148" s="59"/>
      <c r="AB148" s="59"/>
      <c r="AE148" s="50"/>
    </row>
    <row r="149" spans="1:31" s="49" customFormat="1" x14ac:dyDescent="0.4">
      <c r="A149" s="51" t="str">
        <f>IF(B149&lt;&gt;"",VLOOKUP(B149,都道府県コード!#REF!,2,FALSE),"")</f>
        <v/>
      </c>
      <c r="B149" s="52"/>
      <c r="C149" s="59"/>
      <c r="D149" s="63"/>
      <c r="E149" s="29"/>
      <c r="F149" s="29"/>
      <c r="G149" s="29"/>
      <c r="H149" s="27" t="str">
        <f t="shared" si="3"/>
        <v/>
      </c>
      <c r="I149" s="29"/>
      <c r="J149" s="29"/>
      <c r="K149" s="45"/>
      <c r="L149" s="64"/>
      <c r="M149" s="30"/>
      <c r="N149" s="28" t="str">
        <f>IF(AND(M149&lt;&gt;""),M149/INDEX(I$2:I149,MATCH(MAX(I$2:I149)+1,I$2:I149,1)),"")</f>
        <v/>
      </c>
      <c r="P149" s="65"/>
      <c r="Q149" s="65"/>
      <c r="AA149" s="59"/>
      <c r="AB149" s="59"/>
      <c r="AE149" s="50"/>
    </row>
    <row r="150" spans="1:31" s="49" customFormat="1" x14ac:dyDescent="0.4">
      <c r="A150" s="51" t="str">
        <f>IF(B150&lt;&gt;"",VLOOKUP(B150,都道府県コード!#REF!,2,FALSE),"")</f>
        <v/>
      </c>
      <c r="B150" s="52"/>
      <c r="C150" s="59"/>
      <c r="D150" s="63"/>
      <c r="E150" s="29"/>
      <c r="F150" s="29"/>
      <c r="G150" s="29"/>
      <c r="H150" s="27" t="str">
        <f t="shared" si="3"/>
        <v/>
      </c>
      <c r="I150" s="29"/>
      <c r="J150" s="29"/>
      <c r="K150" s="45"/>
      <c r="L150" s="64"/>
      <c r="M150" s="30"/>
      <c r="N150" s="28" t="str">
        <f>IF(AND(M150&lt;&gt;""),M150/INDEX(I$2:I150,MATCH(MAX(I$2:I150)+1,I$2:I150,1)),"")</f>
        <v/>
      </c>
      <c r="P150" s="65"/>
      <c r="Q150" s="65"/>
      <c r="AA150" s="59"/>
      <c r="AB150" s="59"/>
      <c r="AE150" s="50"/>
    </row>
    <row r="151" spans="1:31" s="49" customFormat="1" x14ac:dyDescent="0.4">
      <c r="A151" s="51" t="str">
        <f>IF(B151&lt;&gt;"",VLOOKUP(B151,都道府県コード!#REF!,2,FALSE),"")</f>
        <v/>
      </c>
      <c r="B151" s="52"/>
      <c r="C151" s="59"/>
      <c r="D151" s="63"/>
      <c r="E151" s="29"/>
      <c r="F151" s="29"/>
      <c r="G151" s="29"/>
      <c r="H151" s="27" t="str">
        <f t="shared" si="3"/>
        <v/>
      </c>
      <c r="I151" s="29"/>
      <c r="J151" s="29"/>
      <c r="K151" s="45"/>
      <c r="L151" s="64"/>
      <c r="M151" s="30"/>
      <c r="N151" s="28" t="str">
        <f>IF(AND(M151&lt;&gt;""),M151/INDEX(I$2:I151,MATCH(MAX(I$2:I151)+1,I$2:I151,1)),"")</f>
        <v/>
      </c>
      <c r="P151" s="65"/>
      <c r="Q151" s="65"/>
      <c r="AA151" s="59"/>
      <c r="AB151" s="59"/>
      <c r="AE151" s="50"/>
    </row>
    <row r="152" spans="1:31" s="49" customFormat="1" x14ac:dyDescent="0.4">
      <c r="A152" s="51" t="str">
        <f>IF(B152&lt;&gt;"",VLOOKUP(B152,都道府県コード!#REF!,2,FALSE),"")</f>
        <v/>
      </c>
      <c r="B152" s="52"/>
      <c r="C152" s="59"/>
      <c r="D152" s="63"/>
      <c r="E152" s="29"/>
      <c r="F152" s="29"/>
      <c r="G152" s="29"/>
      <c r="H152" s="27" t="str">
        <f t="shared" si="3"/>
        <v/>
      </c>
      <c r="I152" s="29"/>
      <c r="J152" s="29"/>
      <c r="K152" s="45"/>
      <c r="L152" s="64"/>
      <c r="M152" s="30"/>
      <c r="N152" s="28" t="str">
        <f>IF(AND(M152&lt;&gt;""),M152/INDEX(I$2:I152,MATCH(MAX(I$2:I152)+1,I$2:I152,1)),"")</f>
        <v/>
      </c>
      <c r="P152" s="65"/>
      <c r="Q152" s="65"/>
      <c r="AA152" s="59"/>
      <c r="AB152" s="59"/>
      <c r="AE152" s="50"/>
    </row>
    <row r="153" spans="1:31" s="49" customFormat="1" x14ac:dyDescent="0.4">
      <c r="A153" s="51" t="str">
        <f>IF(B153&lt;&gt;"",VLOOKUP(B153,都道府県コード!#REF!,2,FALSE),"")</f>
        <v/>
      </c>
      <c r="B153" s="52"/>
      <c r="C153" s="59"/>
      <c r="D153" s="63"/>
      <c r="E153" s="29"/>
      <c r="F153" s="29"/>
      <c r="G153" s="29"/>
      <c r="H153" s="27" t="str">
        <f t="shared" si="3"/>
        <v/>
      </c>
      <c r="I153" s="29"/>
      <c r="J153" s="29"/>
      <c r="K153" s="45"/>
      <c r="L153" s="64"/>
      <c r="M153" s="30"/>
      <c r="N153" s="28" t="str">
        <f>IF(AND(M153&lt;&gt;""),M153/INDEX(I$2:I153,MATCH(MAX(I$2:I153)+1,I$2:I153,1)),"")</f>
        <v/>
      </c>
      <c r="P153" s="65"/>
      <c r="Q153" s="65"/>
      <c r="AA153" s="59"/>
      <c r="AB153" s="59"/>
      <c r="AE153" s="50"/>
    </row>
    <row r="154" spans="1:31" s="49" customFormat="1" x14ac:dyDescent="0.4">
      <c r="A154" s="51" t="str">
        <f>IF(B154&lt;&gt;"",VLOOKUP(B154,都道府県コード!#REF!,2,FALSE),"")</f>
        <v/>
      </c>
      <c r="B154" s="52"/>
      <c r="C154" s="59"/>
      <c r="D154" s="63"/>
      <c r="E154" s="29"/>
      <c r="F154" s="29"/>
      <c r="G154" s="29"/>
      <c r="H154" s="27" t="str">
        <f t="shared" si="3"/>
        <v/>
      </c>
      <c r="I154" s="29"/>
      <c r="J154" s="29"/>
      <c r="K154" s="45"/>
      <c r="L154" s="64"/>
      <c r="M154" s="30"/>
      <c r="N154" s="28" t="str">
        <f>IF(AND(M154&lt;&gt;""),M154/INDEX(I$2:I154,MATCH(MAX(I$2:I154)+1,I$2:I154,1)),"")</f>
        <v/>
      </c>
      <c r="P154" s="65"/>
      <c r="Q154" s="65"/>
      <c r="AA154" s="59"/>
      <c r="AB154" s="59"/>
      <c r="AE154" s="50"/>
    </row>
    <row r="155" spans="1:31" s="49" customFormat="1" x14ac:dyDescent="0.4">
      <c r="A155" s="51" t="str">
        <f>IF(B155&lt;&gt;"",VLOOKUP(B155,都道府県コード!#REF!,2,FALSE),"")</f>
        <v/>
      </c>
      <c r="B155" s="52"/>
      <c r="C155" s="59"/>
      <c r="D155" s="63"/>
      <c r="E155" s="29"/>
      <c r="F155" s="29"/>
      <c r="G155" s="29"/>
      <c r="H155" s="27" t="str">
        <f t="shared" si="3"/>
        <v/>
      </c>
      <c r="I155" s="29"/>
      <c r="J155" s="29"/>
      <c r="K155" s="45"/>
      <c r="L155" s="64"/>
      <c r="M155" s="30"/>
      <c r="N155" s="28" t="str">
        <f>IF(AND(M155&lt;&gt;""),M155/INDEX(I$2:I155,MATCH(MAX(I$2:I155)+1,I$2:I155,1)),"")</f>
        <v/>
      </c>
      <c r="P155" s="65"/>
      <c r="Q155" s="65"/>
      <c r="AA155" s="59"/>
      <c r="AB155" s="59"/>
      <c r="AE155" s="50"/>
    </row>
    <row r="156" spans="1:31" s="49" customFormat="1" x14ac:dyDescent="0.4">
      <c r="A156" s="51" t="str">
        <f>IF(B156&lt;&gt;"",VLOOKUP(B156,都道府県コード!#REF!,2,FALSE),"")</f>
        <v/>
      </c>
      <c r="B156" s="52"/>
      <c r="C156" s="59"/>
      <c r="D156" s="63"/>
      <c r="E156" s="29"/>
      <c r="F156" s="29"/>
      <c r="G156" s="29"/>
      <c r="H156" s="27" t="str">
        <f t="shared" si="3"/>
        <v/>
      </c>
      <c r="I156" s="29"/>
      <c r="J156" s="29"/>
      <c r="K156" s="45"/>
      <c r="L156" s="64"/>
      <c r="M156" s="30"/>
      <c r="N156" s="28" t="str">
        <f>IF(AND(M156&lt;&gt;""),M156/INDEX(I$2:I156,MATCH(MAX(I$2:I156)+1,I$2:I156,1)),"")</f>
        <v/>
      </c>
      <c r="P156" s="65"/>
      <c r="Q156" s="65"/>
      <c r="AA156" s="59"/>
      <c r="AB156" s="59"/>
      <c r="AE156" s="50"/>
    </row>
    <row r="157" spans="1:31" s="49" customFormat="1" x14ac:dyDescent="0.4">
      <c r="A157" s="51" t="str">
        <f>IF(B157&lt;&gt;"",VLOOKUP(B157,都道府県コード!#REF!,2,FALSE),"")</f>
        <v/>
      </c>
      <c r="B157" s="52"/>
      <c r="C157" s="59"/>
      <c r="D157" s="63"/>
      <c r="E157" s="29"/>
      <c r="F157" s="29"/>
      <c r="G157" s="29"/>
      <c r="H157" s="27" t="str">
        <f t="shared" si="3"/>
        <v/>
      </c>
      <c r="I157" s="29"/>
      <c r="J157" s="29"/>
      <c r="K157" s="45"/>
      <c r="L157" s="64"/>
      <c r="M157" s="30"/>
      <c r="N157" s="28" t="str">
        <f>IF(AND(M157&lt;&gt;""),M157/INDEX(I$2:I157,MATCH(MAX(I$2:I157)+1,I$2:I157,1)),"")</f>
        <v/>
      </c>
      <c r="P157" s="65"/>
      <c r="Q157" s="65"/>
      <c r="AA157" s="59"/>
      <c r="AB157" s="59"/>
      <c r="AE157" s="50"/>
    </row>
    <row r="158" spans="1:31" s="49" customFormat="1" x14ac:dyDescent="0.4">
      <c r="A158" s="51" t="str">
        <f>IF(B158&lt;&gt;"",VLOOKUP(B158,都道府県コード!#REF!,2,FALSE),"")</f>
        <v/>
      </c>
      <c r="B158" s="52"/>
      <c r="C158" s="59"/>
      <c r="D158" s="63"/>
      <c r="E158" s="29"/>
      <c r="F158" s="29"/>
      <c r="G158" s="29"/>
      <c r="H158" s="27" t="str">
        <f t="shared" si="3"/>
        <v/>
      </c>
      <c r="I158" s="29"/>
      <c r="J158" s="29"/>
      <c r="K158" s="45"/>
      <c r="L158" s="64"/>
      <c r="M158" s="30"/>
      <c r="N158" s="28" t="str">
        <f>IF(AND(M158&lt;&gt;""),M158/INDEX(I$2:I158,MATCH(MAX(I$2:I158)+1,I$2:I158,1)),"")</f>
        <v/>
      </c>
      <c r="P158" s="65"/>
      <c r="Q158" s="65"/>
      <c r="AA158" s="59"/>
      <c r="AB158" s="59"/>
      <c r="AE158" s="50"/>
    </row>
    <row r="159" spans="1:31" s="49" customFormat="1" x14ac:dyDescent="0.4">
      <c r="A159" s="51" t="str">
        <f>IF(B159&lt;&gt;"",VLOOKUP(B159,都道府県コード!#REF!,2,FALSE),"")</f>
        <v/>
      </c>
      <c r="B159" s="52"/>
      <c r="C159" s="59"/>
      <c r="D159" s="63"/>
      <c r="E159" s="29"/>
      <c r="F159" s="29"/>
      <c r="G159" s="29"/>
      <c r="H159" s="27" t="str">
        <f t="shared" si="3"/>
        <v/>
      </c>
      <c r="I159" s="29"/>
      <c r="J159" s="29"/>
      <c r="K159" s="45"/>
      <c r="L159" s="64"/>
      <c r="M159" s="30"/>
      <c r="N159" s="28" t="str">
        <f>IF(AND(M159&lt;&gt;""),M159/INDEX(I$2:I159,MATCH(MAX(I$2:I159)+1,I$2:I159,1)),"")</f>
        <v/>
      </c>
      <c r="P159" s="65"/>
      <c r="Q159" s="65"/>
      <c r="AA159" s="59"/>
      <c r="AB159" s="59"/>
      <c r="AE159" s="50"/>
    </row>
    <row r="160" spans="1:31" s="49" customFormat="1" x14ac:dyDescent="0.4">
      <c r="A160" s="51" t="str">
        <f>IF(B160&lt;&gt;"",VLOOKUP(B160,都道府県コード!#REF!,2,FALSE),"")</f>
        <v/>
      </c>
      <c r="B160" s="52"/>
      <c r="C160" s="59"/>
      <c r="D160" s="63"/>
      <c r="E160" s="29"/>
      <c r="F160" s="29"/>
      <c r="G160" s="29"/>
      <c r="H160" s="27" t="str">
        <f t="shared" si="3"/>
        <v/>
      </c>
      <c r="I160" s="29"/>
      <c r="J160" s="29"/>
      <c r="K160" s="45"/>
      <c r="L160" s="64"/>
      <c r="M160" s="30"/>
      <c r="N160" s="28" t="str">
        <f>IF(AND(M160&lt;&gt;""),M160/INDEX(I$2:I160,MATCH(MAX(I$2:I160)+1,I$2:I160,1)),"")</f>
        <v/>
      </c>
      <c r="P160" s="65"/>
      <c r="Q160" s="65"/>
      <c r="AA160" s="59"/>
      <c r="AB160" s="59"/>
      <c r="AE160" s="50"/>
    </row>
    <row r="161" spans="1:31" s="49" customFormat="1" x14ac:dyDescent="0.4">
      <c r="A161" s="51" t="str">
        <f>IF(B161&lt;&gt;"",VLOOKUP(B161,都道府県コード!#REF!,2,FALSE),"")</f>
        <v/>
      </c>
      <c r="B161" s="52"/>
      <c r="C161" s="59"/>
      <c r="D161" s="63"/>
      <c r="E161" s="29"/>
      <c r="F161" s="29"/>
      <c r="G161" s="29"/>
      <c r="H161" s="27" t="str">
        <f t="shared" ref="H161:H224" si="4">IF(AND(E161&lt;&gt;"",F161&lt;&gt;""),F161/E161,"")</f>
        <v/>
      </c>
      <c r="I161" s="29"/>
      <c r="J161" s="29"/>
      <c r="K161" s="45"/>
      <c r="L161" s="64"/>
      <c r="M161" s="30"/>
      <c r="N161" s="28" t="str">
        <f>IF(AND(M161&lt;&gt;""),M161/INDEX(I$2:I161,MATCH(MAX(I$2:I161)+1,I$2:I161,1)),"")</f>
        <v/>
      </c>
      <c r="P161" s="65"/>
      <c r="Q161" s="65"/>
      <c r="AA161" s="59"/>
      <c r="AB161" s="59"/>
      <c r="AE161" s="50"/>
    </row>
    <row r="162" spans="1:31" s="49" customFormat="1" x14ac:dyDescent="0.4">
      <c r="A162" s="51" t="str">
        <f>IF(B162&lt;&gt;"",VLOOKUP(B162,都道府県コード!#REF!,2,FALSE),"")</f>
        <v/>
      </c>
      <c r="B162" s="52"/>
      <c r="C162" s="59"/>
      <c r="D162" s="63"/>
      <c r="E162" s="29"/>
      <c r="F162" s="29"/>
      <c r="G162" s="29"/>
      <c r="H162" s="27" t="str">
        <f t="shared" si="4"/>
        <v/>
      </c>
      <c r="I162" s="29"/>
      <c r="J162" s="29"/>
      <c r="K162" s="45"/>
      <c r="L162" s="64"/>
      <c r="M162" s="30"/>
      <c r="N162" s="28" t="str">
        <f>IF(AND(M162&lt;&gt;""),M162/INDEX(I$2:I162,MATCH(MAX(I$2:I162)+1,I$2:I162,1)),"")</f>
        <v/>
      </c>
      <c r="P162" s="65"/>
      <c r="Q162" s="65"/>
      <c r="AA162" s="59"/>
      <c r="AB162" s="59"/>
      <c r="AE162" s="50"/>
    </row>
    <row r="163" spans="1:31" s="49" customFormat="1" x14ac:dyDescent="0.4">
      <c r="A163" s="51" t="str">
        <f>IF(B163&lt;&gt;"",VLOOKUP(B163,都道府県コード!#REF!,2,FALSE),"")</f>
        <v/>
      </c>
      <c r="B163" s="52"/>
      <c r="C163" s="59"/>
      <c r="D163" s="63"/>
      <c r="E163" s="29"/>
      <c r="F163" s="29"/>
      <c r="G163" s="29"/>
      <c r="H163" s="27" t="str">
        <f t="shared" si="4"/>
        <v/>
      </c>
      <c r="I163" s="29"/>
      <c r="J163" s="29"/>
      <c r="K163" s="45"/>
      <c r="L163" s="64"/>
      <c r="M163" s="30"/>
      <c r="N163" s="28" t="str">
        <f>IF(AND(M163&lt;&gt;""),M163/INDEX(I$2:I163,MATCH(MAX(I$2:I163)+1,I$2:I163,1)),"")</f>
        <v/>
      </c>
      <c r="P163" s="65"/>
      <c r="Q163" s="65"/>
      <c r="AA163" s="59"/>
      <c r="AB163" s="59"/>
      <c r="AE163" s="50"/>
    </row>
    <row r="164" spans="1:31" s="49" customFormat="1" x14ac:dyDescent="0.4">
      <c r="A164" s="51" t="str">
        <f>IF(B164&lt;&gt;"",VLOOKUP(B164,都道府県コード!#REF!,2,FALSE),"")</f>
        <v/>
      </c>
      <c r="B164" s="52"/>
      <c r="C164" s="59"/>
      <c r="D164" s="63"/>
      <c r="E164" s="29"/>
      <c r="F164" s="29"/>
      <c r="G164" s="29"/>
      <c r="H164" s="27" t="str">
        <f t="shared" si="4"/>
        <v/>
      </c>
      <c r="I164" s="29"/>
      <c r="J164" s="29"/>
      <c r="K164" s="45"/>
      <c r="L164" s="64"/>
      <c r="M164" s="30"/>
      <c r="N164" s="28" t="str">
        <f>IF(AND(M164&lt;&gt;""),M164/INDEX(I$2:I164,MATCH(MAX(I$2:I164)+1,I$2:I164,1)),"")</f>
        <v/>
      </c>
      <c r="P164" s="65"/>
      <c r="Q164" s="65"/>
      <c r="AA164" s="59"/>
      <c r="AB164" s="59"/>
      <c r="AE164" s="50"/>
    </row>
    <row r="165" spans="1:31" s="49" customFormat="1" x14ac:dyDescent="0.4">
      <c r="A165" s="51" t="str">
        <f>IF(B165&lt;&gt;"",VLOOKUP(B165,都道府県コード!#REF!,2,FALSE),"")</f>
        <v/>
      </c>
      <c r="B165" s="52"/>
      <c r="C165" s="59"/>
      <c r="D165" s="63"/>
      <c r="E165" s="29"/>
      <c r="F165" s="29"/>
      <c r="G165" s="29"/>
      <c r="H165" s="27" t="str">
        <f t="shared" si="4"/>
        <v/>
      </c>
      <c r="I165" s="29"/>
      <c r="J165" s="29"/>
      <c r="K165" s="45"/>
      <c r="L165" s="64"/>
      <c r="M165" s="30"/>
      <c r="N165" s="28" t="str">
        <f>IF(AND(M165&lt;&gt;""),M165/INDEX(I$2:I165,MATCH(MAX(I$2:I165)+1,I$2:I165,1)),"")</f>
        <v/>
      </c>
      <c r="P165" s="65"/>
      <c r="Q165" s="65"/>
      <c r="AA165" s="59"/>
      <c r="AB165" s="59"/>
      <c r="AE165" s="50"/>
    </row>
    <row r="166" spans="1:31" s="49" customFormat="1" x14ac:dyDescent="0.4">
      <c r="A166" s="51" t="str">
        <f>IF(B166&lt;&gt;"",VLOOKUP(B166,都道府県コード!#REF!,2,FALSE),"")</f>
        <v/>
      </c>
      <c r="B166" s="52"/>
      <c r="C166" s="59"/>
      <c r="D166" s="63"/>
      <c r="E166" s="29"/>
      <c r="F166" s="29"/>
      <c r="G166" s="29"/>
      <c r="H166" s="27" t="str">
        <f t="shared" si="4"/>
        <v/>
      </c>
      <c r="I166" s="29"/>
      <c r="J166" s="29"/>
      <c r="K166" s="45"/>
      <c r="L166" s="64"/>
      <c r="M166" s="30"/>
      <c r="N166" s="28" t="str">
        <f>IF(AND(M166&lt;&gt;""),M166/INDEX(I$2:I166,MATCH(MAX(I$2:I166)+1,I$2:I166,1)),"")</f>
        <v/>
      </c>
      <c r="P166" s="65"/>
      <c r="Q166" s="65"/>
      <c r="AA166" s="59"/>
      <c r="AB166" s="59"/>
      <c r="AE166" s="50"/>
    </row>
    <row r="167" spans="1:31" s="49" customFormat="1" x14ac:dyDescent="0.4">
      <c r="A167" s="51" t="str">
        <f>IF(B167&lt;&gt;"",VLOOKUP(B167,都道府県コード!#REF!,2,FALSE),"")</f>
        <v/>
      </c>
      <c r="B167" s="52"/>
      <c r="C167" s="59"/>
      <c r="D167" s="63"/>
      <c r="E167" s="29"/>
      <c r="F167" s="29"/>
      <c r="G167" s="29"/>
      <c r="H167" s="27" t="str">
        <f t="shared" si="4"/>
        <v/>
      </c>
      <c r="I167" s="29"/>
      <c r="J167" s="29"/>
      <c r="K167" s="45"/>
      <c r="L167" s="64"/>
      <c r="M167" s="30"/>
      <c r="N167" s="28" t="str">
        <f>IF(AND(M167&lt;&gt;""),M167/INDEX(I$2:I167,MATCH(MAX(I$2:I167)+1,I$2:I167,1)),"")</f>
        <v/>
      </c>
      <c r="P167" s="65"/>
      <c r="Q167" s="65"/>
      <c r="AA167" s="59"/>
      <c r="AB167" s="59"/>
      <c r="AE167" s="50"/>
    </row>
    <row r="168" spans="1:31" s="49" customFormat="1" x14ac:dyDescent="0.4">
      <c r="A168" s="51" t="str">
        <f>IF(B168&lt;&gt;"",VLOOKUP(B168,都道府県コード!#REF!,2,FALSE),"")</f>
        <v/>
      </c>
      <c r="B168" s="52"/>
      <c r="C168" s="59"/>
      <c r="D168" s="63"/>
      <c r="E168" s="29"/>
      <c r="F168" s="29"/>
      <c r="G168" s="29"/>
      <c r="H168" s="27" t="str">
        <f t="shared" si="4"/>
        <v/>
      </c>
      <c r="I168" s="29"/>
      <c r="J168" s="29"/>
      <c r="K168" s="45"/>
      <c r="L168" s="64"/>
      <c r="M168" s="30"/>
      <c r="N168" s="28" t="str">
        <f>IF(AND(M168&lt;&gt;""),M168/INDEX(I$2:I168,MATCH(MAX(I$2:I168)+1,I$2:I168,1)),"")</f>
        <v/>
      </c>
      <c r="P168" s="65"/>
      <c r="Q168" s="65"/>
      <c r="AA168" s="59"/>
      <c r="AB168" s="59"/>
      <c r="AE168" s="50"/>
    </row>
    <row r="169" spans="1:31" s="49" customFormat="1" x14ac:dyDescent="0.4">
      <c r="A169" s="51" t="str">
        <f>IF(B169&lt;&gt;"",VLOOKUP(B169,都道府県コード!#REF!,2,FALSE),"")</f>
        <v/>
      </c>
      <c r="B169" s="52"/>
      <c r="C169" s="59"/>
      <c r="D169" s="63"/>
      <c r="E169" s="29"/>
      <c r="F169" s="29"/>
      <c r="G169" s="29"/>
      <c r="H169" s="27" t="str">
        <f t="shared" si="4"/>
        <v/>
      </c>
      <c r="I169" s="29"/>
      <c r="J169" s="29"/>
      <c r="K169" s="45"/>
      <c r="L169" s="64"/>
      <c r="M169" s="30"/>
      <c r="N169" s="28" t="str">
        <f>IF(AND(M169&lt;&gt;""),M169/INDEX(I$2:I169,MATCH(MAX(I$2:I169)+1,I$2:I169,1)),"")</f>
        <v/>
      </c>
      <c r="P169" s="65"/>
      <c r="Q169" s="65"/>
      <c r="AA169" s="59"/>
      <c r="AB169" s="59"/>
      <c r="AE169" s="50"/>
    </row>
    <row r="170" spans="1:31" s="49" customFormat="1" x14ac:dyDescent="0.4">
      <c r="A170" s="51" t="str">
        <f>IF(B170&lt;&gt;"",VLOOKUP(B170,都道府県コード!#REF!,2,FALSE),"")</f>
        <v/>
      </c>
      <c r="B170" s="52"/>
      <c r="C170" s="59"/>
      <c r="D170" s="63"/>
      <c r="E170" s="29"/>
      <c r="F170" s="29"/>
      <c r="G170" s="29"/>
      <c r="H170" s="27" t="str">
        <f t="shared" si="4"/>
        <v/>
      </c>
      <c r="I170" s="29"/>
      <c r="J170" s="29"/>
      <c r="K170" s="45"/>
      <c r="L170" s="64"/>
      <c r="M170" s="30"/>
      <c r="N170" s="28" t="str">
        <f>IF(AND(M170&lt;&gt;""),M170/INDEX(I$2:I170,MATCH(MAX(I$2:I170)+1,I$2:I170,1)),"")</f>
        <v/>
      </c>
      <c r="P170" s="65"/>
      <c r="Q170" s="65"/>
      <c r="AA170" s="59"/>
      <c r="AB170" s="59"/>
      <c r="AE170" s="50"/>
    </row>
    <row r="171" spans="1:31" s="49" customFormat="1" x14ac:dyDescent="0.4">
      <c r="A171" s="51" t="str">
        <f>IF(B171&lt;&gt;"",VLOOKUP(B171,都道府県コード!#REF!,2,FALSE),"")</f>
        <v/>
      </c>
      <c r="B171" s="52"/>
      <c r="C171" s="59"/>
      <c r="D171" s="63"/>
      <c r="E171" s="29"/>
      <c r="F171" s="29"/>
      <c r="G171" s="29"/>
      <c r="H171" s="27" t="str">
        <f t="shared" si="4"/>
        <v/>
      </c>
      <c r="I171" s="29"/>
      <c r="J171" s="29"/>
      <c r="K171" s="45"/>
      <c r="L171" s="64"/>
      <c r="M171" s="30"/>
      <c r="N171" s="28" t="str">
        <f>IF(AND(M171&lt;&gt;""),M171/INDEX(I$2:I171,MATCH(MAX(I$2:I171)+1,I$2:I171,1)),"")</f>
        <v/>
      </c>
      <c r="P171" s="65"/>
      <c r="Q171" s="65"/>
      <c r="AA171" s="59"/>
      <c r="AB171" s="59"/>
      <c r="AE171" s="50"/>
    </row>
    <row r="172" spans="1:31" s="49" customFormat="1" x14ac:dyDescent="0.4">
      <c r="A172" s="51" t="str">
        <f>IF(B172&lt;&gt;"",VLOOKUP(B172,都道府県コード!#REF!,2,FALSE),"")</f>
        <v/>
      </c>
      <c r="B172" s="52"/>
      <c r="C172" s="59"/>
      <c r="D172" s="63"/>
      <c r="E172" s="29"/>
      <c r="F172" s="29"/>
      <c r="G172" s="29"/>
      <c r="H172" s="27" t="str">
        <f t="shared" si="4"/>
        <v/>
      </c>
      <c r="I172" s="29"/>
      <c r="J172" s="29"/>
      <c r="K172" s="45"/>
      <c r="L172" s="64"/>
      <c r="M172" s="30"/>
      <c r="N172" s="28" t="str">
        <f>IF(AND(M172&lt;&gt;""),M172/INDEX(I$2:I172,MATCH(MAX(I$2:I172)+1,I$2:I172,1)),"")</f>
        <v/>
      </c>
      <c r="P172" s="65"/>
      <c r="Q172" s="65"/>
      <c r="AA172" s="59"/>
      <c r="AB172" s="59"/>
      <c r="AE172" s="50"/>
    </row>
    <row r="173" spans="1:31" s="49" customFormat="1" x14ac:dyDescent="0.4">
      <c r="A173" s="51" t="str">
        <f>IF(B173&lt;&gt;"",VLOOKUP(B173,都道府県コード!#REF!,2,FALSE),"")</f>
        <v/>
      </c>
      <c r="B173" s="52"/>
      <c r="C173" s="59"/>
      <c r="D173" s="63"/>
      <c r="E173" s="29"/>
      <c r="F173" s="29"/>
      <c r="G173" s="29"/>
      <c r="H173" s="27" t="str">
        <f t="shared" si="4"/>
        <v/>
      </c>
      <c r="I173" s="29"/>
      <c r="J173" s="29"/>
      <c r="K173" s="45"/>
      <c r="L173" s="64"/>
      <c r="M173" s="30"/>
      <c r="N173" s="28" t="str">
        <f>IF(AND(M173&lt;&gt;""),M173/INDEX(I$2:I173,MATCH(MAX(I$2:I173)+1,I$2:I173,1)),"")</f>
        <v/>
      </c>
      <c r="P173" s="65"/>
      <c r="Q173" s="65"/>
      <c r="AA173" s="59"/>
      <c r="AB173" s="59"/>
      <c r="AE173" s="50"/>
    </row>
    <row r="174" spans="1:31" s="49" customFormat="1" x14ac:dyDescent="0.4">
      <c r="A174" s="51" t="str">
        <f>IF(B174&lt;&gt;"",VLOOKUP(B174,都道府県コード!#REF!,2,FALSE),"")</f>
        <v/>
      </c>
      <c r="B174" s="52"/>
      <c r="C174" s="59"/>
      <c r="D174" s="63"/>
      <c r="E174" s="29"/>
      <c r="F174" s="29"/>
      <c r="G174" s="29"/>
      <c r="H174" s="27" t="str">
        <f t="shared" si="4"/>
        <v/>
      </c>
      <c r="I174" s="29"/>
      <c r="J174" s="29"/>
      <c r="K174" s="45"/>
      <c r="L174" s="64"/>
      <c r="M174" s="30"/>
      <c r="N174" s="28" t="str">
        <f>IF(AND(M174&lt;&gt;""),M174/INDEX(I$2:I174,MATCH(MAX(I$2:I174)+1,I$2:I174,1)),"")</f>
        <v/>
      </c>
      <c r="P174" s="65"/>
      <c r="Q174" s="65"/>
      <c r="AA174" s="59"/>
      <c r="AB174" s="59"/>
      <c r="AE174" s="50"/>
    </row>
    <row r="175" spans="1:31" s="49" customFormat="1" x14ac:dyDescent="0.4">
      <c r="A175" s="51" t="str">
        <f>IF(B175&lt;&gt;"",VLOOKUP(B175,都道府県コード!#REF!,2,FALSE),"")</f>
        <v/>
      </c>
      <c r="B175" s="52"/>
      <c r="C175" s="59"/>
      <c r="D175" s="63"/>
      <c r="E175" s="29"/>
      <c r="F175" s="29"/>
      <c r="G175" s="29"/>
      <c r="H175" s="27" t="str">
        <f t="shared" si="4"/>
        <v/>
      </c>
      <c r="I175" s="29"/>
      <c r="J175" s="29"/>
      <c r="K175" s="45"/>
      <c r="L175" s="64"/>
      <c r="M175" s="30"/>
      <c r="N175" s="28" t="str">
        <f>IF(AND(M175&lt;&gt;""),M175/INDEX(I$2:I175,MATCH(MAX(I$2:I175)+1,I$2:I175,1)),"")</f>
        <v/>
      </c>
      <c r="P175" s="65"/>
      <c r="Q175" s="65"/>
      <c r="AA175" s="59"/>
      <c r="AB175" s="59"/>
      <c r="AE175" s="50"/>
    </row>
    <row r="176" spans="1:31" s="49" customFormat="1" x14ac:dyDescent="0.4">
      <c r="A176" s="51" t="str">
        <f>IF(B176&lt;&gt;"",VLOOKUP(B176,都道府県コード!#REF!,2,FALSE),"")</f>
        <v/>
      </c>
      <c r="B176" s="52"/>
      <c r="C176" s="59"/>
      <c r="D176" s="63"/>
      <c r="E176" s="29"/>
      <c r="F176" s="29"/>
      <c r="G176" s="29"/>
      <c r="H176" s="27" t="str">
        <f t="shared" si="4"/>
        <v/>
      </c>
      <c r="I176" s="29"/>
      <c r="J176" s="29"/>
      <c r="K176" s="45"/>
      <c r="L176" s="64"/>
      <c r="M176" s="30"/>
      <c r="N176" s="28" t="str">
        <f>IF(AND(M176&lt;&gt;""),M176/INDEX(I$2:I176,MATCH(MAX(I$2:I176)+1,I$2:I176,1)),"")</f>
        <v/>
      </c>
      <c r="P176" s="65"/>
      <c r="Q176" s="65"/>
      <c r="AA176" s="59"/>
      <c r="AB176" s="59"/>
      <c r="AE176" s="50"/>
    </row>
    <row r="177" spans="1:31" s="49" customFormat="1" x14ac:dyDescent="0.4">
      <c r="A177" s="51" t="str">
        <f>IF(B177&lt;&gt;"",VLOOKUP(B177,都道府県コード!#REF!,2,FALSE),"")</f>
        <v/>
      </c>
      <c r="B177" s="52"/>
      <c r="C177" s="59"/>
      <c r="D177" s="63"/>
      <c r="E177" s="29"/>
      <c r="F177" s="29"/>
      <c r="G177" s="29"/>
      <c r="H177" s="27" t="str">
        <f t="shared" si="4"/>
        <v/>
      </c>
      <c r="I177" s="29"/>
      <c r="J177" s="29"/>
      <c r="K177" s="45"/>
      <c r="L177" s="64"/>
      <c r="M177" s="30"/>
      <c r="N177" s="28" t="str">
        <f>IF(AND(M177&lt;&gt;""),M177/INDEX(I$2:I177,MATCH(MAX(I$2:I177)+1,I$2:I177,1)),"")</f>
        <v/>
      </c>
      <c r="P177" s="65"/>
      <c r="Q177" s="65"/>
      <c r="AA177" s="59"/>
      <c r="AB177" s="59"/>
      <c r="AE177" s="50"/>
    </row>
    <row r="178" spans="1:31" s="49" customFormat="1" x14ac:dyDescent="0.4">
      <c r="A178" s="51" t="str">
        <f>IF(B178&lt;&gt;"",VLOOKUP(B178,都道府県コード!#REF!,2,FALSE),"")</f>
        <v/>
      </c>
      <c r="B178" s="52"/>
      <c r="C178" s="59"/>
      <c r="D178" s="63"/>
      <c r="E178" s="29"/>
      <c r="F178" s="29"/>
      <c r="G178" s="29"/>
      <c r="H178" s="27" t="str">
        <f t="shared" si="4"/>
        <v/>
      </c>
      <c r="I178" s="29"/>
      <c r="J178" s="29"/>
      <c r="K178" s="45"/>
      <c r="L178" s="64"/>
      <c r="M178" s="30"/>
      <c r="N178" s="28" t="str">
        <f>IF(AND(M178&lt;&gt;""),M178/INDEX(I$2:I178,MATCH(MAX(I$2:I178)+1,I$2:I178,1)),"")</f>
        <v/>
      </c>
      <c r="P178" s="65"/>
      <c r="Q178" s="65"/>
      <c r="AA178" s="59"/>
      <c r="AB178" s="59"/>
      <c r="AE178" s="50"/>
    </row>
    <row r="179" spans="1:31" s="49" customFormat="1" x14ac:dyDescent="0.4">
      <c r="A179" s="51" t="str">
        <f>IF(B179&lt;&gt;"",VLOOKUP(B179,都道府県コード!#REF!,2,FALSE),"")</f>
        <v/>
      </c>
      <c r="B179" s="52"/>
      <c r="C179" s="59"/>
      <c r="D179" s="63"/>
      <c r="E179" s="29"/>
      <c r="F179" s="29"/>
      <c r="G179" s="29"/>
      <c r="H179" s="27" t="str">
        <f t="shared" si="4"/>
        <v/>
      </c>
      <c r="I179" s="29"/>
      <c r="J179" s="29"/>
      <c r="K179" s="45"/>
      <c r="L179" s="64"/>
      <c r="M179" s="30"/>
      <c r="N179" s="28" t="str">
        <f>IF(AND(M179&lt;&gt;""),M179/INDEX(I$2:I179,MATCH(MAX(I$2:I179)+1,I$2:I179,1)),"")</f>
        <v/>
      </c>
      <c r="P179" s="65"/>
      <c r="Q179" s="65"/>
      <c r="AA179" s="59"/>
      <c r="AB179" s="59"/>
      <c r="AE179" s="50"/>
    </row>
    <row r="180" spans="1:31" s="49" customFormat="1" x14ac:dyDescent="0.4">
      <c r="A180" s="51" t="str">
        <f>IF(B180&lt;&gt;"",VLOOKUP(B180,都道府県コード!#REF!,2,FALSE),"")</f>
        <v/>
      </c>
      <c r="B180" s="52"/>
      <c r="C180" s="59"/>
      <c r="D180" s="63"/>
      <c r="E180" s="29"/>
      <c r="F180" s="29"/>
      <c r="G180" s="29"/>
      <c r="H180" s="27" t="str">
        <f t="shared" si="4"/>
        <v/>
      </c>
      <c r="I180" s="29"/>
      <c r="J180" s="29"/>
      <c r="K180" s="45"/>
      <c r="L180" s="64"/>
      <c r="M180" s="30"/>
      <c r="N180" s="28" t="str">
        <f>IF(AND(M180&lt;&gt;""),M180/INDEX(I$2:I180,MATCH(MAX(I$2:I180)+1,I$2:I180,1)),"")</f>
        <v/>
      </c>
      <c r="P180" s="65"/>
      <c r="Q180" s="65"/>
      <c r="AA180" s="59"/>
      <c r="AB180" s="59"/>
      <c r="AE180" s="50"/>
    </row>
    <row r="181" spans="1:31" s="49" customFormat="1" x14ac:dyDescent="0.4">
      <c r="A181" s="51" t="str">
        <f>IF(B181&lt;&gt;"",VLOOKUP(B181,都道府県コード!#REF!,2,FALSE),"")</f>
        <v/>
      </c>
      <c r="B181" s="52"/>
      <c r="C181" s="59"/>
      <c r="D181" s="63"/>
      <c r="E181" s="29"/>
      <c r="F181" s="29"/>
      <c r="G181" s="29"/>
      <c r="H181" s="27" t="str">
        <f t="shared" si="4"/>
        <v/>
      </c>
      <c r="I181" s="29"/>
      <c r="J181" s="29"/>
      <c r="K181" s="45"/>
      <c r="L181" s="64"/>
      <c r="M181" s="30"/>
      <c r="N181" s="28" t="str">
        <f>IF(AND(M181&lt;&gt;""),M181/INDEX(I$2:I181,MATCH(MAX(I$2:I181)+1,I$2:I181,1)),"")</f>
        <v/>
      </c>
      <c r="P181" s="65"/>
      <c r="Q181" s="65"/>
      <c r="AA181" s="59"/>
      <c r="AB181" s="59"/>
      <c r="AE181" s="50"/>
    </row>
    <row r="182" spans="1:31" s="49" customFormat="1" x14ac:dyDescent="0.4">
      <c r="A182" s="51" t="str">
        <f>IF(B182&lt;&gt;"",VLOOKUP(B182,都道府県コード!#REF!,2,FALSE),"")</f>
        <v/>
      </c>
      <c r="B182" s="52"/>
      <c r="C182" s="59"/>
      <c r="D182" s="63"/>
      <c r="E182" s="29"/>
      <c r="F182" s="29"/>
      <c r="G182" s="29"/>
      <c r="H182" s="27" t="str">
        <f t="shared" si="4"/>
        <v/>
      </c>
      <c r="I182" s="29"/>
      <c r="J182" s="29"/>
      <c r="K182" s="45"/>
      <c r="L182" s="64"/>
      <c r="M182" s="30"/>
      <c r="N182" s="28" t="str">
        <f>IF(AND(M182&lt;&gt;""),M182/INDEX(I$2:I182,MATCH(MAX(I$2:I182)+1,I$2:I182,1)),"")</f>
        <v/>
      </c>
      <c r="P182" s="65"/>
      <c r="Q182" s="65"/>
      <c r="AA182" s="59"/>
      <c r="AB182" s="59"/>
      <c r="AE182" s="50"/>
    </row>
    <row r="183" spans="1:31" s="49" customFormat="1" x14ac:dyDescent="0.4">
      <c r="A183" s="51" t="str">
        <f>IF(B183&lt;&gt;"",VLOOKUP(B183,都道府県コード!#REF!,2,FALSE),"")</f>
        <v/>
      </c>
      <c r="B183" s="52"/>
      <c r="C183" s="59"/>
      <c r="D183" s="63"/>
      <c r="E183" s="29"/>
      <c r="F183" s="29"/>
      <c r="G183" s="29"/>
      <c r="H183" s="27" t="str">
        <f t="shared" si="4"/>
        <v/>
      </c>
      <c r="I183" s="29"/>
      <c r="J183" s="29"/>
      <c r="K183" s="45"/>
      <c r="L183" s="64"/>
      <c r="M183" s="30"/>
      <c r="N183" s="28" t="str">
        <f>IF(AND(M183&lt;&gt;""),M183/INDEX(I$2:I183,MATCH(MAX(I$2:I183)+1,I$2:I183,1)),"")</f>
        <v/>
      </c>
      <c r="P183" s="65"/>
      <c r="Q183" s="65"/>
      <c r="AA183" s="59"/>
      <c r="AB183" s="59"/>
      <c r="AE183" s="50"/>
    </row>
    <row r="184" spans="1:31" s="49" customFormat="1" x14ac:dyDescent="0.4">
      <c r="A184" s="51" t="str">
        <f>IF(B184&lt;&gt;"",VLOOKUP(B184,都道府県コード!#REF!,2,FALSE),"")</f>
        <v/>
      </c>
      <c r="B184" s="52"/>
      <c r="C184" s="59"/>
      <c r="D184" s="63"/>
      <c r="E184" s="29"/>
      <c r="F184" s="29"/>
      <c r="G184" s="29"/>
      <c r="H184" s="27" t="str">
        <f t="shared" si="4"/>
        <v/>
      </c>
      <c r="I184" s="29"/>
      <c r="J184" s="29"/>
      <c r="K184" s="45"/>
      <c r="L184" s="64"/>
      <c r="M184" s="30"/>
      <c r="N184" s="28" t="str">
        <f>IF(AND(M184&lt;&gt;""),M184/INDEX(I$2:I184,MATCH(MAX(I$2:I184)+1,I$2:I184,1)),"")</f>
        <v/>
      </c>
      <c r="P184" s="65"/>
      <c r="Q184" s="65"/>
      <c r="AA184" s="59"/>
      <c r="AB184" s="59"/>
      <c r="AE184" s="50"/>
    </row>
    <row r="185" spans="1:31" s="49" customFormat="1" x14ac:dyDescent="0.4">
      <c r="A185" s="51" t="str">
        <f>IF(B185&lt;&gt;"",VLOOKUP(B185,都道府県コード!#REF!,2,FALSE),"")</f>
        <v/>
      </c>
      <c r="B185" s="52"/>
      <c r="C185" s="59"/>
      <c r="D185" s="63"/>
      <c r="E185" s="29"/>
      <c r="F185" s="29"/>
      <c r="G185" s="29"/>
      <c r="H185" s="27" t="str">
        <f t="shared" si="4"/>
        <v/>
      </c>
      <c r="I185" s="29"/>
      <c r="J185" s="29"/>
      <c r="K185" s="45"/>
      <c r="L185" s="64"/>
      <c r="M185" s="30"/>
      <c r="N185" s="28" t="str">
        <f>IF(AND(M185&lt;&gt;""),M185/INDEX(I$2:I185,MATCH(MAX(I$2:I185)+1,I$2:I185,1)),"")</f>
        <v/>
      </c>
      <c r="P185" s="65"/>
      <c r="Q185" s="65"/>
      <c r="AA185" s="59"/>
      <c r="AB185" s="59"/>
      <c r="AE185" s="50"/>
    </row>
    <row r="186" spans="1:31" s="49" customFormat="1" x14ac:dyDescent="0.4">
      <c r="A186" s="51" t="str">
        <f>IF(B186&lt;&gt;"",VLOOKUP(B186,都道府県コード!#REF!,2,FALSE),"")</f>
        <v/>
      </c>
      <c r="B186" s="52"/>
      <c r="C186" s="59"/>
      <c r="D186" s="63"/>
      <c r="E186" s="29"/>
      <c r="F186" s="29"/>
      <c r="G186" s="29"/>
      <c r="H186" s="27" t="str">
        <f t="shared" si="4"/>
        <v/>
      </c>
      <c r="I186" s="29"/>
      <c r="J186" s="29"/>
      <c r="K186" s="45"/>
      <c r="L186" s="64"/>
      <c r="M186" s="30"/>
      <c r="N186" s="28" t="str">
        <f>IF(AND(M186&lt;&gt;""),M186/INDEX(I$2:I186,MATCH(MAX(I$2:I186)+1,I$2:I186,1)),"")</f>
        <v/>
      </c>
      <c r="P186" s="65"/>
      <c r="Q186" s="65"/>
      <c r="AA186" s="59"/>
      <c r="AB186" s="59"/>
      <c r="AE186" s="50"/>
    </row>
    <row r="187" spans="1:31" s="49" customFormat="1" x14ac:dyDescent="0.4">
      <c r="A187" s="51" t="str">
        <f>IF(B187&lt;&gt;"",VLOOKUP(B187,都道府県コード!#REF!,2,FALSE),"")</f>
        <v/>
      </c>
      <c r="B187" s="52"/>
      <c r="C187" s="59"/>
      <c r="D187" s="63"/>
      <c r="E187" s="29"/>
      <c r="F187" s="29"/>
      <c r="G187" s="29"/>
      <c r="H187" s="27" t="str">
        <f t="shared" si="4"/>
        <v/>
      </c>
      <c r="I187" s="29"/>
      <c r="J187" s="29"/>
      <c r="K187" s="45"/>
      <c r="L187" s="64"/>
      <c r="M187" s="30"/>
      <c r="N187" s="28" t="str">
        <f>IF(AND(M187&lt;&gt;""),M187/INDEX(I$2:I187,MATCH(MAX(I$2:I187)+1,I$2:I187,1)),"")</f>
        <v/>
      </c>
      <c r="P187" s="65"/>
      <c r="Q187" s="65"/>
      <c r="AA187" s="59"/>
      <c r="AB187" s="59"/>
      <c r="AE187" s="50"/>
    </row>
    <row r="188" spans="1:31" s="49" customFormat="1" x14ac:dyDescent="0.4">
      <c r="A188" s="51" t="str">
        <f>IF(B188&lt;&gt;"",VLOOKUP(B188,都道府県コード!#REF!,2,FALSE),"")</f>
        <v/>
      </c>
      <c r="B188" s="52"/>
      <c r="C188" s="59"/>
      <c r="D188" s="63"/>
      <c r="E188" s="29"/>
      <c r="F188" s="29"/>
      <c r="G188" s="29"/>
      <c r="H188" s="27" t="str">
        <f t="shared" si="4"/>
        <v/>
      </c>
      <c r="I188" s="29"/>
      <c r="J188" s="29"/>
      <c r="K188" s="45"/>
      <c r="L188" s="64"/>
      <c r="M188" s="30"/>
      <c r="N188" s="28" t="str">
        <f>IF(AND(M188&lt;&gt;""),M188/INDEX(I$2:I188,MATCH(MAX(I$2:I188)+1,I$2:I188,1)),"")</f>
        <v/>
      </c>
      <c r="P188" s="65"/>
      <c r="Q188" s="65"/>
      <c r="AA188" s="59"/>
      <c r="AB188" s="59"/>
      <c r="AE188" s="50"/>
    </row>
    <row r="189" spans="1:31" s="49" customFormat="1" x14ac:dyDescent="0.4">
      <c r="A189" s="51" t="str">
        <f>IF(B189&lt;&gt;"",VLOOKUP(B189,都道府県コード!#REF!,2,FALSE),"")</f>
        <v/>
      </c>
      <c r="B189" s="52"/>
      <c r="C189" s="59"/>
      <c r="D189" s="63"/>
      <c r="E189" s="29"/>
      <c r="F189" s="29"/>
      <c r="G189" s="29"/>
      <c r="H189" s="27" t="str">
        <f t="shared" si="4"/>
        <v/>
      </c>
      <c r="I189" s="29"/>
      <c r="J189" s="29"/>
      <c r="K189" s="45"/>
      <c r="L189" s="64"/>
      <c r="M189" s="30"/>
      <c r="N189" s="28" t="str">
        <f>IF(AND(M189&lt;&gt;""),M189/INDEX(I$2:I189,MATCH(MAX(I$2:I189)+1,I$2:I189,1)),"")</f>
        <v/>
      </c>
      <c r="P189" s="65"/>
      <c r="Q189" s="65"/>
      <c r="AA189" s="59"/>
      <c r="AB189" s="59"/>
      <c r="AE189" s="50"/>
    </row>
    <row r="190" spans="1:31" s="49" customFormat="1" x14ac:dyDescent="0.4">
      <c r="A190" s="51" t="str">
        <f>IF(B190&lt;&gt;"",VLOOKUP(B190,都道府県コード!#REF!,2,FALSE),"")</f>
        <v/>
      </c>
      <c r="B190" s="52"/>
      <c r="C190" s="59"/>
      <c r="D190" s="63"/>
      <c r="E190" s="29"/>
      <c r="F190" s="29"/>
      <c r="G190" s="29"/>
      <c r="H190" s="27" t="str">
        <f t="shared" si="4"/>
        <v/>
      </c>
      <c r="I190" s="29"/>
      <c r="J190" s="29"/>
      <c r="K190" s="45"/>
      <c r="L190" s="64"/>
      <c r="M190" s="30"/>
      <c r="N190" s="28" t="str">
        <f>IF(AND(M190&lt;&gt;""),M190/INDEX(I$2:I190,MATCH(MAX(I$2:I190)+1,I$2:I190,1)),"")</f>
        <v/>
      </c>
      <c r="P190" s="65"/>
      <c r="Q190" s="65"/>
      <c r="AA190" s="59"/>
      <c r="AB190" s="59"/>
      <c r="AE190" s="50"/>
    </row>
    <row r="191" spans="1:31" s="49" customFormat="1" x14ac:dyDescent="0.4">
      <c r="A191" s="51" t="str">
        <f>IF(B191&lt;&gt;"",VLOOKUP(B191,都道府県コード!#REF!,2,FALSE),"")</f>
        <v/>
      </c>
      <c r="B191" s="52"/>
      <c r="C191" s="59"/>
      <c r="D191" s="63"/>
      <c r="E191" s="29"/>
      <c r="F191" s="29"/>
      <c r="G191" s="29"/>
      <c r="H191" s="27" t="str">
        <f t="shared" si="4"/>
        <v/>
      </c>
      <c r="I191" s="29"/>
      <c r="J191" s="29"/>
      <c r="K191" s="45"/>
      <c r="L191" s="64"/>
      <c r="M191" s="30"/>
      <c r="N191" s="28" t="str">
        <f>IF(AND(M191&lt;&gt;""),M191/INDEX(I$2:I191,MATCH(MAX(I$2:I191)+1,I$2:I191,1)),"")</f>
        <v/>
      </c>
      <c r="P191" s="65"/>
      <c r="Q191" s="65"/>
      <c r="AA191" s="59"/>
      <c r="AB191" s="59"/>
      <c r="AE191" s="50"/>
    </row>
    <row r="192" spans="1:31" s="49" customFormat="1" x14ac:dyDescent="0.4">
      <c r="A192" s="51" t="str">
        <f>IF(B192&lt;&gt;"",VLOOKUP(B192,都道府県コード!#REF!,2,FALSE),"")</f>
        <v/>
      </c>
      <c r="B192" s="52"/>
      <c r="C192" s="59"/>
      <c r="D192" s="63"/>
      <c r="E192" s="29"/>
      <c r="F192" s="29"/>
      <c r="G192" s="29"/>
      <c r="H192" s="27" t="str">
        <f t="shared" si="4"/>
        <v/>
      </c>
      <c r="I192" s="29"/>
      <c r="J192" s="29"/>
      <c r="K192" s="45"/>
      <c r="L192" s="64"/>
      <c r="M192" s="30"/>
      <c r="N192" s="28" t="str">
        <f>IF(AND(M192&lt;&gt;""),M192/INDEX(I$2:I192,MATCH(MAX(I$2:I192)+1,I$2:I192,1)),"")</f>
        <v/>
      </c>
      <c r="P192" s="65"/>
      <c r="Q192" s="65"/>
      <c r="AA192" s="59"/>
      <c r="AB192" s="59"/>
      <c r="AE192" s="50"/>
    </row>
    <row r="193" spans="1:31" s="49" customFormat="1" x14ac:dyDescent="0.4">
      <c r="A193" s="51" t="str">
        <f>IF(B193&lt;&gt;"",VLOOKUP(B193,都道府県コード!#REF!,2,FALSE),"")</f>
        <v/>
      </c>
      <c r="B193" s="52"/>
      <c r="C193" s="59"/>
      <c r="D193" s="63"/>
      <c r="E193" s="29"/>
      <c r="F193" s="29"/>
      <c r="G193" s="29"/>
      <c r="H193" s="27" t="str">
        <f t="shared" si="4"/>
        <v/>
      </c>
      <c r="I193" s="29"/>
      <c r="J193" s="29"/>
      <c r="K193" s="45"/>
      <c r="L193" s="64"/>
      <c r="M193" s="30"/>
      <c r="N193" s="28" t="str">
        <f>IF(AND(M193&lt;&gt;""),M193/INDEX(I$2:I193,MATCH(MAX(I$2:I193)+1,I$2:I193,1)),"")</f>
        <v/>
      </c>
      <c r="P193" s="65"/>
      <c r="Q193" s="65"/>
      <c r="AA193" s="59"/>
      <c r="AB193" s="59"/>
      <c r="AE193" s="50"/>
    </row>
    <row r="194" spans="1:31" s="49" customFormat="1" x14ac:dyDescent="0.4">
      <c r="A194" s="51" t="str">
        <f>IF(B194&lt;&gt;"",VLOOKUP(B194,都道府県コード!#REF!,2,FALSE),"")</f>
        <v/>
      </c>
      <c r="B194" s="52"/>
      <c r="C194" s="59"/>
      <c r="D194" s="63"/>
      <c r="E194" s="29"/>
      <c r="F194" s="29"/>
      <c r="G194" s="29"/>
      <c r="H194" s="27" t="str">
        <f t="shared" si="4"/>
        <v/>
      </c>
      <c r="I194" s="29"/>
      <c r="J194" s="29"/>
      <c r="K194" s="45"/>
      <c r="L194" s="64"/>
      <c r="M194" s="30"/>
      <c r="N194" s="28" t="str">
        <f>IF(AND(M194&lt;&gt;""),M194/INDEX(I$2:I194,MATCH(MAX(I$2:I194)+1,I$2:I194,1)),"")</f>
        <v/>
      </c>
      <c r="P194" s="65"/>
      <c r="Q194" s="65"/>
      <c r="AA194" s="59"/>
      <c r="AB194" s="59"/>
      <c r="AE194" s="50"/>
    </row>
    <row r="195" spans="1:31" s="49" customFormat="1" x14ac:dyDescent="0.4">
      <c r="A195" s="51" t="str">
        <f>IF(B195&lt;&gt;"",VLOOKUP(B195,都道府県コード!#REF!,2,FALSE),"")</f>
        <v/>
      </c>
      <c r="B195" s="52"/>
      <c r="C195" s="59"/>
      <c r="D195" s="63"/>
      <c r="E195" s="29"/>
      <c r="F195" s="29"/>
      <c r="G195" s="29"/>
      <c r="H195" s="27" t="str">
        <f t="shared" si="4"/>
        <v/>
      </c>
      <c r="I195" s="29"/>
      <c r="J195" s="29"/>
      <c r="K195" s="45"/>
      <c r="L195" s="64"/>
      <c r="M195" s="30"/>
      <c r="N195" s="28" t="str">
        <f>IF(AND(M195&lt;&gt;""),M195/INDEX(I$2:I195,MATCH(MAX(I$2:I195)+1,I$2:I195,1)),"")</f>
        <v/>
      </c>
      <c r="P195" s="65"/>
      <c r="Q195" s="65"/>
      <c r="AA195" s="59"/>
      <c r="AB195" s="59"/>
      <c r="AE195" s="50"/>
    </row>
    <row r="196" spans="1:31" s="49" customFormat="1" x14ac:dyDescent="0.4">
      <c r="A196" s="51" t="str">
        <f>IF(B196&lt;&gt;"",VLOOKUP(B196,都道府県コード!#REF!,2,FALSE),"")</f>
        <v/>
      </c>
      <c r="B196" s="52"/>
      <c r="C196" s="59"/>
      <c r="D196" s="63"/>
      <c r="E196" s="29"/>
      <c r="F196" s="29"/>
      <c r="G196" s="29"/>
      <c r="H196" s="27" t="str">
        <f t="shared" si="4"/>
        <v/>
      </c>
      <c r="I196" s="29"/>
      <c r="J196" s="29"/>
      <c r="K196" s="45"/>
      <c r="L196" s="64"/>
      <c r="M196" s="30"/>
      <c r="N196" s="28" t="str">
        <f>IF(AND(M196&lt;&gt;""),M196/INDEX(I$2:I196,MATCH(MAX(I$2:I196)+1,I$2:I196,1)),"")</f>
        <v/>
      </c>
      <c r="P196" s="65"/>
      <c r="Q196" s="65"/>
      <c r="AA196" s="59"/>
      <c r="AB196" s="59"/>
      <c r="AE196" s="50"/>
    </row>
    <row r="197" spans="1:31" s="49" customFormat="1" x14ac:dyDescent="0.4">
      <c r="A197" s="51" t="str">
        <f>IF(B197&lt;&gt;"",VLOOKUP(B197,都道府県コード!#REF!,2,FALSE),"")</f>
        <v/>
      </c>
      <c r="B197" s="52"/>
      <c r="C197" s="59"/>
      <c r="D197" s="63"/>
      <c r="E197" s="29"/>
      <c r="F197" s="29"/>
      <c r="G197" s="29"/>
      <c r="H197" s="27" t="str">
        <f t="shared" si="4"/>
        <v/>
      </c>
      <c r="I197" s="29"/>
      <c r="J197" s="29"/>
      <c r="K197" s="45"/>
      <c r="L197" s="64"/>
      <c r="M197" s="30"/>
      <c r="N197" s="28" t="str">
        <f>IF(AND(M197&lt;&gt;""),M197/INDEX(I$2:I197,MATCH(MAX(I$2:I197)+1,I$2:I197,1)),"")</f>
        <v/>
      </c>
      <c r="P197" s="65"/>
      <c r="Q197" s="65"/>
      <c r="AA197" s="59"/>
      <c r="AB197" s="59"/>
      <c r="AE197" s="50"/>
    </row>
    <row r="198" spans="1:31" s="49" customFormat="1" x14ac:dyDescent="0.4">
      <c r="A198" s="51" t="str">
        <f>IF(B198&lt;&gt;"",VLOOKUP(B198,都道府県コード!#REF!,2,FALSE),"")</f>
        <v/>
      </c>
      <c r="B198" s="52"/>
      <c r="C198" s="59"/>
      <c r="D198" s="63"/>
      <c r="E198" s="29"/>
      <c r="F198" s="29"/>
      <c r="G198" s="29"/>
      <c r="H198" s="27" t="str">
        <f t="shared" si="4"/>
        <v/>
      </c>
      <c r="I198" s="29"/>
      <c r="J198" s="29"/>
      <c r="K198" s="45"/>
      <c r="L198" s="64"/>
      <c r="M198" s="30"/>
      <c r="N198" s="28" t="str">
        <f>IF(AND(M198&lt;&gt;""),M198/INDEX(I$2:I198,MATCH(MAX(I$2:I198)+1,I$2:I198,1)),"")</f>
        <v/>
      </c>
      <c r="P198" s="65"/>
      <c r="Q198" s="65"/>
      <c r="AA198" s="59"/>
      <c r="AB198" s="59"/>
      <c r="AE198" s="50"/>
    </row>
    <row r="199" spans="1:31" s="49" customFormat="1" x14ac:dyDescent="0.4">
      <c r="A199" s="51" t="str">
        <f>IF(B199&lt;&gt;"",VLOOKUP(B199,都道府県コード!#REF!,2,FALSE),"")</f>
        <v/>
      </c>
      <c r="B199" s="52"/>
      <c r="C199" s="59"/>
      <c r="D199" s="63"/>
      <c r="E199" s="29"/>
      <c r="F199" s="29"/>
      <c r="G199" s="29"/>
      <c r="H199" s="27" t="str">
        <f t="shared" si="4"/>
        <v/>
      </c>
      <c r="I199" s="29"/>
      <c r="J199" s="29"/>
      <c r="K199" s="45"/>
      <c r="L199" s="64"/>
      <c r="M199" s="30"/>
      <c r="N199" s="28" t="str">
        <f>IF(AND(M199&lt;&gt;""),M199/INDEX(I$2:I199,MATCH(MAX(I$2:I199)+1,I$2:I199,1)),"")</f>
        <v/>
      </c>
      <c r="P199" s="65"/>
      <c r="Q199" s="65"/>
      <c r="AA199" s="59"/>
      <c r="AB199" s="59"/>
      <c r="AE199" s="50"/>
    </row>
    <row r="200" spans="1:31" s="49" customFormat="1" x14ac:dyDescent="0.4">
      <c r="A200" s="51" t="str">
        <f>IF(B200&lt;&gt;"",VLOOKUP(B200,都道府県コード!#REF!,2,FALSE),"")</f>
        <v/>
      </c>
      <c r="B200" s="52"/>
      <c r="C200" s="59"/>
      <c r="D200" s="63"/>
      <c r="E200" s="29"/>
      <c r="F200" s="29"/>
      <c r="G200" s="29"/>
      <c r="H200" s="27" t="str">
        <f t="shared" si="4"/>
        <v/>
      </c>
      <c r="I200" s="29"/>
      <c r="J200" s="29"/>
      <c r="K200" s="45"/>
      <c r="L200" s="64"/>
      <c r="M200" s="30"/>
      <c r="N200" s="28" t="str">
        <f>IF(AND(M200&lt;&gt;""),M200/INDEX(I$2:I200,MATCH(MAX(I$2:I200)+1,I$2:I200,1)),"")</f>
        <v/>
      </c>
      <c r="P200" s="65"/>
      <c r="Q200" s="65"/>
      <c r="AA200" s="59"/>
      <c r="AB200" s="59"/>
      <c r="AE200" s="50"/>
    </row>
    <row r="201" spans="1:31" s="49" customFormat="1" x14ac:dyDescent="0.4">
      <c r="A201" s="51" t="str">
        <f>IF(B201&lt;&gt;"",VLOOKUP(B201,都道府県コード!#REF!,2,FALSE),"")</f>
        <v/>
      </c>
      <c r="B201" s="52"/>
      <c r="C201" s="59"/>
      <c r="D201" s="63"/>
      <c r="E201" s="29"/>
      <c r="F201" s="29"/>
      <c r="G201" s="29"/>
      <c r="H201" s="27" t="str">
        <f t="shared" si="4"/>
        <v/>
      </c>
      <c r="I201" s="29"/>
      <c r="J201" s="29"/>
      <c r="K201" s="45"/>
      <c r="L201" s="64"/>
      <c r="M201" s="30"/>
      <c r="N201" s="28" t="str">
        <f>IF(AND(M201&lt;&gt;""),M201/INDEX(I$2:I201,MATCH(MAX(I$2:I201)+1,I$2:I201,1)),"")</f>
        <v/>
      </c>
      <c r="P201" s="65"/>
      <c r="Q201" s="65"/>
      <c r="AA201" s="59"/>
      <c r="AB201" s="59"/>
      <c r="AE201" s="50"/>
    </row>
    <row r="202" spans="1:31" s="49" customFormat="1" x14ac:dyDescent="0.4">
      <c r="A202" s="51" t="str">
        <f>IF(B202&lt;&gt;"",VLOOKUP(B202,都道府県コード!#REF!,2,FALSE),"")</f>
        <v/>
      </c>
      <c r="B202" s="52"/>
      <c r="C202" s="59"/>
      <c r="D202" s="63"/>
      <c r="E202" s="29"/>
      <c r="F202" s="29"/>
      <c r="G202" s="29"/>
      <c r="H202" s="27" t="str">
        <f t="shared" si="4"/>
        <v/>
      </c>
      <c r="I202" s="29"/>
      <c r="J202" s="29"/>
      <c r="K202" s="45"/>
      <c r="L202" s="64"/>
      <c r="M202" s="30"/>
      <c r="N202" s="28" t="str">
        <f>IF(AND(M202&lt;&gt;""),M202/INDEX(I$2:I202,MATCH(MAX(I$2:I202)+1,I$2:I202,1)),"")</f>
        <v/>
      </c>
      <c r="P202" s="65"/>
      <c r="Q202" s="65"/>
      <c r="AA202" s="59"/>
      <c r="AB202" s="59"/>
      <c r="AE202" s="50"/>
    </row>
    <row r="203" spans="1:31" s="49" customFormat="1" x14ac:dyDescent="0.4">
      <c r="A203" s="51" t="str">
        <f>IF(B203&lt;&gt;"",VLOOKUP(B203,都道府県コード!#REF!,2,FALSE),"")</f>
        <v/>
      </c>
      <c r="B203" s="59"/>
      <c r="C203" s="59"/>
      <c r="D203" s="63"/>
      <c r="E203" s="29"/>
      <c r="F203" s="29"/>
      <c r="G203" s="29"/>
      <c r="H203" s="27" t="str">
        <f t="shared" si="4"/>
        <v/>
      </c>
      <c r="I203" s="29"/>
      <c r="J203" s="29"/>
      <c r="K203" s="45"/>
      <c r="L203" s="64"/>
      <c r="M203" s="30"/>
      <c r="N203" s="28" t="str">
        <f>IF(AND(M203&lt;&gt;""),M203/INDEX(I$2:I203,MATCH(MAX(I$2:I203)+1,I$2:I203,1)),"")</f>
        <v/>
      </c>
      <c r="P203" s="65"/>
      <c r="Q203" s="65"/>
      <c r="AA203" s="59"/>
      <c r="AB203" s="59"/>
      <c r="AE203" s="50"/>
    </row>
    <row r="204" spans="1:31" s="49" customFormat="1" x14ac:dyDescent="0.4">
      <c r="A204" s="51" t="str">
        <f>IF(B204&lt;&gt;"",VLOOKUP(B204,都道府県コード!#REF!,2,FALSE),"")</f>
        <v/>
      </c>
      <c r="B204" s="59"/>
      <c r="C204" s="59"/>
      <c r="D204" s="63"/>
      <c r="E204" s="29"/>
      <c r="F204" s="29"/>
      <c r="G204" s="29"/>
      <c r="H204" s="27" t="str">
        <f t="shared" si="4"/>
        <v/>
      </c>
      <c r="I204" s="29"/>
      <c r="J204" s="29"/>
      <c r="K204" s="45"/>
      <c r="L204" s="64"/>
      <c r="M204" s="30"/>
      <c r="N204" s="28" t="str">
        <f>IF(AND(M204&lt;&gt;""),M204/INDEX(I$2:I204,MATCH(MAX(I$2:I204)+1,I$2:I204,1)),"")</f>
        <v/>
      </c>
      <c r="P204" s="65"/>
      <c r="Q204" s="65"/>
      <c r="AA204" s="59"/>
      <c r="AB204" s="59"/>
      <c r="AE204" s="50"/>
    </row>
    <row r="205" spans="1:31" s="49" customFormat="1" x14ac:dyDescent="0.4">
      <c r="A205" s="51" t="str">
        <f>IF(B205&lt;&gt;"",VLOOKUP(B205,都道府県コード!#REF!,2,FALSE),"")</f>
        <v/>
      </c>
      <c r="B205" s="59"/>
      <c r="C205" s="59"/>
      <c r="D205" s="63"/>
      <c r="E205" s="29"/>
      <c r="F205" s="29"/>
      <c r="G205" s="29"/>
      <c r="H205" s="27" t="str">
        <f t="shared" si="4"/>
        <v/>
      </c>
      <c r="I205" s="29"/>
      <c r="J205" s="29"/>
      <c r="K205" s="45"/>
      <c r="L205" s="64"/>
      <c r="M205" s="30"/>
      <c r="N205" s="28" t="str">
        <f>IF(AND(M205&lt;&gt;""),M205/INDEX(I$2:I205,MATCH(MAX(I$2:I205)+1,I$2:I205,1)),"")</f>
        <v/>
      </c>
      <c r="P205" s="65"/>
      <c r="Q205" s="65"/>
      <c r="AA205" s="59"/>
      <c r="AB205" s="59"/>
      <c r="AE205" s="50"/>
    </row>
    <row r="206" spans="1:31" s="49" customFormat="1" x14ac:dyDescent="0.4">
      <c r="A206" s="51" t="str">
        <f>IF(B206&lt;&gt;"",VLOOKUP(B206,都道府県コード!#REF!,2,FALSE),"")</f>
        <v/>
      </c>
      <c r="B206" s="59"/>
      <c r="C206" s="59"/>
      <c r="D206" s="63"/>
      <c r="E206" s="29"/>
      <c r="F206" s="29"/>
      <c r="G206" s="29"/>
      <c r="H206" s="27" t="str">
        <f t="shared" si="4"/>
        <v/>
      </c>
      <c r="I206" s="29"/>
      <c r="J206" s="29"/>
      <c r="K206" s="45"/>
      <c r="L206" s="64"/>
      <c r="M206" s="30"/>
      <c r="N206" s="28" t="str">
        <f>IF(AND(M206&lt;&gt;""),M206/INDEX(I$2:I206,MATCH(MAX(I$2:I206)+1,I$2:I206,1)),"")</f>
        <v/>
      </c>
      <c r="P206" s="65"/>
      <c r="Q206" s="65"/>
      <c r="AA206" s="59"/>
      <c r="AB206" s="59"/>
      <c r="AE206" s="50"/>
    </row>
    <row r="207" spans="1:31" s="49" customFormat="1" x14ac:dyDescent="0.4">
      <c r="A207" s="51" t="str">
        <f>IF(B207&lt;&gt;"",VLOOKUP(B207,都道府県コード!#REF!,2,FALSE),"")</f>
        <v/>
      </c>
      <c r="B207" s="59"/>
      <c r="C207" s="59"/>
      <c r="D207" s="63"/>
      <c r="E207" s="29"/>
      <c r="F207" s="29"/>
      <c r="G207" s="29"/>
      <c r="H207" s="27" t="str">
        <f t="shared" si="4"/>
        <v/>
      </c>
      <c r="I207" s="29"/>
      <c r="J207" s="29"/>
      <c r="K207" s="45"/>
      <c r="L207" s="64"/>
      <c r="M207" s="30"/>
      <c r="N207" s="28" t="str">
        <f>IF(AND(M207&lt;&gt;""),M207/INDEX(I$2:I207,MATCH(MAX(I$2:I207)+1,I$2:I207,1)),"")</f>
        <v/>
      </c>
      <c r="P207" s="65"/>
      <c r="Q207" s="65"/>
      <c r="AA207" s="59"/>
      <c r="AB207" s="59"/>
      <c r="AE207" s="50"/>
    </row>
    <row r="208" spans="1:31" s="49" customFormat="1" x14ac:dyDescent="0.4">
      <c r="A208" s="51" t="str">
        <f>IF(B208&lt;&gt;"",VLOOKUP(B208,都道府県コード!#REF!,2,FALSE),"")</f>
        <v/>
      </c>
      <c r="B208" s="59"/>
      <c r="C208" s="59"/>
      <c r="D208" s="63"/>
      <c r="E208" s="29"/>
      <c r="F208" s="29"/>
      <c r="G208" s="29"/>
      <c r="H208" s="27" t="str">
        <f t="shared" si="4"/>
        <v/>
      </c>
      <c r="I208" s="29"/>
      <c r="J208" s="29"/>
      <c r="K208" s="45"/>
      <c r="L208" s="64"/>
      <c r="M208" s="30"/>
      <c r="N208" s="28" t="str">
        <f>IF(AND(M208&lt;&gt;""),M208/INDEX(I$2:I208,MATCH(MAX(I$2:I208)+1,I$2:I208,1)),"")</f>
        <v/>
      </c>
      <c r="P208" s="65"/>
      <c r="Q208" s="65"/>
      <c r="AA208" s="59"/>
      <c r="AB208" s="59"/>
      <c r="AE208" s="50"/>
    </row>
    <row r="209" spans="1:31" s="49" customFormat="1" x14ac:dyDescent="0.4">
      <c r="A209" s="51" t="str">
        <f>IF(B209&lt;&gt;"",VLOOKUP(B209,都道府県コード!#REF!,2,FALSE),"")</f>
        <v/>
      </c>
      <c r="B209" s="59"/>
      <c r="C209" s="59"/>
      <c r="D209" s="63"/>
      <c r="E209" s="29"/>
      <c r="F209" s="29"/>
      <c r="G209" s="29"/>
      <c r="H209" s="27" t="str">
        <f t="shared" si="4"/>
        <v/>
      </c>
      <c r="I209" s="29"/>
      <c r="J209" s="29"/>
      <c r="K209" s="45"/>
      <c r="L209" s="64"/>
      <c r="M209" s="30"/>
      <c r="N209" s="28" t="str">
        <f>IF(AND(M209&lt;&gt;""),M209/INDEX(I$2:I209,MATCH(MAX(I$2:I209)+1,I$2:I209,1)),"")</f>
        <v/>
      </c>
      <c r="P209" s="65"/>
      <c r="Q209" s="65"/>
      <c r="AA209" s="59"/>
      <c r="AB209" s="59"/>
      <c r="AE209" s="50"/>
    </row>
    <row r="210" spans="1:31" s="49" customFormat="1" x14ac:dyDescent="0.4">
      <c r="A210" s="51" t="str">
        <f>IF(B210&lt;&gt;"",VLOOKUP(B210,都道府県コード!#REF!,2,FALSE),"")</f>
        <v/>
      </c>
      <c r="B210" s="59"/>
      <c r="C210" s="59"/>
      <c r="D210" s="63"/>
      <c r="E210" s="29"/>
      <c r="F210" s="29"/>
      <c r="G210" s="29"/>
      <c r="H210" s="27" t="str">
        <f t="shared" si="4"/>
        <v/>
      </c>
      <c r="I210" s="29"/>
      <c r="J210" s="29"/>
      <c r="K210" s="45"/>
      <c r="L210" s="64"/>
      <c r="M210" s="30"/>
      <c r="N210" s="28" t="str">
        <f>IF(AND(M210&lt;&gt;""),M210/INDEX(I$2:I210,MATCH(MAX(I$2:I210)+1,I$2:I210,1)),"")</f>
        <v/>
      </c>
      <c r="P210" s="65"/>
      <c r="Q210" s="65"/>
      <c r="AA210" s="59"/>
      <c r="AB210" s="59"/>
      <c r="AE210" s="50"/>
    </row>
    <row r="211" spans="1:31" s="49" customFormat="1" x14ac:dyDescent="0.4">
      <c r="A211" s="51" t="str">
        <f>IF(B211&lt;&gt;"",VLOOKUP(B211,都道府県コード!#REF!,2,FALSE),"")</f>
        <v/>
      </c>
      <c r="B211" s="59"/>
      <c r="C211" s="59"/>
      <c r="D211" s="63"/>
      <c r="E211" s="29"/>
      <c r="F211" s="29"/>
      <c r="G211" s="29"/>
      <c r="H211" s="27" t="str">
        <f t="shared" si="4"/>
        <v/>
      </c>
      <c r="I211" s="29"/>
      <c r="J211" s="29"/>
      <c r="K211" s="45"/>
      <c r="L211" s="64"/>
      <c r="M211" s="30"/>
      <c r="N211" s="28" t="str">
        <f>IF(AND(M211&lt;&gt;""),M211/INDEX(I$2:I211,MATCH(MAX(I$2:I211)+1,I$2:I211,1)),"")</f>
        <v/>
      </c>
      <c r="P211" s="65"/>
      <c r="Q211" s="65"/>
      <c r="AA211" s="59"/>
      <c r="AB211" s="59"/>
      <c r="AE211" s="50"/>
    </row>
    <row r="212" spans="1:31" s="49" customFormat="1" x14ac:dyDescent="0.4">
      <c r="A212" s="51" t="str">
        <f>IF(B212&lt;&gt;"",VLOOKUP(B212,都道府県コード!#REF!,2,FALSE),"")</f>
        <v/>
      </c>
      <c r="B212" s="59"/>
      <c r="C212" s="59"/>
      <c r="D212" s="63"/>
      <c r="E212" s="29"/>
      <c r="F212" s="29"/>
      <c r="G212" s="29"/>
      <c r="H212" s="27" t="str">
        <f t="shared" si="4"/>
        <v/>
      </c>
      <c r="I212" s="29"/>
      <c r="J212" s="29"/>
      <c r="K212" s="45"/>
      <c r="L212" s="64"/>
      <c r="M212" s="30"/>
      <c r="N212" s="28" t="str">
        <f>IF(AND(M212&lt;&gt;""),M212/INDEX(I$2:I212,MATCH(MAX(I$2:I212)+1,I$2:I212,1)),"")</f>
        <v/>
      </c>
      <c r="P212" s="65"/>
      <c r="Q212" s="65"/>
      <c r="AA212" s="59"/>
      <c r="AB212" s="59"/>
      <c r="AE212" s="50"/>
    </row>
    <row r="213" spans="1:31" s="49" customFormat="1" x14ac:dyDescent="0.4">
      <c r="A213" s="51" t="str">
        <f>IF(B213&lt;&gt;"",VLOOKUP(B213,都道府県コード!#REF!,2,FALSE),"")</f>
        <v/>
      </c>
      <c r="B213" s="59"/>
      <c r="C213" s="59"/>
      <c r="D213" s="63"/>
      <c r="E213" s="29"/>
      <c r="F213" s="29"/>
      <c r="G213" s="29"/>
      <c r="H213" s="27" t="str">
        <f t="shared" si="4"/>
        <v/>
      </c>
      <c r="I213" s="29"/>
      <c r="J213" s="29"/>
      <c r="K213" s="45"/>
      <c r="L213" s="64"/>
      <c r="M213" s="30"/>
      <c r="N213" s="28" t="str">
        <f>IF(AND(M213&lt;&gt;""),M213/INDEX(I$2:I213,MATCH(MAX(I$2:I213)+1,I$2:I213,1)),"")</f>
        <v/>
      </c>
      <c r="P213" s="65"/>
      <c r="Q213" s="65"/>
      <c r="AA213" s="59"/>
      <c r="AB213" s="59"/>
      <c r="AE213" s="50"/>
    </row>
    <row r="214" spans="1:31" s="49" customFormat="1" x14ac:dyDescent="0.4">
      <c r="A214" s="51" t="str">
        <f>IF(B214&lt;&gt;"",VLOOKUP(B214,都道府県コード!#REF!,2,FALSE),"")</f>
        <v/>
      </c>
      <c r="B214" s="59"/>
      <c r="C214" s="59"/>
      <c r="D214" s="63"/>
      <c r="E214" s="29"/>
      <c r="F214" s="29"/>
      <c r="G214" s="29"/>
      <c r="H214" s="27" t="str">
        <f t="shared" si="4"/>
        <v/>
      </c>
      <c r="I214" s="29"/>
      <c r="J214" s="29"/>
      <c r="K214" s="45"/>
      <c r="L214" s="64"/>
      <c r="M214" s="30"/>
      <c r="N214" s="28" t="str">
        <f>IF(AND(M214&lt;&gt;""),M214/INDEX(I$2:I214,MATCH(MAX(I$2:I214)+1,I$2:I214,1)),"")</f>
        <v/>
      </c>
      <c r="P214" s="65"/>
      <c r="Q214" s="65"/>
      <c r="AA214" s="59"/>
      <c r="AB214" s="59"/>
      <c r="AE214" s="50"/>
    </row>
    <row r="215" spans="1:31" s="49" customFormat="1" x14ac:dyDescent="0.4">
      <c r="A215" s="51" t="str">
        <f>IF(B215&lt;&gt;"",VLOOKUP(B215,都道府県コード!#REF!,2,FALSE),"")</f>
        <v/>
      </c>
      <c r="B215" s="59"/>
      <c r="C215" s="59"/>
      <c r="D215" s="63"/>
      <c r="E215" s="29"/>
      <c r="F215" s="29"/>
      <c r="G215" s="29"/>
      <c r="H215" s="27" t="str">
        <f t="shared" si="4"/>
        <v/>
      </c>
      <c r="I215" s="29"/>
      <c r="J215" s="29"/>
      <c r="K215" s="45"/>
      <c r="L215" s="64"/>
      <c r="M215" s="30"/>
      <c r="N215" s="28" t="str">
        <f>IF(AND(M215&lt;&gt;""),M215/INDEX(I$2:I215,MATCH(MAX(I$2:I215)+1,I$2:I215,1)),"")</f>
        <v/>
      </c>
      <c r="P215" s="65"/>
      <c r="Q215" s="65"/>
      <c r="AA215" s="59"/>
      <c r="AB215" s="59"/>
      <c r="AE215" s="50"/>
    </row>
    <row r="216" spans="1:31" s="49" customFormat="1" x14ac:dyDescent="0.4">
      <c r="A216" s="51" t="str">
        <f>IF(B216&lt;&gt;"",VLOOKUP(B216,都道府県コード!#REF!,2,FALSE),"")</f>
        <v/>
      </c>
      <c r="B216" s="59"/>
      <c r="C216" s="59"/>
      <c r="D216" s="63"/>
      <c r="E216" s="29"/>
      <c r="F216" s="29"/>
      <c r="G216" s="29"/>
      <c r="H216" s="27" t="str">
        <f t="shared" si="4"/>
        <v/>
      </c>
      <c r="I216" s="29"/>
      <c r="J216" s="29"/>
      <c r="K216" s="45"/>
      <c r="L216" s="64"/>
      <c r="M216" s="30"/>
      <c r="N216" s="28" t="str">
        <f>IF(AND(M216&lt;&gt;""),M216/INDEX(I$2:I216,MATCH(MAX(I$2:I216)+1,I$2:I216,1)),"")</f>
        <v/>
      </c>
      <c r="P216" s="65"/>
      <c r="Q216" s="65"/>
      <c r="AA216" s="59"/>
      <c r="AB216" s="59"/>
      <c r="AE216" s="50"/>
    </row>
    <row r="217" spans="1:31" s="49" customFormat="1" x14ac:dyDescent="0.4">
      <c r="A217" s="51" t="str">
        <f>IF(B217&lt;&gt;"",VLOOKUP(B217,都道府県コード!#REF!,2,FALSE),"")</f>
        <v/>
      </c>
      <c r="B217" s="59"/>
      <c r="C217" s="59"/>
      <c r="D217" s="63"/>
      <c r="E217" s="29"/>
      <c r="F217" s="29"/>
      <c r="G217" s="29"/>
      <c r="H217" s="27" t="str">
        <f t="shared" si="4"/>
        <v/>
      </c>
      <c r="I217" s="29"/>
      <c r="J217" s="29"/>
      <c r="K217" s="45"/>
      <c r="L217" s="64"/>
      <c r="M217" s="30"/>
      <c r="N217" s="28" t="str">
        <f>IF(AND(M217&lt;&gt;""),M217/INDEX(I$2:I217,MATCH(MAX(I$2:I217)+1,I$2:I217,1)),"")</f>
        <v/>
      </c>
      <c r="P217" s="65"/>
      <c r="Q217" s="65"/>
      <c r="AA217" s="59"/>
      <c r="AB217" s="59"/>
      <c r="AE217" s="50"/>
    </row>
    <row r="218" spans="1:31" s="49" customFormat="1" x14ac:dyDescent="0.4">
      <c r="A218" s="51" t="str">
        <f>IF(B218&lt;&gt;"",VLOOKUP(B218,都道府県コード!#REF!,2,FALSE),"")</f>
        <v/>
      </c>
      <c r="B218" s="59"/>
      <c r="C218" s="59"/>
      <c r="D218" s="63"/>
      <c r="E218" s="29"/>
      <c r="F218" s="29"/>
      <c r="G218" s="29"/>
      <c r="H218" s="27" t="str">
        <f t="shared" si="4"/>
        <v/>
      </c>
      <c r="I218" s="29"/>
      <c r="J218" s="29"/>
      <c r="K218" s="45"/>
      <c r="L218" s="64"/>
      <c r="M218" s="30"/>
      <c r="N218" s="28" t="str">
        <f>IF(AND(M218&lt;&gt;""),M218/INDEX(I$2:I218,MATCH(MAX(I$2:I218)+1,I$2:I218,1)),"")</f>
        <v/>
      </c>
      <c r="P218" s="65"/>
      <c r="Q218" s="65"/>
      <c r="AA218" s="59"/>
      <c r="AB218" s="59"/>
      <c r="AE218" s="50"/>
    </row>
    <row r="219" spans="1:31" s="49" customFormat="1" x14ac:dyDescent="0.4">
      <c r="A219" s="51" t="str">
        <f>IF(B219&lt;&gt;"",VLOOKUP(B219,都道府県コード!#REF!,2,FALSE),"")</f>
        <v/>
      </c>
      <c r="B219" s="59"/>
      <c r="C219" s="59"/>
      <c r="D219" s="63"/>
      <c r="E219" s="29"/>
      <c r="F219" s="29"/>
      <c r="G219" s="29"/>
      <c r="H219" s="27" t="str">
        <f t="shared" si="4"/>
        <v/>
      </c>
      <c r="I219" s="29"/>
      <c r="J219" s="29"/>
      <c r="K219" s="45"/>
      <c r="L219" s="64"/>
      <c r="M219" s="30"/>
      <c r="N219" s="28" t="str">
        <f>IF(AND(M219&lt;&gt;""),M219/INDEX(I$2:I219,MATCH(MAX(I$2:I219)+1,I$2:I219,1)),"")</f>
        <v/>
      </c>
      <c r="P219" s="65"/>
      <c r="Q219" s="65"/>
      <c r="AA219" s="59"/>
      <c r="AB219" s="59"/>
      <c r="AE219" s="50"/>
    </row>
    <row r="220" spans="1:31" s="49" customFormat="1" x14ac:dyDescent="0.4">
      <c r="A220" s="51" t="str">
        <f>IF(B220&lt;&gt;"",VLOOKUP(B220,都道府県コード!#REF!,2,FALSE),"")</f>
        <v/>
      </c>
      <c r="B220" s="59"/>
      <c r="C220" s="59"/>
      <c r="D220" s="63"/>
      <c r="E220" s="29"/>
      <c r="F220" s="29"/>
      <c r="G220" s="29"/>
      <c r="H220" s="27" t="str">
        <f t="shared" si="4"/>
        <v/>
      </c>
      <c r="I220" s="29"/>
      <c r="J220" s="29"/>
      <c r="K220" s="45"/>
      <c r="L220" s="64"/>
      <c r="M220" s="30"/>
      <c r="N220" s="28" t="str">
        <f>IF(AND(M220&lt;&gt;""),M220/INDEX(I$2:I220,MATCH(MAX(I$2:I220)+1,I$2:I220,1)),"")</f>
        <v/>
      </c>
      <c r="P220" s="65"/>
      <c r="Q220" s="65"/>
      <c r="AA220" s="59"/>
      <c r="AB220" s="59"/>
      <c r="AE220" s="50"/>
    </row>
    <row r="221" spans="1:31" s="49" customFormat="1" x14ac:dyDescent="0.4">
      <c r="A221" s="51" t="str">
        <f>IF(B221&lt;&gt;"",VLOOKUP(B221,都道府県コード!#REF!,2,FALSE),"")</f>
        <v/>
      </c>
      <c r="B221" s="59"/>
      <c r="C221" s="59"/>
      <c r="D221" s="63"/>
      <c r="E221" s="29"/>
      <c r="F221" s="29"/>
      <c r="G221" s="29"/>
      <c r="H221" s="27" t="str">
        <f t="shared" si="4"/>
        <v/>
      </c>
      <c r="I221" s="29"/>
      <c r="J221" s="29"/>
      <c r="K221" s="45"/>
      <c r="L221" s="64"/>
      <c r="M221" s="30"/>
      <c r="N221" s="28" t="str">
        <f>IF(AND(M221&lt;&gt;""),M221/INDEX(I$2:I221,MATCH(MAX(I$2:I221)+1,I$2:I221,1)),"")</f>
        <v/>
      </c>
      <c r="P221" s="65"/>
      <c r="Q221" s="65"/>
      <c r="AA221" s="59"/>
      <c r="AB221" s="59"/>
      <c r="AE221" s="50"/>
    </row>
    <row r="222" spans="1:31" s="49" customFormat="1" x14ac:dyDescent="0.4">
      <c r="A222" s="51" t="str">
        <f>IF(B222&lt;&gt;"",VLOOKUP(B222,都道府県コード!#REF!,2,FALSE),"")</f>
        <v/>
      </c>
      <c r="B222" s="59"/>
      <c r="C222" s="59"/>
      <c r="D222" s="63"/>
      <c r="E222" s="29"/>
      <c r="F222" s="29"/>
      <c r="G222" s="29"/>
      <c r="H222" s="27" t="str">
        <f t="shared" si="4"/>
        <v/>
      </c>
      <c r="I222" s="29"/>
      <c r="J222" s="29"/>
      <c r="K222" s="45"/>
      <c r="L222" s="64"/>
      <c r="M222" s="30"/>
      <c r="N222" s="28" t="str">
        <f>IF(AND(M222&lt;&gt;""),M222/INDEX(I$2:I222,MATCH(MAX(I$2:I222)+1,I$2:I222,1)),"")</f>
        <v/>
      </c>
      <c r="P222" s="65"/>
      <c r="Q222" s="65"/>
      <c r="AA222" s="59"/>
      <c r="AB222" s="59"/>
      <c r="AE222" s="50"/>
    </row>
    <row r="223" spans="1:31" s="49" customFormat="1" x14ac:dyDescent="0.4">
      <c r="A223" s="51" t="str">
        <f>IF(B223&lt;&gt;"",VLOOKUP(B223,都道府県コード!#REF!,2,FALSE),"")</f>
        <v/>
      </c>
      <c r="B223" s="59"/>
      <c r="C223" s="59"/>
      <c r="D223" s="63"/>
      <c r="E223" s="29"/>
      <c r="F223" s="29"/>
      <c r="G223" s="29"/>
      <c r="H223" s="27" t="str">
        <f t="shared" si="4"/>
        <v/>
      </c>
      <c r="I223" s="29"/>
      <c r="J223" s="29"/>
      <c r="K223" s="45"/>
      <c r="L223" s="64"/>
      <c r="M223" s="30"/>
      <c r="N223" s="28" t="str">
        <f>IF(AND(M223&lt;&gt;""),M223/INDEX(I$2:I223,MATCH(MAX(I$2:I223)+1,I$2:I223,1)),"")</f>
        <v/>
      </c>
      <c r="P223" s="65"/>
      <c r="Q223" s="65"/>
      <c r="AA223" s="59"/>
      <c r="AB223" s="59"/>
      <c r="AE223" s="50"/>
    </row>
    <row r="224" spans="1:31" s="49" customFormat="1" x14ac:dyDescent="0.4">
      <c r="A224" s="51" t="str">
        <f>IF(B224&lt;&gt;"",VLOOKUP(B224,都道府県コード!#REF!,2,FALSE),"")</f>
        <v/>
      </c>
      <c r="B224" s="59"/>
      <c r="C224" s="59"/>
      <c r="D224" s="63"/>
      <c r="E224" s="29"/>
      <c r="F224" s="29"/>
      <c r="G224" s="29"/>
      <c r="H224" s="27" t="str">
        <f t="shared" si="4"/>
        <v/>
      </c>
      <c r="I224" s="29"/>
      <c r="J224" s="29"/>
      <c r="K224" s="45"/>
      <c r="L224" s="64"/>
      <c r="M224" s="30"/>
      <c r="N224" s="28" t="str">
        <f>IF(AND(M224&lt;&gt;""),M224/INDEX(I$2:I224,MATCH(MAX(I$2:I224)+1,I$2:I224,1)),"")</f>
        <v/>
      </c>
      <c r="P224" s="65"/>
      <c r="Q224" s="65"/>
      <c r="AA224" s="59"/>
      <c r="AB224" s="59"/>
      <c r="AE224" s="50"/>
    </row>
    <row r="225" spans="1:31" s="49" customFormat="1" x14ac:dyDescent="0.4">
      <c r="A225" s="51" t="str">
        <f>IF(B225&lt;&gt;"",VLOOKUP(B225,都道府県コード!#REF!,2,FALSE),"")</f>
        <v/>
      </c>
      <c r="B225" s="59"/>
      <c r="C225" s="59"/>
      <c r="D225" s="63"/>
      <c r="E225" s="29"/>
      <c r="F225" s="29"/>
      <c r="G225" s="29"/>
      <c r="H225" s="27" t="str">
        <f t="shared" ref="H225:H288" si="5">IF(AND(E225&lt;&gt;"",F225&lt;&gt;""),F225/E225,"")</f>
        <v/>
      </c>
      <c r="I225" s="29"/>
      <c r="J225" s="29"/>
      <c r="K225" s="45"/>
      <c r="L225" s="64"/>
      <c r="M225" s="30"/>
      <c r="N225" s="28" t="str">
        <f>IF(AND(M225&lt;&gt;""),M225/INDEX(I$2:I225,MATCH(MAX(I$2:I225)+1,I$2:I225,1)),"")</f>
        <v/>
      </c>
      <c r="P225" s="65"/>
      <c r="Q225" s="65"/>
      <c r="AA225" s="59"/>
      <c r="AB225" s="59"/>
      <c r="AE225" s="50"/>
    </row>
    <row r="226" spans="1:31" s="49" customFormat="1" x14ac:dyDescent="0.4">
      <c r="A226" s="51" t="str">
        <f>IF(B226&lt;&gt;"",VLOOKUP(B226,都道府県コード!#REF!,2,FALSE),"")</f>
        <v/>
      </c>
      <c r="B226" s="59"/>
      <c r="C226" s="59"/>
      <c r="D226" s="63"/>
      <c r="E226" s="29"/>
      <c r="F226" s="29"/>
      <c r="G226" s="29"/>
      <c r="H226" s="27" t="str">
        <f t="shared" si="5"/>
        <v/>
      </c>
      <c r="I226" s="29"/>
      <c r="J226" s="29"/>
      <c r="K226" s="45"/>
      <c r="L226" s="64"/>
      <c r="M226" s="30"/>
      <c r="N226" s="28" t="str">
        <f>IF(AND(M226&lt;&gt;""),M226/INDEX(I$2:I226,MATCH(MAX(I$2:I226)+1,I$2:I226,1)),"")</f>
        <v/>
      </c>
      <c r="P226" s="65"/>
      <c r="Q226" s="65"/>
      <c r="AA226" s="59"/>
      <c r="AB226" s="59"/>
      <c r="AE226" s="50"/>
    </row>
    <row r="227" spans="1:31" s="49" customFormat="1" x14ac:dyDescent="0.4">
      <c r="A227" s="51" t="str">
        <f>IF(B227&lt;&gt;"",VLOOKUP(B227,都道府県コード!#REF!,2,FALSE),"")</f>
        <v/>
      </c>
      <c r="B227" s="59"/>
      <c r="C227" s="59"/>
      <c r="D227" s="63"/>
      <c r="E227" s="29"/>
      <c r="F227" s="29"/>
      <c r="G227" s="29"/>
      <c r="H227" s="27" t="str">
        <f t="shared" si="5"/>
        <v/>
      </c>
      <c r="I227" s="29"/>
      <c r="J227" s="29"/>
      <c r="K227" s="45"/>
      <c r="L227" s="64"/>
      <c r="M227" s="30"/>
      <c r="N227" s="28" t="str">
        <f>IF(AND(M227&lt;&gt;""),M227/INDEX(I$2:I227,MATCH(MAX(I$2:I227)+1,I$2:I227,1)),"")</f>
        <v/>
      </c>
      <c r="P227" s="65"/>
      <c r="Q227" s="65"/>
      <c r="AA227" s="59"/>
      <c r="AB227" s="59"/>
      <c r="AE227" s="50"/>
    </row>
    <row r="228" spans="1:31" s="49" customFormat="1" x14ac:dyDescent="0.4">
      <c r="A228" s="51" t="str">
        <f>IF(B228&lt;&gt;"",VLOOKUP(B228,都道府県コード!#REF!,2,FALSE),"")</f>
        <v/>
      </c>
      <c r="B228" s="59"/>
      <c r="C228" s="59"/>
      <c r="D228" s="63"/>
      <c r="E228" s="29"/>
      <c r="F228" s="29"/>
      <c r="G228" s="29"/>
      <c r="H228" s="27" t="str">
        <f t="shared" si="5"/>
        <v/>
      </c>
      <c r="I228" s="29"/>
      <c r="J228" s="29"/>
      <c r="K228" s="45"/>
      <c r="L228" s="64"/>
      <c r="M228" s="30"/>
      <c r="N228" s="28" t="str">
        <f>IF(AND(M228&lt;&gt;""),M228/INDEX(I$2:I228,MATCH(MAX(I$2:I228)+1,I$2:I228,1)),"")</f>
        <v/>
      </c>
      <c r="P228" s="65"/>
      <c r="Q228" s="65"/>
      <c r="AA228" s="59"/>
      <c r="AB228" s="59"/>
      <c r="AE228" s="50"/>
    </row>
    <row r="229" spans="1:31" s="49" customFormat="1" x14ac:dyDescent="0.4">
      <c r="A229" s="51" t="str">
        <f>IF(B229&lt;&gt;"",VLOOKUP(B229,都道府県コード!#REF!,2,FALSE),"")</f>
        <v/>
      </c>
      <c r="B229" s="59"/>
      <c r="C229" s="59"/>
      <c r="D229" s="63"/>
      <c r="E229" s="29"/>
      <c r="F229" s="29"/>
      <c r="G229" s="29"/>
      <c r="H229" s="27" t="str">
        <f t="shared" si="5"/>
        <v/>
      </c>
      <c r="I229" s="29"/>
      <c r="J229" s="29"/>
      <c r="K229" s="45"/>
      <c r="L229" s="64"/>
      <c r="M229" s="30"/>
      <c r="N229" s="28" t="str">
        <f>IF(AND(M229&lt;&gt;""),M229/INDEX(I$2:I229,MATCH(MAX(I$2:I229)+1,I$2:I229,1)),"")</f>
        <v/>
      </c>
      <c r="P229" s="65"/>
      <c r="Q229" s="65"/>
      <c r="AA229" s="59"/>
      <c r="AB229" s="59"/>
      <c r="AE229" s="50"/>
    </row>
    <row r="230" spans="1:31" s="49" customFormat="1" x14ac:dyDescent="0.4">
      <c r="A230" s="51" t="str">
        <f>IF(B230&lt;&gt;"",VLOOKUP(B230,都道府県コード!#REF!,2,FALSE),"")</f>
        <v/>
      </c>
      <c r="B230" s="59"/>
      <c r="C230" s="59"/>
      <c r="D230" s="63"/>
      <c r="E230" s="29"/>
      <c r="F230" s="29"/>
      <c r="G230" s="29"/>
      <c r="H230" s="27" t="str">
        <f t="shared" si="5"/>
        <v/>
      </c>
      <c r="I230" s="29"/>
      <c r="J230" s="29"/>
      <c r="K230" s="45"/>
      <c r="L230" s="64"/>
      <c r="M230" s="30"/>
      <c r="N230" s="28" t="str">
        <f>IF(AND(M230&lt;&gt;""),M230/INDEX(I$2:I230,MATCH(MAX(I$2:I230)+1,I$2:I230,1)),"")</f>
        <v/>
      </c>
      <c r="P230" s="65"/>
      <c r="Q230" s="65"/>
      <c r="AA230" s="59"/>
      <c r="AB230" s="59"/>
      <c r="AE230" s="50"/>
    </row>
    <row r="231" spans="1:31" s="49" customFormat="1" x14ac:dyDescent="0.4">
      <c r="A231" s="51" t="str">
        <f>IF(B231&lt;&gt;"",VLOOKUP(B231,都道府県コード!#REF!,2,FALSE),"")</f>
        <v/>
      </c>
      <c r="B231" s="59"/>
      <c r="C231" s="59"/>
      <c r="D231" s="63"/>
      <c r="E231" s="29"/>
      <c r="F231" s="29"/>
      <c r="G231" s="29"/>
      <c r="H231" s="27" t="str">
        <f t="shared" si="5"/>
        <v/>
      </c>
      <c r="I231" s="29"/>
      <c r="J231" s="29"/>
      <c r="K231" s="45"/>
      <c r="L231" s="64"/>
      <c r="M231" s="30"/>
      <c r="N231" s="28" t="str">
        <f>IF(AND(M231&lt;&gt;""),M231/INDEX(I$2:I231,MATCH(MAX(I$2:I231)+1,I$2:I231,1)),"")</f>
        <v/>
      </c>
      <c r="P231" s="65"/>
      <c r="Q231" s="65"/>
      <c r="AA231" s="59"/>
      <c r="AB231" s="59"/>
      <c r="AE231" s="50"/>
    </row>
    <row r="232" spans="1:31" s="49" customFormat="1" x14ac:dyDescent="0.4">
      <c r="A232" s="51" t="str">
        <f>IF(B232&lt;&gt;"",VLOOKUP(B232,都道府県コード!#REF!,2,FALSE),"")</f>
        <v/>
      </c>
      <c r="B232" s="59"/>
      <c r="C232" s="59"/>
      <c r="D232" s="63"/>
      <c r="E232" s="29"/>
      <c r="F232" s="29"/>
      <c r="G232" s="29"/>
      <c r="H232" s="27" t="str">
        <f t="shared" si="5"/>
        <v/>
      </c>
      <c r="I232" s="29"/>
      <c r="J232" s="29"/>
      <c r="K232" s="45"/>
      <c r="L232" s="64"/>
      <c r="M232" s="30"/>
      <c r="N232" s="28" t="str">
        <f>IF(AND(M232&lt;&gt;""),M232/INDEX(I$2:I232,MATCH(MAX(I$2:I232)+1,I$2:I232,1)),"")</f>
        <v/>
      </c>
      <c r="P232" s="65"/>
      <c r="Q232" s="65"/>
      <c r="AA232" s="59"/>
      <c r="AB232" s="59"/>
      <c r="AE232" s="50"/>
    </row>
    <row r="233" spans="1:31" s="49" customFormat="1" x14ac:dyDescent="0.4">
      <c r="A233" s="51" t="str">
        <f>IF(B233&lt;&gt;"",VLOOKUP(B233,都道府県コード!#REF!,2,FALSE),"")</f>
        <v/>
      </c>
      <c r="B233" s="59"/>
      <c r="C233" s="59"/>
      <c r="D233" s="63"/>
      <c r="E233" s="29"/>
      <c r="F233" s="29"/>
      <c r="G233" s="29"/>
      <c r="H233" s="27" t="str">
        <f t="shared" si="5"/>
        <v/>
      </c>
      <c r="I233" s="29"/>
      <c r="J233" s="29"/>
      <c r="K233" s="45"/>
      <c r="L233" s="64"/>
      <c r="M233" s="30"/>
      <c r="N233" s="28" t="str">
        <f>IF(AND(M233&lt;&gt;""),M233/INDEX(I$2:I233,MATCH(MAX(I$2:I233)+1,I$2:I233,1)),"")</f>
        <v/>
      </c>
      <c r="P233" s="65"/>
      <c r="Q233" s="65"/>
      <c r="AA233" s="59"/>
      <c r="AB233" s="59"/>
      <c r="AE233" s="50"/>
    </row>
    <row r="234" spans="1:31" s="49" customFormat="1" x14ac:dyDescent="0.4">
      <c r="A234" s="51" t="str">
        <f>IF(B234&lt;&gt;"",VLOOKUP(B234,都道府県コード!#REF!,2,FALSE),"")</f>
        <v/>
      </c>
      <c r="B234" s="59"/>
      <c r="C234" s="59"/>
      <c r="D234" s="63"/>
      <c r="E234" s="29"/>
      <c r="F234" s="29"/>
      <c r="G234" s="29"/>
      <c r="H234" s="27" t="str">
        <f t="shared" si="5"/>
        <v/>
      </c>
      <c r="I234" s="29"/>
      <c r="J234" s="29"/>
      <c r="K234" s="45"/>
      <c r="L234" s="64"/>
      <c r="M234" s="30"/>
      <c r="N234" s="28" t="str">
        <f>IF(AND(M234&lt;&gt;""),M234/INDEX(I$2:I234,MATCH(MAX(I$2:I234)+1,I$2:I234,1)),"")</f>
        <v/>
      </c>
      <c r="P234" s="65"/>
      <c r="Q234" s="65"/>
      <c r="AA234" s="59"/>
      <c r="AB234" s="59"/>
      <c r="AE234" s="50"/>
    </row>
    <row r="235" spans="1:31" s="49" customFormat="1" x14ac:dyDescent="0.4">
      <c r="A235" s="51" t="str">
        <f>IF(B235&lt;&gt;"",VLOOKUP(B235,都道府県コード!#REF!,2,FALSE),"")</f>
        <v/>
      </c>
      <c r="B235" s="59"/>
      <c r="C235" s="59"/>
      <c r="D235" s="63"/>
      <c r="E235" s="29"/>
      <c r="F235" s="29"/>
      <c r="G235" s="29"/>
      <c r="H235" s="27" t="str">
        <f t="shared" si="5"/>
        <v/>
      </c>
      <c r="I235" s="29"/>
      <c r="J235" s="29"/>
      <c r="K235" s="45"/>
      <c r="L235" s="64"/>
      <c r="M235" s="30"/>
      <c r="N235" s="28" t="str">
        <f>IF(AND(M235&lt;&gt;""),M235/INDEX(I$2:I235,MATCH(MAX(I$2:I235)+1,I$2:I235,1)),"")</f>
        <v/>
      </c>
      <c r="P235" s="65"/>
      <c r="Q235" s="65"/>
      <c r="AA235" s="59"/>
      <c r="AB235" s="59"/>
      <c r="AE235" s="50"/>
    </row>
    <row r="236" spans="1:31" s="49" customFormat="1" x14ac:dyDescent="0.4">
      <c r="A236" s="51" t="str">
        <f>IF(B236&lt;&gt;"",VLOOKUP(B236,都道府県コード!#REF!,2,FALSE),"")</f>
        <v/>
      </c>
      <c r="B236" s="59"/>
      <c r="C236" s="59"/>
      <c r="D236" s="63"/>
      <c r="E236" s="29"/>
      <c r="F236" s="29"/>
      <c r="G236" s="29"/>
      <c r="H236" s="27" t="str">
        <f t="shared" si="5"/>
        <v/>
      </c>
      <c r="I236" s="29"/>
      <c r="J236" s="29"/>
      <c r="K236" s="45"/>
      <c r="L236" s="64"/>
      <c r="M236" s="30"/>
      <c r="N236" s="28" t="str">
        <f>IF(AND(M236&lt;&gt;""),M236/INDEX(I$2:I236,MATCH(MAX(I$2:I236)+1,I$2:I236,1)),"")</f>
        <v/>
      </c>
      <c r="P236" s="65"/>
      <c r="Q236" s="65"/>
      <c r="AA236" s="59"/>
      <c r="AB236" s="59"/>
      <c r="AE236" s="50"/>
    </row>
    <row r="237" spans="1:31" s="49" customFormat="1" x14ac:dyDescent="0.4">
      <c r="A237" s="51" t="str">
        <f>IF(B237&lt;&gt;"",VLOOKUP(B237,都道府県コード!#REF!,2,FALSE),"")</f>
        <v/>
      </c>
      <c r="B237" s="59"/>
      <c r="C237" s="59"/>
      <c r="D237" s="63"/>
      <c r="E237" s="29"/>
      <c r="F237" s="29"/>
      <c r="G237" s="29"/>
      <c r="H237" s="27" t="str">
        <f t="shared" si="5"/>
        <v/>
      </c>
      <c r="I237" s="29"/>
      <c r="J237" s="29"/>
      <c r="K237" s="45"/>
      <c r="L237" s="64"/>
      <c r="M237" s="30"/>
      <c r="N237" s="28" t="str">
        <f>IF(AND(M237&lt;&gt;""),M237/INDEX(I$2:I237,MATCH(MAX(I$2:I237)+1,I$2:I237,1)),"")</f>
        <v/>
      </c>
      <c r="P237" s="65"/>
      <c r="Q237" s="65"/>
      <c r="AA237" s="59"/>
      <c r="AB237" s="59"/>
      <c r="AE237" s="50"/>
    </row>
    <row r="238" spans="1:31" s="49" customFormat="1" x14ac:dyDescent="0.4">
      <c r="A238" s="51" t="str">
        <f>IF(B238&lt;&gt;"",VLOOKUP(B238,都道府県コード!#REF!,2,FALSE),"")</f>
        <v/>
      </c>
      <c r="B238" s="59"/>
      <c r="C238" s="59"/>
      <c r="D238" s="63"/>
      <c r="E238" s="29"/>
      <c r="F238" s="29"/>
      <c r="G238" s="29"/>
      <c r="H238" s="27" t="str">
        <f t="shared" si="5"/>
        <v/>
      </c>
      <c r="I238" s="29"/>
      <c r="J238" s="29"/>
      <c r="K238" s="45"/>
      <c r="L238" s="64"/>
      <c r="M238" s="30"/>
      <c r="N238" s="28" t="str">
        <f>IF(AND(M238&lt;&gt;""),M238/INDEX(I$2:I238,MATCH(MAX(I$2:I238)+1,I$2:I238,1)),"")</f>
        <v/>
      </c>
      <c r="P238" s="65"/>
      <c r="Q238" s="65"/>
      <c r="AA238" s="59"/>
      <c r="AB238" s="59"/>
      <c r="AE238" s="50"/>
    </row>
    <row r="239" spans="1:31" s="49" customFormat="1" x14ac:dyDescent="0.4">
      <c r="A239" s="51" t="str">
        <f>IF(B239&lt;&gt;"",VLOOKUP(B239,都道府県コード!#REF!,2,FALSE),"")</f>
        <v/>
      </c>
      <c r="B239" s="59"/>
      <c r="C239" s="59"/>
      <c r="D239" s="63"/>
      <c r="E239" s="29"/>
      <c r="F239" s="29"/>
      <c r="G239" s="29"/>
      <c r="H239" s="27" t="str">
        <f t="shared" si="5"/>
        <v/>
      </c>
      <c r="I239" s="29"/>
      <c r="J239" s="29"/>
      <c r="K239" s="45"/>
      <c r="L239" s="64"/>
      <c r="M239" s="30"/>
      <c r="N239" s="28" t="str">
        <f>IF(AND(M239&lt;&gt;""),M239/INDEX(I$2:I239,MATCH(MAX(I$2:I239)+1,I$2:I239,1)),"")</f>
        <v/>
      </c>
      <c r="P239" s="65"/>
      <c r="Q239" s="65"/>
      <c r="AA239" s="59"/>
      <c r="AB239" s="59"/>
      <c r="AE239" s="50"/>
    </row>
    <row r="240" spans="1:31" s="49" customFormat="1" x14ac:dyDescent="0.4">
      <c r="A240" s="51" t="str">
        <f>IF(B240&lt;&gt;"",VLOOKUP(B240,都道府県コード!#REF!,2,FALSE),"")</f>
        <v/>
      </c>
      <c r="B240" s="59"/>
      <c r="C240" s="59"/>
      <c r="D240" s="63"/>
      <c r="E240" s="29"/>
      <c r="F240" s="29"/>
      <c r="G240" s="29"/>
      <c r="H240" s="27" t="str">
        <f t="shared" si="5"/>
        <v/>
      </c>
      <c r="I240" s="29"/>
      <c r="J240" s="29"/>
      <c r="K240" s="45"/>
      <c r="L240" s="64"/>
      <c r="M240" s="30"/>
      <c r="N240" s="28" t="str">
        <f>IF(AND(M240&lt;&gt;""),M240/INDEX(I$2:I240,MATCH(MAX(I$2:I240)+1,I$2:I240,1)),"")</f>
        <v/>
      </c>
      <c r="P240" s="65"/>
      <c r="Q240" s="65"/>
      <c r="AA240" s="59"/>
      <c r="AB240" s="59"/>
      <c r="AE240" s="50"/>
    </row>
    <row r="241" spans="1:31" s="49" customFormat="1" x14ac:dyDescent="0.4">
      <c r="A241" s="51" t="str">
        <f>IF(B241&lt;&gt;"",VLOOKUP(B241,都道府県コード!#REF!,2,FALSE),"")</f>
        <v/>
      </c>
      <c r="B241" s="59"/>
      <c r="C241" s="59"/>
      <c r="D241" s="63"/>
      <c r="E241" s="29"/>
      <c r="F241" s="29"/>
      <c r="G241" s="29"/>
      <c r="H241" s="27" t="str">
        <f t="shared" si="5"/>
        <v/>
      </c>
      <c r="I241" s="29"/>
      <c r="J241" s="29"/>
      <c r="K241" s="45"/>
      <c r="L241" s="64"/>
      <c r="M241" s="30"/>
      <c r="N241" s="28" t="str">
        <f>IF(AND(M241&lt;&gt;""),M241/INDEX(I$2:I241,MATCH(MAX(I$2:I241)+1,I$2:I241,1)),"")</f>
        <v/>
      </c>
      <c r="P241" s="65"/>
      <c r="Q241" s="65"/>
      <c r="AA241" s="59"/>
      <c r="AB241" s="59"/>
      <c r="AE241" s="50"/>
    </row>
    <row r="242" spans="1:31" s="49" customFormat="1" x14ac:dyDescent="0.4">
      <c r="A242" s="51" t="str">
        <f>IF(B242&lt;&gt;"",VLOOKUP(B242,都道府県コード!#REF!,2,FALSE),"")</f>
        <v/>
      </c>
      <c r="B242" s="59"/>
      <c r="C242" s="59"/>
      <c r="D242" s="63"/>
      <c r="E242" s="29"/>
      <c r="F242" s="29"/>
      <c r="G242" s="29"/>
      <c r="H242" s="27" t="str">
        <f t="shared" si="5"/>
        <v/>
      </c>
      <c r="I242" s="29"/>
      <c r="J242" s="29"/>
      <c r="K242" s="45"/>
      <c r="L242" s="64"/>
      <c r="M242" s="30"/>
      <c r="N242" s="28" t="str">
        <f>IF(AND(M242&lt;&gt;""),M242/INDEX(I$2:I242,MATCH(MAX(I$2:I242)+1,I$2:I242,1)),"")</f>
        <v/>
      </c>
      <c r="P242" s="65"/>
      <c r="Q242" s="65"/>
      <c r="AA242" s="59"/>
      <c r="AB242" s="59"/>
      <c r="AE242" s="50"/>
    </row>
    <row r="243" spans="1:31" s="49" customFormat="1" x14ac:dyDescent="0.4">
      <c r="A243" s="51" t="str">
        <f>IF(B243&lt;&gt;"",VLOOKUP(B243,都道府県コード!#REF!,2,FALSE),"")</f>
        <v/>
      </c>
      <c r="B243" s="59"/>
      <c r="C243" s="59"/>
      <c r="D243" s="63"/>
      <c r="E243" s="29"/>
      <c r="F243" s="29"/>
      <c r="G243" s="29"/>
      <c r="H243" s="27" t="str">
        <f t="shared" si="5"/>
        <v/>
      </c>
      <c r="I243" s="29"/>
      <c r="J243" s="29"/>
      <c r="K243" s="45"/>
      <c r="L243" s="64"/>
      <c r="M243" s="30"/>
      <c r="N243" s="28" t="str">
        <f>IF(AND(M243&lt;&gt;""),M243/INDEX(I$2:I243,MATCH(MAX(I$2:I243)+1,I$2:I243,1)),"")</f>
        <v/>
      </c>
      <c r="P243" s="65"/>
      <c r="Q243" s="65"/>
      <c r="AA243" s="59"/>
      <c r="AB243" s="59"/>
      <c r="AE243" s="50"/>
    </row>
    <row r="244" spans="1:31" s="49" customFormat="1" x14ac:dyDescent="0.4">
      <c r="A244" s="51" t="str">
        <f>IF(B244&lt;&gt;"",VLOOKUP(B244,都道府県コード!#REF!,2,FALSE),"")</f>
        <v/>
      </c>
      <c r="B244" s="59"/>
      <c r="C244" s="59"/>
      <c r="D244" s="63"/>
      <c r="E244" s="29"/>
      <c r="F244" s="29"/>
      <c r="G244" s="29"/>
      <c r="H244" s="27" t="str">
        <f t="shared" si="5"/>
        <v/>
      </c>
      <c r="I244" s="29"/>
      <c r="J244" s="29"/>
      <c r="K244" s="45"/>
      <c r="L244" s="64"/>
      <c r="M244" s="30"/>
      <c r="N244" s="28" t="str">
        <f>IF(AND(M244&lt;&gt;""),M244/INDEX(I$2:I244,MATCH(MAX(I$2:I244)+1,I$2:I244,1)),"")</f>
        <v/>
      </c>
      <c r="P244" s="65"/>
      <c r="Q244" s="65"/>
      <c r="AA244" s="59"/>
      <c r="AB244" s="59"/>
      <c r="AE244" s="50"/>
    </row>
    <row r="245" spans="1:31" s="49" customFormat="1" x14ac:dyDescent="0.4">
      <c r="A245" s="51" t="str">
        <f>IF(B245&lt;&gt;"",VLOOKUP(B245,都道府県コード!#REF!,2,FALSE),"")</f>
        <v/>
      </c>
      <c r="B245" s="59"/>
      <c r="C245" s="59"/>
      <c r="D245" s="63"/>
      <c r="E245" s="29"/>
      <c r="F245" s="29"/>
      <c r="G245" s="29"/>
      <c r="H245" s="27" t="str">
        <f t="shared" si="5"/>
        <v/>
      </c>
      <c r="I245" s="29"/>
      <c r="J245" s="29"/>
      <c r="K245" s="45"/>
      <c r="L245" s="64"/>
      <c r="M245" s="30"/>
      <c r="N245" s="28" t="str">
        <f>IF(AND(M245&lt;&gt;""),M245/INDEX(I$2:I245,MATCH(MAX(I$2:I245)+1,I$2:I245,1)),"")</f>
        <v/>
      </c>
      <c r="P245" s="65"/>
      <c r="Q245" s="65"/>
      <c r="AA245" s="59"/>
      <c r="AB245" s="59"/>
      <c r="AE245" s="50"/>
    </row>
    <row r="246" spans="1:31" s="49" customFormat="1" x14ac:dyDescent="0.4">
      <c r="A246" s="51" t="str">
        <f>IF(B246&lt;&gt;"",VLOOKUP(B246,都道府県コード!#REF!,2,FALSE),"")</f>
        <v/>
      </c>
      <c r="B246" s="59"/>
      <c r="C246" s="59"/>
      <c r="D246" s="63"/>
      <c r="E246" s="29"/>
      <c r="F246" s="29"/>
      <c r="G246" s="29"/>
      <c r="H246" s="27" t="str">
        <f t="shared" si="5"/>
        <v/>
      </c>
      <c r="I246" s="29"/>
      <c r="J246" s="29"/>
      <c r="K246" s="45"/>
      <c r="L246" s="64"/>
      <c r="M246" s="30"/>
      <c r="N246" s="28" t="str">
        <f>IF(AND(M246&lt;&gt;""),M246/INDEX(I$2:I246,MATCH(MAX(I$2:I246)+1,I$2:I246,1)),"")</f>
        <v/>
      </c>
      <c r="P246" s="65"/>
      <c r="Q246" s="65"/>
      <c r="AA246" s="59"/>
      <c r="AB246" s="59"/>
      <c r="AE246" s="50"/>
    </row>
    <row r="247" spans="1:31" s="49" customFormat="1" x14ac:dyDescent="0.4">
      <c r="A247" s="51" t="str">
        <f>IF(B247&lt;&gt;"",VLOOKUP(B247,都道府県コード!#REF!,2,FALSE),"")</f>
        <v/>
      </c>
      <c r="B247" s="59"/>
      <c r="C247" s="59"/>
      <c r="D247" s="63"/>
      <c r="E247" s="29"/>
      <c r="F247" s="29"/>
      <c r="G247" s="29"/>
      <c r="H247" s="27" t="str">
        <f t="shared" si="5"/>
        <v/>
      </c>
      <c r="I247" s="29"/>
      <c r="J247" s="29"/>
      <c r="K247" s="45"/>
      <c r="L247" s="64"/>
      <c r="M247" s="30"/>
      <c r="N247" s="28" t="str">
        <f>IF(AND(M247&lt;&gt;""),M247/INDEX(I$2:I247,MATCH(MAX(I$2:I247)+1,I$2:I247,1)),"")</f>
        <v/>
      </c>
      <c r="P247" s="65"/>
      <c r="Q247" s="65"/>
      <c r="AA247" s="59"/>
      <c r="AB247" s="59"/>
      <c r="AE247" s="50"/>
    </row>
    <row r="248" spans="1:31" s="49" customFormat="1" x14ac:dyDescent="0.4">
      <c r="A248" s="51" t="str">
        <f>IF(B248&lt;&gt;"",VLOOKUP(B248,都道府県コード!#REF!,2,FALSE),"")</f>
        <v/>
      </c>
      <c r="B248" s="59"/>
      <c r="C248" s="59"/>
      <c r="D248" s="63"/>
      <c r="E248" s="29"/>
      <c r="F248" s="29"/>
      <c r="G248" s="29"/>
      <c r="H248" s="27" t="str">
        <f t="shared" si="5"/>
        <v/>
      </c>
      <c r="I248" s="29"/>
      <c r="J248" s="29"/>
      <c r="K248" s="45"/>
      <c r="L248" s="64"/>
      <c r="M248" s="30"/>
      <c r="N248" s="28" t="str">
        <f>IF(AND(M248&lt;&gt;""),M248/INDEX(I$2:I248,MATCH(MAX(I$2:I248)+1,I$2:I248,1)),"")</f>
        <v/>
      </c>
      <c r="P248" s="65"/>
      <c r="Q248" s="65"/>
      <c r="AA248" s="59"/>
      <c r="AB248" s="59"/>
      <c r="AE248" s="50"/>
    </row>
    <row r="249" spans="1:31" s="49" customFormat="1" x14ac:dyDescent="0.4">
      <c r="A249" s="51" t="str">
        <f>IF(B249&lt;&gt;"",VLOOKUP(B249,都道府県コード!#REF!,2,FALSE),"")</f>
        <v/>
      </c>
      <c r="B249" s="59"/>
      <c r="C249" s="59"/>
      <c r="D249" s="63"/>
      <c r="E249" s="29"/>
      <c r="F249" s="29"/>
      <c r="G249" s="29"/>
      <c r="H249" s="27" t="str">
        <f t="shared" si="5"/>
        <v/>
      </c>
      <c r="I249" s="29"/>
      <c r="J249" s="29"/>
      <c r="K249" s="45"/>
      <c r="L249" s="64"/>
      <c r="M249" s="30"/>
      <c r="N249" s="28" t="str">
        <f>IF(AND(M249&lt;&gt;""),M249/INDEX(I$2:I249,MATCH(MAX(I$2:I249)+1,I$2:I249,1)),"")</f>
        <v/>
      </c>
      <c r="P249" s="65"/>
      <c r="Q249" s="65"/>
      <c r="AA249" s="59"/>
      <c r="AB249" s="59"/>
      <c r="AE249" s="50"/>
    </row>
    <row r="250" spans="1:31" s="49" customFormat="1" x14ac:dyDescent="0.4">
      <c r="A250" s="51" t="str">
        <f>IF(B250&lt;&gt;"",VLOOKUP(B250,都道府県コード!#REF!,2,FALSE),"")</f>
        <v/>
      </c>
      <c r="B250" s="59"/>
      <c r="C250" s="59"/>
      <c r="D250" s="63"/>
      <c r="E250" s="29"/>
      <c r="F250" s="29"/>
      <c r="G250" s="29"/>
      <c r="H250" s="27" t="str">
        <f t="shared" si="5"/>
        <v/>
      </c>
      <c r="I250" s="29"/>
      <c r="J250" s="29"/>
      <c r="K250" s="45"/>
      <c r="L250" s="64"/>
      <c r="M250" s="30"/>
      <c r="N250" s="28" t="str">
        <f>IF(AND(M250&lt;&gt;""),M250/INDEX(I$2:I250,MATCH(MAX(I$2:I250)+1,I$2:I250,1)),"")</f>
        <v/>
      </c>
      <c r="P250" s="65"/>
      <c r="Q250" s="65"/>
      <c r="AA250" s="59"/>
      <c r="AB250" s="59"/>
      <c r="AE250" s="50"/>
    </row>
    <row r="251" spans="1:31" s="49" customFormat="1" x14ac:dyDescent="0.4">
      <c r="A251" s="51" t="str">
        <f>IF(B251&lt;&gt;"",VLOOKUP(B251,都道府県コード!#REF!,2,FALSE),"")</f>
        <v/>
      </c>
      <c r="B251" s="59"/>
      <c r="C251" s="59"/>
      <c r="D251" s="63"/>
      <c r="E251" s="29"/>
      <c r="F251" s="29"/>
      <c r="G251" s="29"/>
      <c r="H251" s="27" t="str">
        <f t="shared" si="5"/>
        <v/>
      </c>
      <c r="I251" s="29"/>
      <c r="J251" s="29"/>
      <c r="K251" s="45"/>
      <c r="L251" s="64"/>
      <c r="M251" s="30"/>
      <c r="N251" s="28" t="str">
        <f>IF(AND(M251&lt;&gt;""),M251/INDEX(I$2:I251,MATCH(MAX(I$2:I251)+1,I$2:I251,1)),"")</f>
        <v/>
      </c>
      <c r="P251" s="65"/>
      <c r="Q251" s="65"/>
      <c r="AA251" s="59"/>
      <c r="AB251" s="59"/>
      <c r="AE251" s="50"/>
    </row>
    <row r="252" spans="1:31" s="49" customFormat="1" x14ac:dyDescent="0.4">
      <c r="A252" s="51" t="str">
        <f>IF(B252&lt;&gt;"",VLOOKUP(B252,都道府県コード!#REF!,2,FALSE),"")</f>
        <v/>
      </c>
      <c r="B252" s="59"/>
      <c r="C252" s="59"/>
      <c r="D252" s="63"/>
      <c r="E252" s="29"/>
      <c r="F252" s="29"/>
      <c r="G252" s="29"/>
      <c r="H252" s="27" t="str">
        <f t="shared" si="5"/>
        <v/>
      </c>
      <c r="I252" s="29"/>
      <c r="J252" s="29"/>
      <c r="K252" s="45"/>
      <c r="L252" s="64"/>
      <c r="M252" s="30"/>
      <c r="N252" s="28" t="str">
        <f>IF(AND(M252&lt;&gt;""),M252/INDEX(I$2:I252,MATCH(MAX(I$2:I252)+1,I$2:I252,1)),"")</f>
        <v/>
      </c>
      <c r="P252" s="65"/>
      <c r="Q252" s="65"/>
      <c r="AA252" s="59"/>
      <c r="AB252" s="59"/>
      <c r="AE252" s="50"/>
    </row>
    <row r="253" spans="1:31" s="49" customFormat="1" x14ac:dyDescent="0.4">
      <c r="A253" s="51" t="str">
        <f>IF(B253&lt;&gt;"",VLOOKUP(B253,都道府県コード!#REF!,2,FALSE),"")</f>
        <v/>
      </c>
      <c r="B253" s="59"/>
      <c r="C253" s="59"/>
      <c r="D253" s="63"/>
      <c r="E253" s="29"/>
      <c r="F253" s="29"/>
      <c r="G253" s="29"/>
      <c r="H253" s="27" t="str">
        <f t="shared" si="5"/>
        <v/>
      </c>
      <c r="I253" s="29"/>
      <c r="J253" s="29"/>
      <c r="K253" s="45"/>
      <c r="L253" s="64"/>
      <c r="M253" s="30"/>
      <c r="N253" s="28" t="str">
        <f>IF(AND(M253&lt;&gt;""),M253/INDEX(I$2:I253,MATCH(MAX(I$2:I253)+1,I$2:I253,1)),"")</f>
        <v/>
      </c>
      <c r="P253" s="65"/>
      <c r="Q253" s="65"/>
      <c r="AA253" s="59"/>
      <c r="AB253" s="59"/>
      <c r="AE253" s="50"/>
    </row>
    <row r="254" spans="1:31" s="49" customFormat="1" x14ac:dyDescent="0.4">
      <c r="A254" s="51" t="str">
        <f>IF(B254&lt;&gt;"",VLOOKUP(B254,都道府県コード!#REF!,2,FALSE),"")</f>
        <v/>
      </c>
      <c r="B254" s="59"/>
      <c r="C254" s="59"/>
      <c r="D254" s="63"/>
      <c r="E254" s="29"/>
      <c r="F254" s="29"/>
      <c r="G254" s="29"/>
      <c r="H254" s="27" t="str">
        <f t="shared" si="5"/>
        <v/>
      </c>
      <c r="I254" s="29"/>
      <c r="J254" s="29"/>
      <c r="K254" s="45"/>
      <c r="L254" s="64"/>
      <c r="M254" s="30"/>
      <c r="N254" s="28" t="str">
        <f>IF(AND(M254&lt;&gt;""),M254/INDEX(I$2:I254,MATCH(MAX(I$2:I254)+1,I$2:I254,1)),"")</f>
        <v/>
      </c>
      <c r="P254" s="65"/>
      <c r="Q254" s="65"/>
      <c r="AA254" s="59"/>
      <c r="AB254" s="59"/>
      <c r="AE254" s="50"/>
    </row>
    <row r="255" spans="1:31" s="49" customFormat="1" x14ac:dyDescent="0.4">
      <c r="A255" s="51" t="str">
        <f>IF(B255&lt;&gt;"",VLOOKUP(B255,都道府県コード!#REF!,2,FALSE),"")</f>
        <v/>
      </c>
      <c r="B255" s="59"/>
      <c r="C255" s="59"/>
      <c r="D255" s="63"/>
      <c r="E255" s="29"/>
      <c r="F255" s="29"/>
      <c r="G255" s="29"/>
      <c r="H255" s="27" t="str">
        <f t="shared" si="5"/>
        <v/>
      </c>
      <c r="I255" s="29"/>
      <c r="J255" s="29"/>
      <c r="K255" s="45"/>
      <c r="L255" s="64"/>
      <c r="M255" s="30"/>
      <c r="N255" s="28" t="str">
        <f>IF(AND(M255&lt;&gt;""),M255/INDEX(I$2:I255,MATCH(MAX(I$2:I255)+1,I$2:I255,1)),"")</f>
        <v/>
      </c>
      <c r="P255" s="65"/>
      <c r="Q255" s="65"/>
      <c r="AA255" s="59"/>
      <c r="AB255" s="59"/>
      <c r="AE255" s="50"/>
    </row>
    <row r="256" spans="1:31" s="49" customFormat="1" x14ac:dyDescent="0.4">
      <c r="A256" s="51" t="str">
        <f>IF(B256&lt;&gt;"",VLOOKUP(B256,都道府県コード!#REF!,2,FALSE),"")</f>
        <v/>
      </c>
      <c r="B256" s="59"/>
      <c r="C256" s="59"/>
      <c r="D256" s="63"/>
      <c r="E256" s="29"/>
      <c r="F256" s="29"/>
      <c r="G256" s="29"/>
      <c r="H256" s="27" t="str">
        <f t="shared" si="5"/>
        <v/>
      </c>
      <c r="I256" s="29"/>
      <c r="J256" s="29"/>
      <c r="K256" s="45"/>
      <c r="L256" s="64"/>
      <c r="M256" s="30"/>
      <c r="N256" s="28" t="str">
        <f>IF(AND(M256&lt;&gt;""),M256/INDEX(I$2:I256,MATCH(MAX(I$2:I256)+1,I$2:I256,1)),"")</f>
        <v/>
      </c>
      <c r="P256" s="65"/>
      <c r="Q256" s="65"/>
      <c r="AA256" s="59"/>
      <c r="AB256" s="59"/>
      <c r="AE256" s="50"/>
    </row>
    <row r="257" spans="1:31" s="49" customFormat="1" x14ac:dyDescent="0.4">
      <c r="A257" s="51" t="str">
        <f>IF(B257&lt;&gt;"",VLOOKUP(B257,都道府県コード!#REF!,2,FALSE),"")</f>
        <v/>
      </c>
      <c r="B257" s="59"/>
      <c r="C257" s="59"/>
      <c r="D257" s="63"/>
      <c r="E257" s="29"/>
      <c r="F257" s="29"/>
      <c r="G257" s="29"/>
      <c r="H257" s="27" t="str">
        <f t="shared" si="5"/>
        <v/>
      </c>
      <c r="I257" s="29"/>
      <c r="J257" s="29"/>
      <c r="K257" s="45"/>
      <c r="L257" s="64"/>
      <c r="M257" s="30"/>
      <c r="N257" s="28" t="str">
        <f>IF(AND(M257&lt;&gt;""),M257/INDEX(I$2:I257,MATCH(MAX(I$2:I257)+1,I$2:I257,1)),"")</f>
        <v/>
      </c>
      <c r="P257" s="65"/>
      <c r="Q257" s="65"/>
      <c r="AA257" s="59"/>
      <c r="AB257" s="59"/>
      <c r="AE257" s="50"/>
    </row>
    <row r="258" spans="1:31" s="49" customFormat="1" x14ac:dyDescent="0.4">
      <c r="A258" s="51" t="str">
        <f>IF(B258&lt;&gt;"",VLOOKUP(B258,都道府県コード!#REF!,2,FALSE),"")</f>
        <v/>
      </c>
      <c r="B258" s="59"/>
      <c r="C258" s="59"/>
      <c r="D258" s="63"/>
      <c r="E258" s="29"/>
      <c r="F258" s="29"/>
      <c r="G258" s="29"/>
      <c r="H258" s="27" t="str">
        <f t="shared" si="5"/>
        <v/>
      </c>
      <c r="I258" s="29"/>
      <c r="J258" s="29"/>
      <c r="K258" s="45"/>
      <c r="L258" s="64"/>
      <c r="M258" s="30"/>
      <c r="N258" s="28" t="str">
        <f>IF(AND(M258&lt;&gt;""),M258/INDEX(I$2:I258,MATCH(MAX(I$2:I258)+1,I$2:I258,1)),"")</f>
        <v/>
      </c>
      <c r="P258" s="65"/>
      <c r="Q258" s="65"/>
      <c r="AA258" s="59"/>
      <c r="AB258" s="59"/>
      <c r="AE258" s="50"/>
    </row>
    <row r="259" spans="1:31" s="49" customFormat="1" x14ac:dyDescent="0.4">
      <c r="A259" s="51" t="str">
        <f>IF(B259&lt;&gt;"",VLOOKUP(B259,都道府県コード!#REF!,2,FALSE),"")</f>
        <v/>
      </c>
      <c r="B259" s="59"/>
      <c r="C259" s="59"/>
      <c r="D259" s="63"/>
      <c r="E259" s="29"/>
      <c r="F259" s="29"/>
      <c r="G259" s="29"/>
      <c r="H259" s="27" t="str">
        <f t="shared" si="5"/>
        <v/>
      </c>
      <c r="I259" s="29"/>
      <c r="J259" s="29"/>
      <c r="K259" s="45"/>
      <c r="L259" s="64"/>
      <c r="M259" s="30"/>
      <c r="N259" s="28" t="str">
        <f>IF(AND(M259&lt;&gt;""),M259/INDEX(I$2:I259,MATCH(MAX(I$2:I259)+1,I$2:I259,1)),"")</f>
        <v/>
      </c>
      <c r="P259" s="65"/>
      <c r="Q259" s="65"/>
      <c r="AA259" s="59"/>
      <c r="AB259" s="59"/>
      <c r="AE259" s="50"/>
    </row>
    <row r="260" spans="1:31" s="49" customFormat="1" x14ac:dyDescent="0.4">
      <c r="A260" s="51" t="str">
        <f>IF(B260&lt;&gt;"",VLOOKUP(B260,都道府県コード!#REF!,2,FALSE),"")</f>
        <v/>
      </c>
      <c r="B260" s="59"/>
      <c r="C260" s="59"/>
      <c r="D260" s="63"/>
      <c r="E260" s="29"/>
      <c r="F260" s="29"/>
      <c r="G260" s="29"/>
      <c r="H260" s="27" t="str">
        <f t="shared" si="5"/>
        <v/>
      </c>
      <c r="I260" s="29"/>
      <c r="J260" s="29"/>
      <c r="K260" s="45"/>
      <c r="L260" s="64"/>
      <c r="M260" s="30"/>
      <c r="N260" s="28" t="str">
        <f>IF(AND(M260&lt;&gt;""),M260/INDEX(I$2:I260,MATCH(MAX(I$2:I260)+1,I$2:I260,1)),"")</f>
        <v/>
      </c>
      <c r="P260" s="65"/>
      <c r="Q260" s="65"/>
      <c r="AA260" s="59"/>
      <c r="AB260" s="59"/>
      <c r="AE260" s="50"/>
    </row>
    <row r="261" spans="1:31" s="49" customFormat="1" x14ac:dyDescent="0.4">
      <c r="A261" s="51" t="str">
        <f>IF(B261&lt;&gt;"",VLOOKUP(B261,都道府県コード!#REF!,2,FALSE),"")</f>
        <v/>
      </c>
      <c r="B261" s="59"/>
      <c r="C261" s="59"/>
      <c r="D261" s="63"/>
      <c r="E261" s="29"/>
      <c r="F261" s="29"/>
      <c r="G261" s="29"/>
      <c r="H261" s="27" t="str">
        <f t="shared" si="5"/>
        <v/>
      </c>
      <c r="I261" s="29"/>
      <c r="J261" s="29"/>
      <c r="K261" s="45"/>
      <c r="L261" s="64"/>
      <c r="M261" s="30"/>
      <c r="N261" s="28" t="str">
        <f>IF(AND(M261&lt;&gt;""),M261/INDEX(I$2:I261,MATCH(MAX(I$2:I261)+1,I$2:I261,1)),"")</f>
        <v/>
      </c>
      <c r="P261" s="65"/>
      <c r="Q261" s="65"/>
      <c r="AA261" s="59"/>
      <c r="AB261" s="59"/>
      <c r="AE261" s="50"/>
    </row>
    <row r="262" spans="1:31" s="49" customFormat="1" x14ac:dyDescent="0.4">
      <c r="A262" s="51" t="str">
        <f>IF(B262&lt;&gt;"",VLOOKUP(B262,都道府県コード!#REF!,2,FALSE),"")</f>
        <v/>
      </c>
      <c r="B262" s="59"/>
      <c r="C262" s="59"/>
      <c r="D262" s="63"/>
      <c r="E262" s="29"/>
      <c r="F262" s="29"/>
      <c r="G262" s="29"/>
      <c r="H262" s="27" t="str">
        <f t="shared" si="5"/>
        <v/>
      </c>
      <c r="I262" s="29"/>
      <c r="J262" s="29"/>
      <c r="K262" s="45"/>
      <c r="L262" s="64"/>
      <c r="M262" s="30"/>
      <c r="N262" s="28" t="str">
        <f>IF(AND(M262&lt;&gt;""),M262/INDEX(I$2:I262,MATCH(MAX(I$2:I262)+1,I$2:I262,1)),"")</f>
        <v/>
      </c>
      <c r="P262" s="65"/>
      <c r="Q262" s="65"/>
      <c r="AA262" s="59"/>
      <c r="AB262" s="59"/>
      <c r="AE262" s="50"/>
    </row>
    <row r="263" spans="1:31" s="49" customFormat="1" x14ac:dyDescent="0.4">
      <c r="A263" s="51" t="str">
        <f>IF(B263&lt;&gt;"",VLOOKUP(B263,都道府県コード!#REF!,2,FALSE),"")</f>
        <v/>
      </c>
      <c r="B263" s="59"/>
      <c r="C263" s="59"/>
      <c r="D263" s="63"/>
      <c r="E263" s="29"/>
      <c r="F263" s="29"/>
      <c r="G263" s="29"/>
      <c r="H263" s="27" t="str">
        <f t="shared" si="5"/>
        <v/>
      </c>
      <c r="I263" s="29"/>
      <c r="J263" s="29"/>
      <c r="K263" s="45"/>
      <c r="L263" s="64"/>
      <c r="M263" s="30"/>
      <c r="N263" s="28" t="str">
        <f>IF(AND(M263&lt;&gt;""),M263/INDEX(I$2:I263,MATCH(MAX(I$2:I263)+1,I$2:I263,1)),"")</f>
        <v/>
      </c>
      <c r="P263" s="65"/>
      <c r="Q263" s="65"/>
      <c r="AA263" s="59"/>
      <c r="AB263" s="59"/>
      <c r="AE263" s="50"/>
    </row>
    <row r="264" spans="1:31" s="49" customFormat="1" x14ac:dyDescent="0.4">
      <c r="A264" s="51" t="str">
        <f>IF(B264&lt;&gt;"",VLOOKUP(B264,都道府県コード!#REF!,2,FALSE),"")</f>
        <v/>
      </c>
      <c r="B264" s="59"/>
      <c r="C264" s="59"/>
      <c r="D264" s="63"/>
      <c r="E264" s="29"/>
      <c r="F264" s="29"/>
      <c r="G264" s="29"/>
      <c r="H264" s="27" t="str">
        <f t="shared" si="5"/>
        <v/>
      </c>
      <c r="I264" s="29"/>
      <c r="J264" s="29"/>
      <c r="K264" s="45"/>
      <c r="L264" s="64"/>
      <c r="M264" s="30"/>
      <c r="N264" s="28" t="str">
        <f>IF(AND(M264&lt;&gt;""),M264/INDEX(I$2:I264,MATCH(MAX(I$2:I264)+1,I$2:I264,1)),"")</f>
        <v/>
      </c>
      <c r="P264" s="65"/>
      <c r="Q264" s="65"/>
      <c r="AA264" s="59"/>
      <c r="AB264" s="59"/>
      <c r="AE264" s="50"/>
    </row>
    <row r="265" spans="1:31" s="49" customFormat="1" x14ac:dyDescent="0.4">
      <c r="A265" s="51" t="str">
        <f>IF(B265&lt;&gt;"",VLOOKUP(B265,都道府県コード!#REF!,2,FALSE),"")</f>
        <v/>
      </c>
      <c r="B265" s="59"/>
      <c r="C265" s="59"/>
      <c r="D265" s="63"/>
      <c r="E265" s="29"/>
      <c r="F265" s="29"/>
      <c r="G265" s="29"/>
      <c r="H265" s="27" t="str">
        <f t="shared" si="5"/>
        <v/>
      </c>
      <c r="I265" s="29"/>
      <c r="J265" s="29"/>
      <c r="K265" s="45"/>
      <c r="L265" s="64"/>
      <c r="M265" s="30"/>
      <c r="N265" s="28" t="str">
        <f>IF(AND(M265&lt;&gt;""),M265/INDEX(I$2:I265,MATCH(MAX(I$2:I265)+1,I$2:I265,1)),"")</f>
        <v/>
      </c>
      <c r="P265" s="65"/>
      <c r="Q265" s="65"/>
      <c r="AA265" s="59"/>
      <c r="AB265" s="59"/>
      <c r="AE265" s="50"/>
    </row>
    <row r="266" spans="1:31" s="49" customFormat="1" x14ac:dyDescent="0.4">
      <c r="A266" s="51" t="str">
        <f>IF(B266&lt;&gt;"",VLOOKUP(B266,都道府県コード!#REF!,2,FALSE),"")</f>
        <v/>
      </c>
      <c r="B266" s="59"/>
      <c r="C266" s="59"/>
      <c r="D266" s="63"/>
      <c r="E266" s="29"/>
      <c r="F266" s="29"/>
      <c r="G266" s="29"/>
      <c r="H266" s="27" t="str">
        <f t="shared" si="5"/>
        <v/>
      </c>
      <c r="I266" s="29"/>
      <c r="J266" s="29"/>
      <c r="K266" s="45"/>
      <c r="L266" s="64"/>
      <c r="M266" s="30"/>
      <c r="N266" s="28" t="str">
        <f>IF(AND(M266&lt;&gt;""),M266/INDEX(I$2:I266,MATCH(MAX(I$2:I266)+1,I$2:I266,1)),"")</f>
        <v/>
      </c>
      <c r="P266" s="65"/>
      <c r="Q266" s="65"/>
      <c r="AA266" s="59"/>
      <c r="AB266" s="59"/>
      <c r="AE266" s="50"/>
    </row>
    <row r="267" spans="1:31" s="49" customFormat="1" x14ac:dyDescent="0.4">
      <c r="A267" s="51" t="str">
        <f>IF(B267&lt;&gt;"",VLOOKUP(B267,都道府県コード!#REF!,2,FALSE),"")</f>
        <v/>
      </c>
      <c r="B267" s="59"/>
      <c r="C267" s="59"/>
      <c r="D267" s="63"/>
      <c r="E267" s="29"/>
      <c r="F267" s="29"/>
      <c r="G267" s="29"/>
      <c r="H267" s="27" t="str">
        <f t="shared" si="5"/>
        <v/>
      </c>
      <c r="I267" s="29"/>
      <c r="J267" s="29"/>
      <c r="K267" s="45"/>
      <c r="L267" s="64"/>
      <c r="M267" s="30"/>
      <c r="N267" s="28" t="str">
        <f>IF(AND(M267&lt;&gt;""),M267/INDEX(I$2:I267,MATCH(MAX(I$2:I267)+1,I$2:I267,1)),"")</f>
        <v/>
      </c>
      <c r="P267" s="65"/>
      <c r="Q267" s="65"/>
      <c r="AA267" s="59"/>
      <c r="AB267" s="59"/>
      <c r="AE267" s="50"/>
    </row>
    <row r="268" spans="1:31" s="49" customFormat="1" x14ac:dyDescent="0.4">
      <c r="A268" s="51" t="str">
        <f>IF(B268&lt;&gt;"",VLOOKUP(B268,都道府県コード!#REF!,2,FALSE),"")</f>
        <v/>
      </c>
      <c r="B268" s="59"/>
      <c r="C268" s="59"/>
      <c r="D268" s="63"/>
      <c r="E268" s="29"/>
      <c r="F268" s="29"/>
      <c r="G268" s="29"/>
      <c r="H268" s="27" t="str">
        <f t="shared" si="5"/>
        <v/>
      </c>
      <c r="I268" s="29"/>
      <c r="J268" s="29"/>
      <c r="K268" s="45"/>
      <c r="L268" s="64"/>
      <c r="M268" s="30"/>
      <c r="N268" s="28" t="str">
        <f>IF(AND(M268&lt;&gt;""),M268/INDEX(I$2:I268,MATCH(MAX(I$2:I268)+1,I$2:I268,1)),"")</f>
        <v/>
      </c>
      <c r="P268" s="65"/>
      <c r="Q268" s="65"/>
      <c r="AA268" s="59"/>
      <c r="AB268" s="59"/>
      <c r="AE268" s="50"/>
    </row>
    <row r="269" spans="1:31" s="49" customFormat="1" x14ac:dyDescent="0.4">
      <c r="A269" s="51" t="str">
        <f>IF(B269&lt;&gt;"",VLOOKUP(B269,都道府県コード!#REF!,2,FALSE),"")</f>
        <v/>
      </c>
      <c r="B269" s="59"/>
      <c r="C269" s="59"/>
      <c r="D269" s="63"/>
      <c r="E269" s="29"/>
      <c r="F269" s="29"/>
      <c r="G269" s="29"/>
      <c r="H269" s="27" t="str">
        <f t="shared" si="5"/>
        <v/>
      </c>
      <c r="I269" s="29"/>
      <c r="J269" s="29"/>
      <c r="K269" s="45"/>
      <c r="L269" s="64"/>
      <c r="M269" s="30"/>
      <c r="N269" s="28" t="str">
        <f>IF(AND(M269&lt;&gt;""),M269/INDEX(I$2:I269,MATCH(MAX(I$2:I269)+1,I$2:I269,1)),"")</f>
        <v/>
      </c>
      <c r="P269" s="65"/>
      <c r="Q269" s="65"/>
      <c r="AA269" s="59"/>
      <c r="AB269" s="59"/>
      <c r="AE269" s="50"/>
    </row>
    <row r="270" spans="1:31" s="49" customFormat="1" x14ac:dyDescent="0.4">
      <c r="A270" s="51" t="str">
        <f>IF(B270&lt;&gt;"",VLOOKUP(B270,都道府県コード!#REF!,2,FALSE),"")</f>
        <v/>
      </c>
      <c r="B270" s="59"/>
      <c r="C270" s="59"/>
      <c r="D270" s="63"/>
      <c r="E270" s="29"/>
      <c r="F270" s="29"/>
      <c r="G270" s="29"/>
      <c r="H270" s="27" t="str">
        <f t="shared" si="5"/>
        <v/>
      </c>
      <c r="I270" s="29"/>
      <c r="J270" s="29"/>
      <c r="K270" s="45"/>
      <c r="L270" s="64"/>
      <c r="M270" s="30"/>
      <c r="N270" s="28" t="str">
        <f>IF(AND(M270&lt;&gt;""),M270/INDEX(I$2:I270,MATCH(MAX(I$2:I270)+1,I$2:I270,1)),"")</f>
        <v/>
      </c>
      <c r="P270" s="65"/>
      <c r="Q270" s="65"/>
      <c r="AA270" s="59"/>
      <c r="AB270" s="59"/>
      <c r="AE270" s="50"/>
    </row>
    <row r="271" spans="1:31" s="49" customFormat="1" x14ac:dyDescent="0.4">
      <c r="A271" s="51" t="str">
        <f>IF(B271&lt;&gt;"",VLOOKUP(B271,都道府県コード!#REF!,2,FALSE),"")</f>
        <v/>
      </c>
      <c r="B271" s="59"/>
      <c r="C271" s="59"/>
      <c r="D271" s="63"/>
      <c r="E271" s="29"/>
      <c r="F271" s="29"/>
      <c r="G271" s="29"/>
      <c r="H271" s="27" t="str">
        <f t="shared" si="5"/>
        <v/>
      </c>
      <c r="I271" s="29"/>
      <c r="J271" s="29"/>
      <c r="K271" s="45"/>
      <c r="L271" s="64"/>
      <c r="M271" s="30"/>
      <c r="N271" s="28" t="str">
        <f>IF(AND(M271&lt;&gt;""),M271/INDEX(I$2:I271,MATCH(MAX(I$2:I271)+1,I$2:I271,1)),"")</f>
        <v/>
      </c>
      <c r="P271" s="65"/>
      <c r="Q271" s="65"/>
      <c r="AA271" s="59"/>
      <c r="AB271" s="59"/>
      <c r="AE271" s="50"/>
    </row>
    <row r="272" spans="1:31" s="49" customFormat="1" x14ac:dyDescent="0.4">
      <c r="A272" s="51" t="str">
        <f>IF(B272&lt;&gt;"",VLOOKUP(B272,都道府県コード!#REF!,2,FALSE),"")</f>
        <v/>
      </c>
      <c r="B272" s="59"/>
      <c r="C272" s="59"/>
      <c r="D272" s="63"/>
      <c r="E272" s="29"/>
      <c r="F272" s="29"/>
      <c r="G272" s="29"/>
      <c r="H272" s="27" t="str">
        <f t="shared" si="5"/>
        <v/>
      </c>
      <c r="I272" s="29"/>
      <c r="J272" s="29"/>
      <c r="K272" s="45"/>
      <c r="L272" s="64"/>
      <c r="M272" s="30"/>
      <c r="N272" s="28" t="str">
        <f>IF(AND(M272&lt;&gt;""),M272/INDEX(I$2:I272,MATCH(MAX(I$2:I272)+1,I$2:I272,1)),"")</f>
        <v/>
      </c>
      <c r="P272" s="65"/>
      <c r="Q272" s="65"/>
      <c r="AA272" s="59"/>
      <c r="AB272" s="59"/>
      <c r="AE272" s="50"/>
    </row>
    <row r="273" spans="1:31" s="49" customFormat="1" x14ac:dyDescent="0.4">
      <c r="A273" s="51" t="str">
        <f>IF(B273&lt;&gt;"",VLOOKUP(B273,都道府県コード!#REF!,2,FALSE),"")</f>
        <v/>
      </c>
      <c r="B273" s="59"/>
      <c r="C273" s="59"/>
      <c r="D273" s="63"/>
      <c r="E273" s="29"/>
      <c r="F273" s="29"/>
      <c r="G273" s="29"/>
      <c r="H273" s="27" t="str">
        <f t="shared" si="5"/>
        <v/>
      </c>
      <c r="I273" s="29"/>
      <c r="J273" s="29"/>
      <c r="K273" s="45"/>
      <c r="L273" s="64"/>
      <c r="M273" s="30"/>
      <c r="N273" s="28" t="str">
        <f>IF(AND(M273&lt;&gt;""),M273/INDEX(I$2:I273,MATCH(MAX(I$2:I273)+1,I$2:I273,1)),"")</f>
        <v/>
      </c>
      <c r="P273" s="65"/>
      <c r="Q273" s="65"/>
      <c r="AA273" s="59"/>
      <c r="AB273" s="59"/>
      <c r="AE273" s="50"/>
    </row>
    <row r="274" spans="1:31" s="49" customFormat="1" x14ac:dyDescent="0.4">
      <c r="A274" s="51" t="str">
        <f>IF(B274&lt;&gt;"",VLOOKUP(B274,都道府県コード!#REF!,2,FALSE),"")</f>
        <v/>
      </c>
      <c r="B274" s="59"/>
      <c r="C274" s="59"/>
      <c r="D274" s="63"/>
      <c r="E274" s="29"/>
      <c r="F274" s="29"/>
      <c r="G274" s="29"/>
      <c r="H274" s="27" t="str">
        <f t="shared" si="5"/>
        <v/>
      </c>
      <c r="I274" s="29"/>
      <c r="J274" s="29"/>
      <c r="K274" s="45"/>
      <c r="L274" s="64"/>
      <c r="M274" s="30"/>
      <c r="N274" s="28" t="str">
        <f>IF(AND(M274&lt;&gt;""),M274/INDEX(I$2:I274,MATCH(MAX(I$2:I274)+1,I$2:I274,1)),"")</f>
        <v/>
      </c>
      <c r="P274" s="65"/>
      <c r="Q274" s="65"/>
      <c r="AA274" s="59"/>
      <c r="AB274" s="59"/>
      <c r="AE274" s="50"/>
    </row>
    <row r="275" spans="1:31" s="49" customFormat="1" x14ac:dyDescent="0.4">
      <c r="A275" s="51" t="str">
        <f>IF(B275&lt;&gt;"",VLOOKUP(B275,都道府県コード!#REF!,2,FALSE),"")</f>
        <v/>
      </c>
      <c r="B275" s="59"/>
      <c r="C275" s="59"/>
      <c r="D275" s="63"/>
      <c r="E275" s="29"/>
      <c r="F275" s="29"/>
      <c r="G275" s="29"/>
      <c r="H275" s="27" t="str">
        <f t="shared" si="5"/>
        <v/>
      </c>
      <c r="I275" s="29"/>
      <c r="J275" s="29"/>
      <c r="K275" s="45"/>
      <c r="L275" s="64"/>
      <c r="M275" s="30"/>
      <c r="N275" s="28" t="str">
        <f>IF(AND(M275&lt;&gt;""),M275/INDEX(I$2:I275,MATCH(MAX(I$2:I275)+1,I$2:I275,1)),"")</f>
        <v/>
      </c>
      <c r="P275" s="65"/>
      <c r="Q275" s="65"/>
      <c r="AA275" s="59"/>
      <c r="AB275" s="59"/>
      <c r="AE275" s="50"/>
    </row>
    <row r="276" spans="1:31" s="49" customFormat="1" x14ac:dyDescent="0.4">
      <c r="A276" s="51" t="str">
        <f>IF(B276&lt;&gt;"",VLOOKUP(B276,都道府県コード!#REF!,2,FALSE),"")</f>
        <v/>
      </c>
      <c r="B276" s="59"/>
      <c r="C276" s="59"/>
      <c r="D276" s="63"/>
      <c r="E276" s="29"/>
      <c r="F276" s="29"/>
      <c r="G276" s="29"/>
      <c r="H276" s="27" t="str">
        <f t="shared" si="5"/>
        <v/>
      </c>
      <c r="I276" s="29"/>
      <c r="J276" s="29"/>
      <c r="K276" s="45"/>
      <c r="L276" s="64"/>
      <c r="M276" s="30"/>
      <c r="N276" s="28" t="str">
        <f>IF(AND(M276&lt;&gt;""),M276/INDEX(I$2:I276,MATCH(MAX(I$2:I276)+1,I$2:I276,1)),"")</f>
        <v/>
      </c>
      <c r="P276" s="65"/>
      <c r="Q276" s="65"/>
      <c r="AA276" s="59"/>
      <c r="AB276" s="59"/>
      <c r="AE276" s="50"/>
    </row>
    <row r="277" spans="1:31" s="49" customFormat="1" x14ac:dyDescent="0.4">
      <c r="A277" s="51" t="str">
        <f>IF(B277&lt;&gt;"",VLOOKUP(B277,都道府県コード!#REF!,2,FALSE),"")</f>
        <v/>
      </c>
      <c r="B277" s="59"/>
      <c r="C277" s="59"/>
      <c r="D277" s="63"/>
      <c r="E277" s="29"/>
      <c r="F277" s="29"/>
      <c r="G277" s="29"/>
      <c r="H277" s="27" t="str">
        <f t="shared" si="5"/>
        <v/>
      </c>
      <c r="I277" s="29"/>
      <c r="J277" s="29"/>
      <c r="K277" s="45"/>
      <c r="L277" s="64"/>
      <c r="M277" s="30"/>
      <c r="N277" s="28" t="str">
        <f>IF(AND(M277&lt;&gt;""),M277/INDEX(I$2:I277,MATCH(MAX(I$2:I277)+1,I$2:I277,1)),"")</f>
        <v/>
      </c>
      <c r="P277" s="65"/>
      <c r="Q277" s="65"/>
      <c r="AA277" s="59"/>
      <c r="AB277" s="59"/>
      <c r="AE277" s="50"/>
    </row>
    <row r="278" spans="1:31" s="49" customFormat="1" x14ac:dyDescent="0.4">
      <c r="A278" s="51" t="str">
        <f>IF(B278&lt;&gt;"",VLOOKUP(B278,都道府県コード!#REF!,2,FALSE),"")</f>
        <v/>
      </c>
      <c r="B278" s="59"/>
      <c r="C278" s="59"/>
      <c r="D278" s="63"/>
      <c r="E278" s="29"/>
      <c r="F278" s="29"/>
      <c r="G278" s="29"/>
      <c r="H278" s="27" t="str">
        <f t="shared" si="5"/>
        <v/>
      </c>
      <c r="I278" s="29"/>
      <c r="J278" s="29"/>
      <c r="K278" s="45"/>
      <c r="L278" s="64"/>
      <c r="M278" s="30"/>
      <c r="N278" s="28" t="str">
        <f>IF(AND(M278&lt;&gt;""),M278/INDEX(I$2:I278,MATCH(MAX(I$2:I278)+1,I$2:I278,1)),"")</f>
        <v/>
      </c>
      <c r="P278" s="65"/>
      <c r="Q278" s="65"/>
      <c r="AA278" s="59"/>
      <c r="AB278" s="59"/>
      <c r="AE278" s="50"/>
    </row>
    <row r="279" spans="1:31" s="49" customFormat="1" x14ac:dyDescent="0.4">
      <c r="A279" s="51" t="str">
        <f>IF(B279&lt;&gt;"",VLOOKUP(B279,都道府県コード!#REF!,2,FALSE),"")</f>
        <v/>
      </c>
      <c r="B279" s="59"/>
      <c r="C279" s="59"/>
      <c r="D279" s="63"/>
      <c r="E279" s="29"/>
      <c r="F279" s="29"/>
      <c r="G279" s="29"/>
      <c r="H279" s="27" t="str">
        <f t="shared" si="5"/>
        <v/>
      </c>
      <c r="I279" s="29"/>
      <c r="J279" s="29"/>
      <c r="K279" s="45"/>
      <c r="L279" s="64"/>
      <c r="M279" s="30"/>
      <c r="N279" s="28" t="str">
        <f>IF(AND(M279&lt;&gt;""),M279/INDEX(I$2:I279,MATCH(MAX(I$2:I279)+1,I$2:I279,1)),"")</f>
        <v/>
      </c>
      <c r="P279" s="65"/>
      <c r="Q279" s="65"/>
      <c r="AA279" s="59"/>
      <c r="AB279" s="59"/>
      <c r="AE279" s="50"/>
    </row>
    <row r="280" spans="1:31" s="49" customFormat="1" x14ac:dyDescent="0.4">
      <c r="A280" s="51" t="str">
        <f>IF(B280&lt;&gt;"",VLOOKUP(B280,都道府県コード!#REF!,2,FALSE),"")</f>
        <v/>
      </c>
      <c r="B280" s="59"/>
      <c r="C280" s="59"/>
      <c r="D280" s="63"/>
      <c r="E280" s="29"/>
      <c r="F280" s="29"/>
      <c r="G280" s="29"/>
      <c r="H280" s="27" t="str">
        <f t="shared" si="5"/>
        <v/>
      </c>
      <c r="I280" s="29"/>
      <c r="J280" s="29"/>
      <c r="K280" s="45"/>
      <c r="L280" s="64"/>
      <c r="M280" s="30"/>
      <c r="N280" s="28" t="str">
        <f>IF(AND(M280&lt;&gt;""),M280/INDEX(I$2:I280,MATCH(MAX(I$2:I280)+1,I$2:I280,1)),"")</f>
        <v/>
      </c>
      <c r="P280" s="65"/>
      <c r="Q280" s="65"/>
      <c r="AA280" s="59"/>
      <c r="AB280" s="59"/>
      <c r="AE280" s="50"/>
    </row>
    <row r="281" spans="1:31" s="49" customFormat="1" x14ac:dyDescent="0.4">
      <c r="A281" s="51" t="str">
        <f>IF(B281&lt;&gt;"",VLOOKUP(B281,都道府県コード!#REF!,2,FALSE),"")</f>
        <v/>
      </c>
      <c r="B281" s="59"/>
      <c r="C281" s="59"/>
      <c r="D281" s="63"/>
      <c r="E281" s="29"/>
      <c r="F281" s="29"/>
      <c r="G281" s="29"/>
      <c r="H281" s="27" t="str">
        <f t="shared" si="5"/>
        <v/>
      </c>
      <c r="I281" s="29"/>
      <c r="J281" s="29"/>
      <c r="K281" s="45"/>
      <c r="L281" s="64"/>
      <c r="M281" s="30"/>
      <c r="N281" s="28" t="str">
        <f>IF(AND(M281&lt;&gt;""),M281/INDEX(I$2:I281,MATCH(MAX(I$2:I281)+1,I$2:I281,1)),"")</f>
        <v/>
      </c>
      <c r="P281" s="65"/>
      <c r="Q281" s="65"/>
      <c r="AA281" s="59"/>
      <c r="AB281" s="59"/>
      <c r="AE281" s="50"/>
    </row>
    <row r="282" spans="1:31" s="49" customFormat="1" x14ac:dyDescent="0.4">
      <c r="A282" s="51" t="str">
        <f>IF(B282&lt;&gt;"",VLOOKUP(B282,都道府県コード!#REF!,2,FALSE),"")</f>
        <v/>
      </c>
      <c r="B282" s="59"/>
      <c r="C282" s="59"/>
      <c r="D282" s="63"/>
      <c r="E282" s="29"/>
      <c r="F282" s="29"/>
      <c r="G282" s="29"/>
      <c r="H282" s="27" t="str">
        <f t="shared" si="5"/>
        <v/>
      </c>
      <c r="I282" s="29"/>
      <c r="J282" s="29"/>
      <c r="K282" s="45"/>
      <c r="L282" s="64"/>
      <c r="M282" s="30"/>
      <c r="N282" s="28" t="str">
        <f>IF(AND(M282&lt;&gt;""),M282/INDEX(I$2:I282,MATCH(MAX(I$2:I282)+1,I$2:I282,1)),"")</f>
        <v/>
      </c>
      <c r="P282" s="65"/>
      <c r="Q282" s="65"/>
      <c r="AA282" s="59"/>
      <c r="AB282" s="59"/>
      <c r="AE282" s="50"/>
    </row>
    <row r="283" spans="1:31" s="49" customFormat="1" x14ac:dyDescent="0.4">
      <c r="A283" s="51" t="str">
        <f>IF(B283&lt;&gt;"",VLOOKUP(B283,都道府県コード!#REF!,2,FALSE),"")</f>
        <v/>
      </c>
      <c r="B283" s="59"/>
      <c r="C283" s="59"/>
      <c r="D283" s="63"/>
      <c r="E283" s="29"/>
      <c r="F283" s="29"/>
      <c r="G283" s="29"/>
      <c r="H283" s="27" t="str">
        <f t="shared" si="5"/>
        <v/>
      </c>
      <c r="I283" s="29"/>
      <c r="J283" s="29"/>
      <c r="K283" s="45"/>
      <c r="L283" s="64"/>
      <c r="M283" s="30"/>
      <c r="N283" s="28" t="str">
        <f>IF(AND(M283&lt;&gt;""),M283/INDEX(I$2:I283,MATCH(MAX(I$2:I283)+1,I$2:I283,1)),"")</f>
        <v/>
      </c>
      <c r="P283" s="65"/>
      <c r="Q283" s="65"/>
      <c r="AA283" s="59"/>
      <c r="AB283" s="59"/>
      <c r="AE283" s="50"/>
    </row>
    <row r="284" spans="1:31" s="49" customFormat="1" x14ac:dyDescent="0.4">
      <c r="A284" s="51" t="str">
        <f>IF(B284&lt;&gt;"",VLOOKUP(B284,都道府県コード!#REF!,2,FALSE),"")</f>
        <v/>
      </c>
      <c r="B284" s="59"/>
      <c r="C284" s="59"/>
      <c r="D284" s="63"/>
      <c r="E284" s="29"/>
      <c r="F284" s="29"/>
      <c r="G284" s="29"/>
      <c r="H284" s="27" t="str">
        <f t="shared" si="5"/>
        <v/>
      </c>
      <c r="I284" s="29"/>
      <c r="J284" s="29"/>
      <c r="K284" s="45"/>
      <c r="L284" s="64"/>
      <c r="M284" s="30"/>
      <c r="N284" s="28" t="str">
        <f>IF(AND(M284&lt;&gt;""),M284/INDEX(I$2:I284,MATCH(MAX(I$2:I284)+1,I$2:I284,1)),"")</f>
        <v/>
      </c>
      <c r="P284" s="65"/>
      <c r="Q284" s="65"/>
      <c r="AA284" s="59"/>
      <c r="AB284" s="59"/>
      <c r="AE284" s="50"/>
    </row>
    <row r="285" spans="1:31" s="49" customFormat="1" x14ac:dyDescent="0.4">
      <c r="A285" s="51" t="str">
        <f>IF(B285&lt;&gt;"",VLOOKUP(B285,都道府県コード!#REF!,2,FALSE),"")</f>
        <v/>
      </c>
      <c r="B285" s="59"/>
      <c r="C285" s="59"/>
      <c r="D285" s="63"/>
      <c r="E285" s="29"/>
      <c r="F285" s="29"/>
      <c r="G285" s="29"/>
      <c r="H285" s="27" t="str">
        <f t="shared" si="5"/>
        <v/>
      </c>
      <c r="I285" s="29"/>
      <c r="J285" s="29"/>
      <c r="K285" s="45"/>
      <c r="L285" s="64"/>
      <c r="M285" s="30"/>
      <c r="N285" s="28" t="str">
        <f>IF(AND(M285&lt;&gt;""),M285/INDEX(I$2:I285,MATCH(MAX(I$2:I285)+1,I$2:I285,1)),"")</f>
        <v/>
      </c>
      <c r="P285" s="65"/>
      <c r="Q285" s="65"/>
      <c r="AA285" s="59"/>
      <c r="AB285" s="59"/>
      <c r="AE285" s="50"/>
    </row>
    <row r="286" spans="1:31" s="49" customFormat="1" x14ac:dyDescent="0.4">
      <c r="A286" s="51" t="str">
        <f>IF(B286&lt;&gt;"",VLOOKUP(B286,都道府県コード!#REF!,2,FALSE),"")</f>
        <v/>
      </c>
      <c r="B286" s="59"/>
      <c r="C286" s="59"/>
      <c r="D286" s="63"/>
      <c r="E286" s="29"/>
      <c r="F286" s="29"/>
      <c r="G286" s="29"/>
      <c r="H286" s="27" t="str">
        <f t="shared" si="5"/>
        <v/>
      </c>
      <c r="I286" s="29"/>
      <c r="J286" s="29"/>
      <c r="K286" s="45"/>
      <c r="L286" s="64"/>
      <c r="M286" s="30"/>
      <c r="N286" s="28" t="str">
        <f>IF(AND(M286&lt;&gt;""),M286/INDEX(I$2:I286,MATCH(MAX(I$2:I286)+1,I$2:I286,1)),"")</f>
        <v/>
      </c>
      <c r="P286" s="65"/>
      <c r="Q286" s="65"/>
      <c r="AA286" s="59"/>
      <c r="AB286" s="59"/>
      <c r="AE286" s="50"/>
    </row>
    <row r="287" spans="1:31" s="49" customFormat="1" x14ac:dyDescent="0.4">
      <c r="A287" s="51" t="str">
        <f>IF(B287&lt;&gt;"",VLOOKUP(B287,都道府県コード!#REF!,2,FALSE),"")</f>
        <v/>
      </c>
      <c r="B287" s="59"/>
      <c r="C287" s="59"/>
      <c r="D287" s="63"/>
      <c r="E287" s="29"/>
      <c r="F287" s="29"/>
      <c r="G287" s="29"/>
      <c r="H287" s="27" t="str">
        <f t="shared" si="5"/>
        <v/>
      </c>
      <c r="I287" s="29"/>
      <c r="J287" s="29"/>
      <c r="K287" s="45"/>
      <c r="L287" s="64"/>
      <c r="M287" s="30"/>
      <c r="N287" s="28" t="str">
        <f>IF(AND(M287&lt;&gt;""),M287/INDEX(I$2:I287,MATCH(MAX(I$2:I287)+1,I$2:I287,1)),"")</f>
        <v/>
      </c>
      <c r="P287" s="65"/>
      <c r="Q287" s="65"/>
      <c r="AA287" s="59"/>
      <c r="AB287" s="59"/>
      <c r="AE287" s="50"/>
    </row>
    <row r="288" spans="1:31" s="49" customFormat="1" x14ac:dyDescent="0.4">
      <c r="A288" s="51" t="str">
        <f>IF(B288&lt;&gt;"",VLOOKUP(B288,都道府県コード!#REF!,2,FALSE),"")</f>
        <v/>
      </c>
      <c r="B288" s="59"/>
      <c r="C288" s="59"/>
      <c r="D288" s="63"/>
      <c r="E288" s="29"/>
      <c r="F288" s="29"/>
      <c r="G288" s="29"/>
      <c r="H288" s="27" t="str">
        <f t="shared" si="5"/>
        <v/>
      </c>
      <c r="I288" s="29"/>
      <c r="J288" s="29"/>
      <c r="K288" s="45"/>
      <c r="L288" s="64"/>
      <c r="M288" s="30"/>
      <c r="N288" s="28" t="str">
        <f>IF(AND(M288&lt;&gt;""),M288/INDEX(I$2:I288,MATCH(MAX(I$2:I288)+1,I$2:I288,1)),"")</f>
        <v/>
      </c>
      <c r="P288" s="65"/>
      <c r="Q288" s="65"/>
      <c r="AA288" s="59"/>
      <c r="AB288" s="59"/>
      <c r="AE288" s="50"/>
    </row>
    <row r="289" spans="1:31" s="49" customFormat="1" x14ac:dyDescent="0.4">
      <c r="A289" s="51" t="str">
        <f>IF(B289&lt;&gt;"",VLOOKUP(B289,都道府県コード!#REF!,2,FALSE),"")</f>
        <v/>
      </c>
      <c r="B289" s="59"/>
      <c r="C289" s="59"/>
      <c r="D289" s="63"/>
      <c r="E289" s="29"/>
      <c r="F289" s="29"/>
      <c r="G289" s="29"/>
      <c r="H289" s="27" t="str">
        <f t="shared" ref="H289:H352" si="6">IF(AND(E289&lt;&gt;"",F289&lt;&gt;""),F289/E289,"")</f>
        <v/>
      </c>
      <c r="I289" s="29"/>
      <c r="J289" s="29"/>
      <c r="K289" s="45"/>
      <c r="L289" s="64"/>
      <c r="M289" s="30"/>
      <c r="N289" s="28" t="str">
        <f>IF(AND(M289&lt;&gt;""),M289/INDEX(I$2:I289,MATCH(MAX(I$2:I289)+1,I$2:I289,1)),"")</f>
        <v/>
      </c>
      <c r="P289" s="65"/>
      <c r="Q289" s="65"/>
      <c r="AA289" s="59"/>
      <c r="AB289" s="59"/>
      <c r="AE289" s="50"/>
    </row>
    <row r="290" spans="1:31" s="49" customFormat="1" x14ac:dyDescent="0.4">
      <c r="A290" s="51" t="str">
        <f>IF(B290&lt;&gt;"",VLOOKUP(B290,都道府県コード!#REF!,2,FALSE),"")</f>
        <v/>
      </c>
      <c r="B290" s="59"/>
      <c r="C290" s="59"/>
      <c r="D290" s="63"/>
      <c r="E290" s="29"/>
      <c r="F290" s="29"/>
      <c r="G290" s="29"/>
      <c r="H290" s="27" t="str">
        <f t="shared" si="6"/>
        <v/>
      </c>
      <c r="I290" s="29"/>
      <c r="J290" s="29"/>
      <c r="K290" s="45"/>
      <c r="L290" s="64"/>
      <c r="M290" s="30"/>
      <c r="N290" s="28" t="str">
        <f>IF(AND(M290&lt;&gt;""),M290/INDEX(I$2:I290,MATCH(MAX(I$2:I290)+1,I$2:I290,1)),"")</f>
        <v/>
      </c>
      <c r="P290" s="65"/>
      <c r="Q290" s="65"/>
      <c r="AA290" s="59"/>
      <c r="AB290" s="59"/>
      <c r="AE290" s="50"/>
    </row>
    <row r="291" spans="1:31" s="49" customFormat="1" x14ac:dyDescent="0.4">
      <c r="A291" s="51" t="str">
        <f>IF(B291&lt;&gt;"",VLOOKUP(B291,都道府県コード!#REF!,2,FALSE),"")</f>
        <v/>
      </c>
      <c r="B291" s="59"/>
      <c r="C291" s="59"/>
      <c r="D291" s="63"/>
      <c r="E291" s="29"/>
      <c r="F291" s="29"/>
      <c r="G291" s="29"/>
      <c r="H291" s="27" t="str">
        <f t="shared" si="6"/>
        <v/>
      </c>
      <c r="I291" s="29"/>
      <c r="J291" s="29"/>
      <c r="K291" s="45"/>
      <c r="L291" s="64"/>
      <c r="M291" s="30"/>
      <c r="N291" s="28" t="str">
        <f>IF(AND(M291&lt;&gt;""),M291/INDEX(I$2:I291,MATCH(MAX(I$2:I291)+1,I$2:I291,1)),"")</f>
        <v/>
      </c>
      <c r="P291" s="65"/>
      <c r="Q291" s="65"/>
      <c r="AA291" s="59"/>
      <c r="AB291" s="59"/>
      <c r="AE291" s="50"/>
    </row>
    <row r="292" spans="1:31" s="49" customFormat="1" x14ac:dyDescent="0.4">
      <c r="A292" s="51" t="str">
        <f>IF(B292&lt;&gt;"",VLOOKUP(B292,都道府県コード!#REF!,2,FALSE),"")</f>
        <v/>
      </c>
      <c r="B292" s="59"/>
      <c r="C292" s="59"/>
      <c r="D292" s="63"/>
      <c r="E292" s="29"/>
      <c r="F292" s="29"/>
      <c r="G292" s="29"/>
      <c r="H292" s="27" t="str">
        <f t="shared" si="6"/>
        <v/>
      </c>
      <c r="I292" s="29"/>
      <c r="J292" s="29"/>
      <c r="K292" s="45"/>
      <c r="L292" s="64"/>
      <c r="M292" s="30"/>
      <c r="N292" s="28" t="str">
        <f>IF(AND(M292&lt;&gt;""),M292/INDEX(I$2:I292,MATCH(MAX(I$2:I292)+1,I$2:I292,1)),"")</f>
        <v/>
      </c>
      <c r="P292" s="65"/>
      <c r="Q292" s="65"/>
      <c r="AA292" s="59"/>
      <c r="AB292" s="59"/>
      <c r="AE292" s="50"/>
    </row>
    <row r="293" spans="1:31" s="49" customFormat="1" x14ac:dyDescent="0.4">
      <c r="A293" s="51" t="str">
        <f>IF(B293&lt;&gt;"",VLOOKUP(B293,都道府県コード!#REF!,2,FALSE),"")</f>
        <v/>
      </c>
      <c r="B293" s="59"/>
      <c r="C293" s="59"/>
      <c r="D293" s="63"/>
      <c r="E293" s="29"/>
      <c r="F293" s="29"/>
      <c r="G293" s="29"/>
      <c r="H293" s="27" t="str">
        <f t="shared" si="6"/>
        <v/>
      </c>
      <c r="I293" s="29"/>
      <c r="J293" s="29"/>
      <c r="K293" s="45"/>
      <c r="L293" s="64"/>
      <c r="M293" s="30"/>
      <c r="N293" s="28" t="str">
        <f>IF(AND(M293&lt;&gt;""),M293/INDEX(I$2:I293,MATCH(MAX(I$2:I293)+1,I$2:I293,1)),"")</f>
        <v/>
      </c>
      <c r="P293" s="65"/>
      <c r="Q293" s="65"/>
      <c r="AA293" s="59"/>
      <c r="AB293" s="59"/>
      <c r="AE293" s="50"/>
    </row>
    <row r="294" spans="1:31" s="49" customFormat="1" x14ac:dyDescent="0.4">
      <c r="A294" s="51" t="str">
        <f>IF(B294&lt;&gt;"",VLOOKUP(B294,都道府県コード!#REF!,2,FALSE),"")</f>
        <v/>
      </c>
      <c r="B294" s="59"/>
      <c r="C294" s="59"/>
      <c r="D294" s="63"/>
      <c r="E294" s="29"/>
      <c r="F294" s="29"/>
      <c r="G294" s="29"/>
      <c r="H294" s="27" t="str">
        <f t="shared" si="6"/>
        <v/>
      </c>
      <c r="I294" s="29"/>
      <c r="J294" s="29"/>
      <c r="K294" s="45"/>
      <c r="L294" s="64"/>
      <c r="M294" s="30"/>
      <c r="N294" s="28" t="str">
        <f>IF(AND(M294&lt;&gt;""),M294/INDEX(I$2:I294,MATCH(MAX(I$2:I294)+1,I$2:I294,1)),"")</f>
        <v/>
      </c>
      <c r="P294" s="65"/>
      <c r="Q294" s="65"/>
      <c r="AA294" s="59"/>
      <c r="AB294" s="59"/>
      <c r="AE294" s="50"/>
    </row>
    <row r="295" spans="1:31" s="49" customFormat="1" x14ac:dyDescent="0.4">
      <c r="A295" s="51" t="str">
        <f>IF(B295&lt;&gt;"",VLOOKUP(B295,都道府県コード!#REF!,2,FALSE),"")</f>
        <v/>
      </c>
      <c r="B295" s="59"/>
      <c r="C295" s="59"/>
      <c r="D295" s="63"/>
      <c r="E295" s="29"/>
      <c r="F295" s="29"/>
      <c r="G295" s="29"/>
      <c r="H295" s="27" t="str">
        <f t="shared" si="6"/>
        <v/>
      </c>
      <c r="I295" s="29"/>
      <c r="J295" s="29"/>
      <c r="K295" s="45"/>
      <c r="L295" s="64"/>
      <c r="M295" s="30"/>
      <c r="N295" s="28" t="str">
        <f>IF(AND(M295&lt;&gt;""),M295/INDEX(I$2:I295,MATCH(MAX(I$2:I295)+1,I$2:I295,1)),"")</f>
        <v/>
      </c>
      <c r="P295" s="65"/>
      <c r="Q295" s="65"/>
      <c r="AA295" s="59"/>
      <c r="AB295" s="59"/>
      <c r="AE295" s="50"/>
    </row>
    <row r="296" spans="1:31" s="49" customFormat="1" x14ac:dyDescent="0.4">
      <c r="A296" s="51" t="str">
        <f>IF(B296&lt;&gt;"",VLOOKUP(B296,都道府県コード!#REF!,2,FALSE),"")</f>
        <v/>
      </c>
      <c r="B296" s="59"/>
      <c r="C296" s="59"/>
      <c r="D296" s="63"/>
      <c r="E296" s="29"/>
      <c r="F296" s="29"/>
      <c r="G296" s="29"/>
      <c r="H296" s="27" t="str">
        <f t="shared" si="6"/>
        <v/>
      </c>
      <c r="I296" s="29"/>
      <c r="J296" s="29"/>
      <c r="K296" s="45"/>
      <c r="L296" s="64"/>
      <c r="M296" s="30"/>
      <c r="N296" s="28" t="str">
        <f>IF(AND(M296&lt;&gt;""),M296/INDEX(I$2:I296,MATCH(MAX(I$2:I296)+1,I$2:I296,1)),"")</f>
        <v/>
      </c>
      <c r="P296" s="65"/>
      <c r="Q296" s="65"/>
      <c r="AA296" s="59"/>
      <c r="AB296" s="59"/>
      <c r="AE296" s="50"/>
    </row>
    <row r="297" spans="1:31" s="49" customFormat="1" x14ac:dyDescent="0.4">
      <c r="A297" s="51" t="str">
        <f>IF(B297&lt;&gt;"",VLOOKUP(B297,都道府県コード!#REF!,2,FALSE),"")</f>
        <v/>
      </c>
      <c r="B297" s="59"/>
      <c r="C297" s="59"/>
      <c r="D297" s="63"/>
      <c r="E297" s="29"/>
      <c r="F297" s="29"/>
      <c r="G297" s="29"/>
      <c r="H297" s="27" t="str">
        <f t="shared" si="6"/>
        <v/>
      </c>
      <c r="I297" s="29"/>
      <c r="J297" s="29"/>
      <c r="K297" s="45"/>
      <c r="L297" s="64"/>
      <c r="M297" s="30"/>
      <c r="N297" s="28" t="str">
        <f>IF(AND(M297&lt;&gt;""),M297/INDEX(I$2:I297,MATCH(MAX(I$2:I297)+1,I$2:I297,1)),"")</f>
        <v/>
      </c>
      <c r="P297" s="65"/>
      <c r="Q297" s="65"/>
      <c r="AA297" s="59"/>
      <c r="AB297" s="59"/>
      <c r="AE297" s="50"/>
    </row>
    <row r="298" spans="1:31" s="49" customFormat="1" x14ac:dyDescent="0.4">
      <c r="A298" s="51" t="str">
        <f>IF(B298&lt;&gt;"",VLOOKUP(B298,都道府県コード!#REF!,2,FALSE),"")</f>
        <v/>
      </c>
      <c r="B298" s="59"/>
      <c r="C298" s="59"/>
      <c r="D298" s="63"/>
      <c r="E298" s="29"/>
      <c r="F298" s="29"/>
      <c r="G298" s="29"/>
      <c r="H298" s="27" t="str">
        <f t="shared" si="6"/>
        <v/>
      </c>
      <c r="I298" s="29"/>
      <c r="J298" s="29"/>
      <c r="K298" s="45"/>
      <c r="L298" s="64"/>
      <c r="M298" s="30"/>
      <c r="N298" s="28" t="str">
        <f>IF(AND(M298&lt;&gt;""),M298/INDEX(I$2:I298,MATCH(MAX(I$2:I298)+1,I$2:I298,1)),"")</f>
        <v/>
      </c>
      <c r="P298" s="65"/>
      <c r="Q298" s="65"/>
      <c r="AA298" s="59"/>
      <c r="AB298" s="59"/>
      <c r="AE298" s="50"/>
    </row>
    <row r="299" spans="1:31" s="49" customFormat="1" x14ac:dyDescent="0.4">
      <c r="A299" s="51" t="str">
        <f>IF(B299&lt;&gt;"",VLOOKUP(B299,都道府県コード!#REF!,2,FALSE),"")</f>
        <v/>
      </c>
      <c r="B299" s="59"/>
      <c r="C299" s="59"/>
      <c r="D299" s="63"/>
      <c r="E299" s="29"/>
      <c r="F299" s="29"/>
      <c r="G299" s="29"/>
      <c r="H299" s="27" t="str">
        <f t="shared" si="6"/>
        <v/>
      </c>
      <c r="I299" s="29"/>
      <c r="J299" s="29"/>
      <c r="K299" s="45"/>
      <c r="L299" s="64"/>
      <c r="M299" s="30"/>
      <c r="N299" s="28" t="str">
        <f>IF(AND(M299&lt;&gt;""),M299/INDEX(I$2:I299,MATCH(MAX(I$2:I299)+1,I$2:I299,1)),"")</f>
        <v/>
      </c>
      <c r="P299" s="65"/>
      <c r="Q299" s="65"/>
      <c r="AA299" s="59"/>
      <c r="AB299" s="59"/>
      <c r="AE299" s="50"/>
    </row>
    <row r="300" spans="1:31" s="49" customFormat="1" x14ac:dyDescent="0.4">
      <c r="A300" s="51" t="str">
        <f>IF(B300&lt;&gt;"",VLOOKUP(B300,都道府県コード!#REF!,2,FALSE),"")</f>
        <v/>
      </c>
      <c r="B300" s="59"/>
      <c r="C300" s="59"/>
      <c r="D300" s="63"/>
      <c r="E300" s="29"/>
      <c r="F300" s="29"/>
      <c r="G300" s="29"/>
      <c r="H300" s="27" t="str">
        <f t="shared" si="6"/>
        <v/>
      </c>
      <c r="I300" s="29"/>
      <c r="J300" s="29"/>
      <c r="K300" s="45"/>
      <c r="L300" s="64"/>
      <c r="M300" s="30"/>
      <c r="N300" s="28" t="str">
        <f>IF(AND(M300&lt;&gt;""),M300/INDEX(I$2:I300,MATCH(MAX(I$2:I300)+1,I$2:I300,1)),"")</f>
        <v/>
      </c>
      <c r="P300" s="65"/>
      <c r="Q300" s="65"/>
      <c r="AA300" s="59"/>
      <c r="AB300" s="59"/>
      <c r="AE300" s="50"/>
    </row>
    <row r="301" spans="1:31" s="49" customFormat="1" x14ac:dyDescent="0.4">
      <c r="A301" s="51" t="str">
        <f>IF(B301&lt;&gt;"",VLOOKUP(B301,都道府県コード!#REF!,2,FALSE),"")</f>
        <v/>
      </c>
      <c r="B301" s="59"/>
      <c r="C301" s="59"/>
      <c r="D301" s="63"/>
      <c r="E301" s="29"/>
      <c r="F301" s="29"/>
      <c r="G301" s="29"/>
      <c r="H301" s="27" t="str">
        <f t="shared" si="6"/>
        <v/>
      </c>
      <c r="I301" s="29"/>
      <c r="J301" s="29"/>
      <c r="K301" s="45"/>
      <c r="L301" s="64"/>
      <c r="M301" s="30"/>
      <c r="N301" s="28" t="str">
        <f>IF(AND(M301&lt;&gt;""),M301/INDEX(I$2:I301,MATCH(MAX(I$2:I301)+1,I$2:I301,1)),"")</f>
        <v/>
      </c>
      <c r="P301" s="65"/>
      <c r="Q301" s="65"/>
      <c r="AA301" s="59"/>
      <c r="AB301" s="59"/>
      <c r="AE301" s="50"/>
    </row>
    <row r="302" spans="1:31" s="49" customFormat="1" x14ac:dyDescent="0.4">
      <c r="A302" s="51" t="str">
        <f>IF(B302&lt;&gt;"",VLOOKUP(B302,都道府県コード!#REF!,2,FALSE),"")</f>
        <v/>
      </c>
      <c r="B302" s="59"/>
      <c r="C302" s="59"/>
      <c r="D302" s="63"/>
      <c r="E302" s="29"/>
      <c r="F302" s="29"/>
      <c r="G302" s="29"/>
      <c r="H302" s="27" t="str">
        <f t="shared" si="6"/>
        <v/>
      </c>
      <c r="I302" s="29"/>
      <c r="J302" s="29"/>
      <c r="K302" s="45"/>
      <c r="L302" s="64"/>
      <c r="M302" s="30"/>
      <c r="N302" s="28" t="str">
        <f>IF(AND(M302&lt;&gt;""),M302/INDEX(I$2:I302,MATCH(MAX(I$2:I302)+1,I$2:I302,1)),"")</f>
        <v/>
      </c>
      <c r="P302" s="65"/>
      <c r="Q302" s="65"/>
      <c r="AA302" s="59"/>
      <c r="AB302" s="59"/>
      <c r="AE302" s="50"/>
    </row>
    <row r="303" spans="1:31" s="49" customFormat="1" x14ac:dyDescent="0.4">
      <c r="A303" s="51" t="str">
        <f>IF(B303&lt;&gt;"",VLOOKUP(B303,都道府県コード!#REF!,2,FALSE),"")</f>
        <v/>
      </c>
      <c r="B303" s="59"/>
      <c r="C303" s="59"/>
      <c r="D303" s="63"/>
      <c r="E303" s="29"/>
      <c r="F303" s="29"/>
      <c r="G303" s="29"/>
      <c r="H303" s="27" t="str">
        <f t="shared" si="6"/>
        <v/>
      </c>
      <c r="I303" s="29"/>
      <c r="J303" s="29"/>
      <c r="K303" s="45"/>
      <c r="L303" s="64"/>
      <c r="M303" s="30"/>
      <c r="N303" s="28" t="str">
        <f>IF(AND(M303&lt;&gt;""),M303/INDEX(I$2:I303,MATCH(MAX(I$2:I303)+1,I$2:I303,1)),"")</f>
        <v/>
      </c>
      <c r="P303" s="65"/>
      <c r="Q303" s="65"/>
      <c r="AA303" s="59"/>
      <c r="AB303" s="59"/>
      <c r="AE303" s="50"/>
    </row>
    <row r="304" spans="1:31" s="49" customFormat="1" x14ac:dyDescent="0.4">
      <c r="A304" s="51" t="str">
        <f>IF(B304&lt;&gt;"",VLOOKUP(B304,都道府県コード!#REF!,2,FALSE),"")</f>
        <v/>
      </c>
      <c r="B304" s="59"/>
      <c r="C304" s="59"/>
      <c r="D304" s="63"/>
      <c r="E304" s="29"/>
      <c r="F304" s="29"/>
      <c r="G304" s="29"/>
      <c r="H304" s="27" t="str">
        <f t="shared" si="6"/>
        <v/>
      </c>
      <c r="I304" s="29"/>
      <c r="J304" s="29"/>
      <c r="K304" s="45"/>
      <c r="L304" s="64"/>
      <c r="M304" s="30"/>
      <c r="N304" s="28" t="str">
        <f>IF(AND(M304&lt;&gt;""),M304/INDEX(I$2:I304,MATCH(MAX(I$2:I304)+1,I$2:I304,1)),"")</f>
        <v/>
      </c>
      <c r="P304" s="65"/>
      <c r="Q304" s="65"/>
      <c r="AA304" s="59"/>
      <c r="AB304" s="59"/>
      <c r="AE304" s="50"/>
    </row>
    <row r="305" spans="1:31" s="49" customFormat="1" x14ac:dyDescent="0.4">
      <c r="A305" s="51" t="str">
        <f>IF(B305&lt;&gt;"",VLOOKUP(B305,都道府県コード!#REF!,2,FALSE),"")</f>
        <v/>
      </c>
      <c r="B305" s="59"/>
      <c r="C305" s="59"/>
      <c r="D305" s="63"/>
      <c r="E305" s="29"/>
      <c r="F305" s="29"/>
      <c r="G305" s="29"/>
      <c r="H305" s="27" t="str">
        <f t="shared" si="6"/>
        <v/>
      </c>
      <c r="I305" s="29"/>
      <c r="J305" s="29"/>
      <c r="K305" s="45"/>
      <c r="L305" s="64"/>
      <c r="M305" s="30"/>
      <c r="N305" s="28" t="str">
        <f>IF(AND(M305&lt;&gt;""),M305/INDEX(I$2:I305,MATCH(MAX(I$2:I305)+1,I$2:I305,1)),"")</f>
        <v/>
      </c>
      <c r="P305" s="65"/>
      <c r="Q305" s="65"/>
      <c r="AA305" s="59"/>
      <c r="AB305" s="59"/>
      <c r="AE305" s="50"/>
    </row>
    <row r="306" spans="1:31" s="49" customFormat="1" x14ac:dyDescent="0.4">
      <c r="A306" s="51" t="str">
        <f>IF(B306&lt;&gt;"",VLOOKUP(B306,都道府県コード!#REF!,2,FALSE),"")</f>
        <v/>
      </c>
      <c r="B306" s="59"/>
      <c r="C306" s="59"/>
      <c r="D306" s="63"/>
      <c r="E306" s="29"/>
      <c r="F306" s="29"/>
      <c r="G306" s="29"/>
      <c r="H306" s="27" t="str">
        <f t="shared" si="6"/>
        <v/>
      </c>
      <c r="I306" s="29"/>
      <c r="J306" s="29"/>
      <c r="K306" s="45"/>
      <c r="L306" s="64"/>
      <c r="M306" s="30"/>
      <c r="N306" s="28" t="str">
        <f>IF(AND(M306&lt;&gt;""),M306/INDEX(I$2:I306,MATCH(MAX(I$2:I306)+1,I$2:I306,1)),"")</f>
        <v/>
      </c>
      <c r="P306" s="65"/>
      <c r="Q306" s="65"/>
      <c r="AA306" s="59"/>
      <c r="AB306" s="59"/>
      <c r="AE306" s="50"/>
    </row>
    <row r="307" spans="1:31" s="49" customFormat="1" x14ac:dyDescent="0.4">
      <c r="A307" s="51" t="str">
        <f>IF(B307&lt;&gt;"",VLOOKUP(B307,都道府県コード!#REF!,2,FALSE),"")</f>
        <v/>
      </c>
      <c r="B307" s="59"/>
      <c r="C307" s="59"/>
      <c r="D307" s="63"/>
      <c r="E307" s="29"/>
      <c r="F307" s="29"/>
      <c r="G307" s="29"/>
      <c r="H307" s="27" t="str">
        <f t="shared" si="6"/>
        <v/>
      </c>
      <c r="I307" s="29"/>
      <c r="J307" s="29"/>
      <c r="K307" s="45"/>
      <c r="L307" s="64"/>
      <c r="M307" s="30"/>
      <c r="N307" s="28" t="str">
        <f>IF(AND(M307&lt;&gt;""),M307/INDEX(I$2:I307,MATCH(MAX(I$2:I307)+1,I$2:I307,1)),"")</f>
        <v/>
      </c>
      <c r="P307" s="65"/>
      <c r="Q307" s="65"/>
      <c r="AA307" s="59"/>
      <c r="AB307" s="59"/>
      <c r="AE307" s="50"/>
    </row>
    <row r="308" spans="1:31" s="49" customFormat="1" x14ac:dyDescent="0.4">
      <c r="A308" s="51" t="str">
        <f>IF(B308&lt;&gt;"",VLOOKUP(B308,都道府県コード!#REF!,2,FALSE),"")</f>
        <v/>
      </c>
      <c r="B308" s="59"/>
      <c r="C308" s="59"/>
      <c r="D308" s="63"/>
      <c r="E308" s="29"/>
      <c r="F308" s="29"/>
      <c r="G308" s="29"/>
      <c r="H308" s="27" t="str">
        <f t="shared" si="6"/>
        <v/>
      </c>
      <c r="I308" s="29"/>
      <c r="J308" s="29"/>
      <c r="K308" s="45"/>
      <c r="L308" s="64"/>
      <c r="M308" s="30"/>
      <c r="N308" s="28" t="str">
        <f>IF(AND(M308&lt;&gt;""),M308/INDEX(I$2:I308,MATCH(MAX(I$2:I308)+1,I$2:I308,1)),"")</f>
        <v/>
      </c>
      <c r="P308" s="65"/>
      <c r="Q308" s="65"/>
      <c r="AA308" s="59"/>
      <c r="AB308" s="59"/>
      <c r="AE308" s="50"/>
    </row>
    <row r="309" spans="1:31" s="49" customFormat="1" x14ac:dyDescent="0.4">
      <c r="A309" s="51" t="str">
        <f>IF(B309&lt;&gt;"",VLOOKUP(B309,都道府県コード!#REF!,2,FALSE),"")</f>
        <v/>
      </c>
      <c r="B309" s="59"/>
      <c r="C309" s="59"/>
      <c r="D309" s="63"/>
      <c r="E309" s="29"/>
      <c r="F309" s="29"/>
      <c r="G309" s="29"/>
      <c r="H309" s="27" t="str">
        <f t="shared" si="6"/>
        <v/>
      </c>
      <c r="I309" s="29"/>
      <c r="J309" s="29"/>
      <c r="K309" s="45"/>
      <c r="L309" s="64"/>
      <c r="M309" s="30"/>
      <c r="N309" s="28" t="str">
        <f>IF(AND(M309&lt;&gt;""),M309/INDEX(I$2:I309,MATCH(MAX(I$2:I309)+1,I$2:I309,1)),"")</f>
        <v/>
      </c>
      <c r="P309" s="65"/>
      <c r="Q309" s="65"/>
      <c r="AA309" s="59"/>
      <c r="AB309" s="59"/>
      <c r="AE309" s="50"/>
    </row>
    <row r="310" spans="1:31" s="49" customFormat="1" x14ac:dyDescent="0.4">
      <c r="A310" s="51" t="str">
        <f>IF(B310&lt;&gt;"",VLOOKUP(B310,都道府県コード!#REF!,2,FALSE),"")</f>
        <v/>
      </c>
      <c r="B310" s="59"/>
      <c r="C310" s="59"/>
      <c r="D310" s="63"/>
      <c r="E310" s="29"/>
      <c r="F310" s="29"/>
      <c r="G310" s="29"/>
      <c r="H310" s="27" t="str">
        <f t="shared" si="6"/>
        <v/>
      </c>
      <c r="I310" s="29"/>
      <c r="J310" s="29"/>
      <c r="K310" s="45"/>
      <c r="L310" s="64"/>
      <c r="M310" s="30"/>
      <c r="N310" s="28" t="str">
        <f>IF(AND(M310&lt;&gt;""),M310/INDEX(I$2:I310,MATCH(MAX(I$2:I310)+1,I$2:I310,1)),"")</f>
        <v/>
      </c>
      <c r="P310" s="65"/>
      <c r="Q310" s="65"/>
      <c r="AA310" s="59"/>
      <c r="AB310" s="59"/>
      <c r="AE310" s="50"/>
    </row>
    <row r="311" spans="1:31" s="49" customFormat="1" x14ac:dyDescent="0.4">
      <c r="A311" s="51" t="str">
        <f>IF(B311&lt;&gt;"",VLOOKUP(B311,都道府県コード!#REF!,2,FALSE),"")</f>
        <v/>
      </c>
      <c r="B311" s="59"/>
      <c r="C311" s="59"/>
      <c r="D311" s="63"/>
      <c r="E311" s="29"/>
      <c r="F311" s="29"/>
      <c r="G311" s="29"/>
      <c r="H311" s="27" t="str">
        <f t="shared" si="6"/>
        <v/>
      </c>
      <c r="I311" s="29"/>
      <c r="J311" s="29"/>
      <c r="K311" s="45"/>
      <c r="L311" s="64"/>
      <c r="M311" s="30"/>
      <c r="N311" s="28" t="str">
        <f>IF(AND(M311&lt;&gt;""),M311/INDEX(I$2:I311,MATCH(MAX(I$2:I311)+1,I$2:I311,1)),"")</f>
        <v/>
      </c>
      <c r="P311" s="65"/>
      <c r="Q311" s="65"/>
      <c r="AA311" s="59"/>
      <c r="AB311" s="59"/>
      <c r="AE311" s="50"/>
    </row>
    <row r="312" spans="1:31" s="49" customFormat="1" x14ac:dyDescent="0.4">
      <c r="A312" s="51" t="str">
        <f>IF(B312&lt;&gt;"",VLOOKUP(B312,都道府県コード!#REF!,2,FALSE),"")</f>
        <v/>
      </c>
      <c r="B312" s="59"/>
      <c r="C312" s="59"/>
      <c r="D312" s="63"/>
      <c r="E312" s="29"/>
      <c r="F312" s="29"/>
      <c r="G312" s="29"/>
      <c r="H312" s="27" t="str">
        <f t="shared" si="6"/>
        <v/>
      </c>
      <c r="I312" s="29"/>
      <c r="J312" s="29"/>
      <c r="K312" s="45"/>
      <c r="L312" s="64"/>
      <c r="M312" s="30"/>
      <c r="N312" s="28" t="str">
        <f>IF(AND(M312&lt;&gt;""),M312/INDEX(I$2:I312,MATCH(MAX(I$2:I312)+1,I$2:I312,1)),"")</f>
        <v/>
      </c>
      <c r="P312" s="65"/>
      <c r="Q312" s="65"/>
      <c r="AA312" s="59"/>
      <c r="AB312" s="59"/>
      <c r="AE312" s="50"/>
    </row>
    <row r="313" spans="1:31" s="49" customFormat="1" x14ac:dyDescent="0.4">
      <c r="A313" s="51" t="str">
        <f>IF(B313&lt;&gt;"",VLOOKUP(B313,都道府県コード!#REF!,2,FALSE),"")</f>
        <v/>
      </c>
      <c r="B313" s="59"/>
      <c r="C313" s="59"/>
      <c r="D313" s="63"/>
      <c r="E313" s="29"/>
      <c r="F313" s="29"/>
      <c r="G313" s="29"/>
      <c r="H313" s="27" t="str">
        <f t="shared" si="6"/>
        <v/>
      </c>
      <c r="I313" s="29"/>
      <c r="J313" s="29"/>
      <c r="K313" s="45"/>
      <c r="L313" s="64"/>
      <c r="M313" s="30"/>
      <c r="N313" s="28" t="str">
        <f>IF(AND(M313&lt;&gt;""),M313/INDEX(I$2:I313,MATCH(MAX(I$2:I313)+1,I$2:I313,1)),"")</f>
        <v/>
      </c>
      <c r="P313" s="65"/>
      <c r="Q313" s="65"/>
      <c r="AA313" s="59"/>
      <c r="AB313" s="59"/>
      <c r="AE313" s="50"/>
    </row>
    <row r="314" spans="1:31" s="49" customFormat="1" x14ac:dyDescent="0.4">
      <c r="A314" s="51" t="str">
        <f>IF(B314&lt;&gt;"",VLOOKUP(B314,都道府県コード!#REF!,2,FALSE),"")</f>
        <v/>
      </c>
      <c r="B314" s="59"/>
      <c r="C314" s="59"/>
      <c r="D314" s="63"/>
      <c r="E314" s="29"/>
      <c r="F314" s="29"/>
      <c r="G314" s="29"/>
      <c r="H314" s="27" t="str">
        <f t="shared" si="6"/>
        <v/>
      </c>
      <c r="I314" s="29"/>
      <c r="J314" s="29"/>
      <c r="K314" s="45"/>
      <c r="L314" s="64"/>
      <c r="M314" s="30"/>
      <c r="N314" s="28" t="str">
        <f>IF(AND(M314&lt;&gt;""),M314/INDEX(I$2:I314,MATCH(MAX(I$2:I314)+1,I$2:I314,1)),"")</f>
        <v/>
      </c>
      <c r="P314" s="65"/>
      <c r="Q314" s="65"/>
      <c r="AA314" s="59"/>
      <c r="AB314" s="59"/>
      <c r="AE314" s="50"/>
    </row>
    <row r="315" spans="1:31" s="49" customFormat="1" x14ac:dyDescent="0.4">
      <c r="A315" s="51" t="str">
        <f>IF(B315&lt;&gt;"",VLOOKUP(B315,都道府県コード!#REF!,2,FALSE),"")</f>
        <v/>
      </c>
      <c r="B315" s="59"/>
      <c r="C315" s="59"/>
      <c r="D315" s="63"/>
      <c r="E315" s="29"/>
      <c r="F315" s="29"/>
      <c r="G315" s="29"/>
      <c r="H315" s="27" t="str">
        <f t="shared" si="6"/>
        <v/>
      </c>
      <c r="I315" s="29"/>
      <c r="J315" s="29"/>
      <c r="K315" s="45"/>
      <c r="L315" s="64"/>
      <c r="M315" s="30"/>
      <c r="N315" s="28" t="str">
        <f>IF(AND(M315&lt;&gt;""),M315/INDEX(I$2:I315,MATCH(MAX(I$2:I315)+1,I$2:I315,1)),"")</f>
        <v/>
      </c>
      <c r="P315" s="65"/>
      <c r="Q315" s="65"/>
      <c r="AA315" s="59"/>
      <c r="AB315" s="59"/>
      <c r="AE315" s="50"/>
    </row>
    <row r="316" spans="1:31" s="49" customFormat="1" x14ac:dyDescent="0.4">
      <c r="A316" s="51" t="str">
        <f>IF(B316&lt;&gt;"",VLOOKUP(B316,都道府県コード!#REF!,2,FALSE),"")</f>
        <v/>
      </c>
      <c r="B316" s="59"/>
      <c r="C316" s="59"/>
      <c r="D316" s="63"/>
      <c r="E316" s="29"/>
      <c r="F316" s="29"/>
      <c r="G316" s="29"/>
      <c r="H316" s="27" t="str">
        <f t="shared" si="6"/>
        <v/>
      </c>
      <c r="I316" s="29"/>
      <c r="J316" s="29"/>
      <c r="K316" s="45"/>
      <c r="L316" s="64"/>
      <c r="M316" s="30"/>
      <c r="N316" s="28" t="str">
        <f>IF(AND(M316&lt;&gt;""),M316/INDEX(I$2:I316,MATCH(MAX(I$2:I316)+1,I$2:I316,1)),"")</f>
        <v/>
      </c>
      <c r="P316" s="65"/>
      <c r="Q316" s="65"/>
      <c r="AA316" s="59"/>
      <c r="AB316" s="59"/>
      <c r="AE316" s="50"/>
    </row>
    <row r="317" spans="1:31" s="49" customFormat="1" x14ac:dyDescent="0.4">
      <c r="A317" s="51" t="str">
        <f>IF(B317&lt;&gt;"",VLOOKUP(B317,都道府県コード!#REF!,2,FALSE),"")</f>
        <v/>
      </c>
      <c r="B317" s="59"/>
      <c r="C317" s="59"/>
      <c r="D317" s="63"/>
      <c r="E317" s="29"/>
      <c r="F317" s="29"/>
      <c r="G317" s="29"/>
      <c r="H317" s="27" t="str">
        <f t="shared" si="6"/>
        <v/>
      </c>
      <c r="I317" s="29"/>
      <c r="J317" s="29"/>
      <c r="K317" s="45"/>
      <c r="L317" s="64"/>
      <c r="M317" s="30"/>
      <c r="N317" s="28" t="str">
        <f>IF(AND(M317&lt;&gt;""),M317/INDEX(I$2:I317,MATCH(MAX(I$2:I317)+1,I$2:I317,1)),"")</f>
        <v/>
      </c>
      <c r="P317" s="65"/>
      <c r="Q317" s="65"/>
      <c r="AA317" s="59"/>
      <c r="AB317" s="59"/>
      <c r="AE317" s="50"/>
    </row>
    <row r="318" spans="1:31" s="49" customFormat="1" x14ac:dyDescent="0.4">
      <c r="A318" s="51" t="str">
        <f>IF(B318&lt;&gt;"",VLOOKUP(B318,都道府県コード!#REF!,2,FALSE),"")</f>
        <v/>
      </c>
      <c r="B318" s="59"/>
      <c r="C318" s="59"/>
      <c r="D318" s="63"/>
      <c r="E318" s="29"/>
      <c r="F318" s="29"/>
      <c r="G318" s="29"/>
      <c r="H318" s="27" t="str">
        <f t="shared" si="6"/>
        <v/>
      </c>
      <c r="I318" s="29"/>
      <c r="J318" s="29"/>
      <c r="K318" s="45"/>
      <c r="L318" s="64"/>
      <c r="M318" s="30"/>
      <c r="N318" s="28" t="str">
        <f>IF(AND(M318&lt;&gt;""),M318/INDEX(I$2:I318,MATCH(MAX(I$2:I318)+1,I$2:I318,1)),"")</f>
        <v/>
      </c>
      <c r="P318" s="65"/>
      <c r="Q318" s="65"/>
      <c r="AA318" s="59"/>
      <c r="AB318" s="59"/>
      <c r="AE318" s="50"/>
    </row>
    <row r="319" spans="1:31" s="49" customFormat="1" x14ac:dyDescent="0.4">
      <c r="A319" s="51" t="str">
        <f>IF(B319&lt;&gt;"",VLOOKUP(B319,都道府県コード!#REF!,2,FALSE),"")</f>
        <v/>
      </c>
      <c r="B319" s="59"/>
      <c r="C319" s="59"/>
      <c r="D319" s="63"/>
      <c r="E319" s="29"/>
      <c r="F319" s="29"/>
      <c r="G319" s="29"/>
      <c r="H319" s="27" t="str">
        <f t="shared" si="6"/>
        <v/>
      </c>
      <c r="I319" s="29"/>
      <c r="J319" s="29"/>
      <c r="K319" s="45"/>
      <c r="L319" s="64"/>
      <c r="M319" s="30"/>
      <c r="N319" s="28" t="str">
        <f>IF(AND(M319&lt;&gt;""),M319/INDEX(I$2:I319,MATCH(MAX(I$2:I319)+1,I$2:I319,1)),"")</f>
        <v/>
      </c>
      <c r="P319" s="65"/>
      <c r="Q319" s="65"/>
      <c r="AA319" s="59"/>
      <c r="AB319" s="59"/>
      <c r="AE319" s="50"/>
    </row>
    <row r="320" spans="1:31" s="49" customFormat="1" x14ac:dyDescent="0.4">
      <c r="A320" s="51" t="str">
        <f>IF(B320&lt;&gt;"",VLOOKUP(B320,都道府県コード!#REF!,2,FALSE),"")</f>
        <v/>
      </c>
      <c r="B320" s="59"/>
      <c r="C320" s="59"/>
      <c r="D320" s="63"/>
      <c r="E320" s="29"/>
      <c r="F320" s="29"/>
      <c r="G320" s="29"/>
      <c r="H320" s="27" t="str">
        <f t="shared" si="6"/>
        <v/>
      </c>
      <c r="I320" s="29"/>
      <c r="J320" s="29"/>
      <c r="K320" s="45"/>
      <c r="L320" s="64"/>
      <c r="M320" s="30"/>
      <c r="N320" s="28" t="str">
        <f>IF(AND(M320&lt;&gt;""),M320/INDEX(I$2:I320,MATCH(MAX(I$2:I320)+1,I$2:I320,1)),"")</f>
        <v/>
      </c>
      <c r="P320" s="65"/>
      <c r="Q320" s="65"/>
      <c r="AA320" s="59"/>
      <c r="AB320" s="59"/>
      <c r="AE320" s="50"/>
    </row>
    <row r="321" spans="1:31" s="49" customFormat="1" x14ac:dyDescent="0.4">
      <c r="A321" s="51" t="str">
        <f>IF(B321&lt;&gt;"",VLOOKUP(B321,都道府県コード!#REF!,2,FALSE),"")</f>
        <v/>
      </c>
      <c r="B321" s="59"/>
      <c r="C321" s="59"/>
      <c r="D321" s="63"/>
      <c r="E321" s="29"/>
      <c r="F321" s="29"/>
      <c r="G321" s="29"/>
      <c r="H321" s="27" t="str">
        <f t="shared" si="6"/>
        <v/>
      </c>
      <c r="I321" s="29"/>
      <c r="J321" s="29"/>
      <c r="K321" s="45"/>
      <c r="L321" s="64"/>
      <c r="M321" s="30"/>
      <c r="N321" s="28" t="str">
        <f>IF(AND(M321&lt;&gt;""),M321/INDEX(I$2:I321,MATCH(MAX(I$2:I321)+1,I$2:I321,1)),"")</f>
        <v/>
      </c>
      <c r="P321" s="65"/>
      <c r="Q321" s="65"/>
      <c r="AA321" s="59"/>
      <c r="AB321" s="59"/>
      <c r="AE321" s="50"/>
    </row>
    <row r="322" spans="1:31" s="49" customFormat="1" x14ac:dyDescent="0.4">
      <c r="A322" s="51" t="str">
        <f>IF(B322&lt;&gt;"",VLOOKUP(B322,都道府県コード!#REF!,2,FALSE),"")</f>
        <v/>
      </c>
      <c r="B322" s="59"/>
      <c r="C322" s="59"/>
      <c r="D322" s="63"/>
      <c r="E322" s="29"/>
      <c r="F322" s="29"/>
      <c r="G322" s="29"/>
      <c r="H322" s="27" t="str">
        <f t="shared" si="6"/>
        <v/>
      </c>
      <c r="I322" s="29"/>
      <c r="J322" s="29"/>
      <c r="K322" s="45"/>
      <c r="L322" s="64"/>
      <c r="M322" s="30"/>
      <c r="N322" s="28" t="str">
        <f>IF(AND(M322&lt;&gt;""),M322/INDEX(I$2:I322,MATCH(MAX(I$2:I322)+1,I$2:I322,1)),"")</f>
        <v/>
      </c>
      <c r="P322" s="65"/>
      <c r="Q322" s="65"/>
      <c r="AA322" s="59"/>
      <c r="AB322" s="59"/>
      <c r="AE322" s="50"/>
    </row>
    <row r="323" spans="1:31" s="49" customFormat="1" x14ac:dyDescent="0.4">
      <c r="A323" s="51" t="str">
        <f>IF(B323&lt;&gt;"",VLOOKUP(B323,都道府県コード!#REF!,2,FALSE),"")</f>
        <v/>
      </c>
      <c r="B323" s="59"/>
      <c r="C323" s="59"/>
      <c r="D323" s="63"/>
      <c r="E323" s="29"/>
      <c r="F323" s="29"/>
      <c r="G323" s="29"/>
      <c r="H323" s="27" t="str">
        <f t="shared" si="6"/>
        <v/>
      </c>
      <c r="I323" s="29"/>
      <c r="J323" s="29"/>
      <c r="K323" s="45"/>
      <c r="L323" s="64"/>
      <c r="M323" s="30"/>
      <c r="N323" s="28" t="str">
        <f>IF(AND(M323&lt;&gt;""),M323/INDEX(I$2:I323,MATCH(MAX(I$2:I323)+1,I$2:I323,1)),"")</f>
        <v/>
      </c>
      <c r="P323" s="65"/>
      <c r="Q323" s="65"/>
      <c r="AA323" s="59"/>
      <c r="AB323" s="59"/>
      <c r="AE323" s="50"/>
    </row>
    <row r="324" spans="1:31" s="49" customFormat="1" x14ac:dyDescent="0.4">
      <c r="A324" s="51" t="str">
        <f>IF(B324&lt;&gt;"",VLOOKUP(B324,都道府県コード!#REF!,2,FALSE),"")</f>
        <v/>
      </c>
      <c r="B324" s="59"/>
      <c r="C324" s="59"/>
      <c r="D324" s="63"/>
      <c r="E324" s="29"/>
      <c r="F324" s="29"/>
      <c r="G324" s="29"/>
      <c r="H324" s="27" t="str">
        <f t="shared" si="6"/>
        <v/>
      </c>
      <c r="I324" s="29"/>
      <c r="J324" s="29"/>
      <c r="K324" s="45"/>
      <c r="L324" s="64"/>
      <c r="M324" s="30"/>
      <c r="N324" s="28" t="str">
        <f>IF(AND(M324&lt;&gt;""),M324/INDEX(I$2:I324,MATCH(MAX(I$2:I324)+1,I$2:I324,1)),"")</f>
        <v/>
      </c>
      <c r="P324" s="65"/>
      <c r="Q324" s="65"/>
      <c r="AA324" s="59"/>
      <c r="AB324" s="59"/>
      <c r="AE324" s="50"/>
    </row>
    <row r="325" spans="1:31" s="49" customFormat="1" x14ac:dyDescent="0.4">
      <c r="A325" s="51" t="str">
        <f>IF(B325&lt;&gt;"",VLOOKUP(B325,都道府県コード!#REF!,2,FALSE),"")</f>
        <v/>
      </c>
      <c r="B325" s="59"/>
      <c r="C325" s="59"/>
      <c r="D325" s="63"/>
      <c r="E325" s="29"/>
      <c r="F325" s="29"/>
      <c r="G325" s="29"/>
      <c r="H325" s="27" t="str">
        <f t="shared" si="6"/>
        <v/>
      </c>
      <c r="I325" s="29"/>
      <c r="J325" s="29"/>
      <c r="K325" s="45"/>
      <c r="L325" s="64"/>
      <c r="M325" s="30"/>
      <c r="N325" s="28" t="str">
        <f>IF(AND(M325&lt;&gt;""),M325/INDEX(I$2:I325,MATCH(MAX(I$2:I325)+1,I$2:I325,1)),"")</f>
        <v/>
      </c>
      <c r="P325" s="65"/>
      <c r="Q325" s="65"/>
      <c r="AA325" s="59"/>
      <c r="AB325" s="59"/>
      <c r="AE325" s="50"/>
    </row>
    <row r="326" spans="1:31" s="49" customFormat="1" x14ac:dyDescent="0.4">
      <c r="A326" s="51" t="str">
        <f>IF(B326&lt;&gt;"",VLOOKUP(B326,都道府県コード!#REF!,2,FALSE),"")</f>
        <v/>
      </c>
      <c r="B326" s="59"/>
      <c r="C326" s="59"/>
      <c r="D326" s="63"/>
      <c r="E326" s="29"/>
      <c r="F326" s="29"/>
      <c r="G326" s="29"/>
      <c r="H326" s="27" t="str">
        <f t="shared" si="6"/>
        <v/>
      </c>
      <c r="I326" s="29"/>
      <c r="J326" s="29"/>
      <c r="K326" s="45"/>
      <c r="L326" s="64"/>
      <c r="M326" s="30"/>
      <c r="N326" s="28" t="str">
        <f>IF(AND(M326&lt;&gt;""),M326/INDEX(I$2:I326,MATCH(MAX(I$2:I326)+1,I$2:I326,1)),"")</f>
        <v/>
      </c>
      <c r="P326" s="65"/>
      <c r="Q326" s="65"/>
      <c r="AA326" s="59"/>
      <c r="AB326" s="59"/>
      <c r="AE326" s="50"/>
    </row>
    <row r="327" spans="1:31" s="49" customFormat="1" x14ac:dyDescent="0.4">
      <c r="A327" s="51" t="str">
        <f>IF(B327&lt;&gt;"",VLOOKUP(B327,都道府県コード!#REF!,2,FALSE),"")</f>
        <v/>
      </c>
      <c r="B327" s="59"/>
      <c r="C327" s="59"/>
      <c r="D327" s="63"/>
      <c r="E327" s="29"/>
      <c r="F327" s="29"/>
      <c r="G327" s="29"/>
      <c r="H327" s="27" t="str">
        <f t="shared" si="6"/>
        <v/>
      </c>
      <c r="I327" s="29"/>
      <c r="J327" s="29"/>
      <c r="K327" s="45"/>
      <c r="L327" s="64"/>
      <c r="M327" s="30"/>
      <c r="N327" s="28" t="str">
        <f>IF(AND(M327&lt;&gt;""),M327/INDEX(I$2:I327,MATCH(MAX(I$2:I327)+1,I$2:I327,1)),"")</f>
        <v/>
      </c>
      <c r="P327" s="65"/>
      <c r="Q327" s="65"/>
      <c r="AA327" s="59"/>
      <c r="AB327" s="59"/>
      <c r="AE327" s="50"/>
    </row>
    <row r="328" spans="1:31" s="49" customFormat="1" x14ac:dyDescent="0.4">
      <c r="A328" s="51" t="str">
        <f>IF(B328&lt;&gt;"",VLOOKUP(B328,都道府県コード!#REF!,2,FALSE),"")</f>
        <v/>
      </c>
      <c r="B328" s="59"/>
      <c r="C328" s="59"/>
      <c r="D328" s="63"/>
      <c r="E328" s="29"/>
      <c r="F328" s="29"/>
      <c r="G328" s="29"/>
      <c r="H328" s="27" t="str">
        <f t="shared" si="6"/>
        <v/>
      </c>
      <c r="I328" s="29"/>
      <c r="J328" s="29"/>
      <c r="K328" s="45"/>
      <c r="L328" s="64"/>
      <c r="M328" s="30"/>
      <c r="N328" s="28" t="str">
        <f>IF(AND(M328&lt;&gt;""),M328/INDEX(I$2:I328,MATCH(MAX(I$2:I328)+1,I$2:I328,1)),"")</f>
        <v/>
      </c>
      <c r="P328" s="65"/>
      <c r="Q328" s="65"/>
      <c r="AA328" s="59"/>
      <c r="AB328" s="59"/>
      <c r="AE328" s="50"/>
    </row>
    <row r="329" spans="1:31" s="49" customFormat="1" x14ac:dyDescent="0.4">
      <c r="A329" s="51" t="str">
        <f>IF(B329&lt;&gt;"",VLOOKUP(B329,都道府県コード!#REF!,2,FALSE),"")</f>
        <v/>
      </c>
      <c r="B329" s="59"/>
      <c r="C329" s="59"/>
      <c r="D329" s="63"/>
      <c r="E329" s="29"/>
      <c r="F329" s="29"/>
      <c r="G329" s="29"/>
      <c r="H329" s="27" t="str">
        <f t="shared" si="6"/>
        <v/>
      </c>
      <c r="I329" s="29"/>
      <c r="J329" s="29"/>
      <c r="K329" s="45"/>
      <c r="L329" s="64"/>
      <c r="M329" s="30"/>
      <c r="N329" s="28" t="str">
        <f>IF(AND(M329&lt;&gt;""),M329/INDEX(I$2:I329,MATCH(MAX(I$2:I329)+1,I$2:I329,1)),"")</f>
        <v/>
      </c>
      <c r="P329" s="65"/>
      <c r="Q329" s="65"/>
      <c r="AA329" s="59"/>
      <c r="AB329" s="59"/>
      <c r="AE329" s="50"/>
    </row>
    <row r="330" spans="1:31" s="49" customFormat="1" x14ac:dyDescent="0.4">
      <c r="A330" s="51" t="str">
        <f>IF(B330&lt;&gt;"",VLOOKUP(B330,都道府県コード!#REF!,2,FALSE),"")</f>
        <v/>
      </c>
      <c r="B330" s="59"/>
      <c r="C330" s="59"/>
      <c r="D330" s="63"/>
      <c r="E330" s="29"/>
      <c r="F330" s="29"/>
      <c r="G330" s="29"/>
      <c r="H330" s="27" t="str">
        <f t="shared" si="6"/>
        <v/>
      </c>
      <c r="I330" s="29"/>
      <c r="J330" s="29"/>
      <c r="K330" s="45"/>
      <c r="L330" s="64"/>
      <c r="M330" s="30"/>
      <c r="N330" s="28" t="str">
        <f>IF(AND(M330&lt;&gt;""),M330/INDEX(I$2:I330,MATCH(MAX(I$2:I330)+1,I$2:I330,1)),"")</f>
        <v/>
      </c>
      <c r="P330" s="65"/>
      <c r="Q330" s="65"/>
      <c r="AA330" s="59"/>
      <c r="AB330" s="59"/>
      <c r="AE330" s="50"/>
    </row>
    <row r="331" spans="1:31" s="49" customFormat="1" x14ac:dyDescent="0.4">
      <c r="A331" s="51" t="str">
        <f>IF(B331&lt;&gt;"",VLOOKUP(B331,都道府県コード!#REF!,2,FALSE),"")</f>
        <v/>
      </c>
      <c r="B331" s="59"/>
      <c r="C331" s="59"/>
      <c r="D331" s="63"/>
      <c r="E331" s="29"/>
      <c r="F331" s="29"/>
      <c r="G331" s="29"/>
      <c r="H331" s="27" t="str">
        <f t="shared" si="6"/>
        <v/>
      </c>
      <c r="I331" s="29"/>
      <c r="J331" s="29"/>
      <c r="K331" s="45"/>
      <c r="L331" s="64"/>
      <c r="M331" s="30"/>
      <c r="N331" s="28" t="str">
        <f>IF(AND(M331&lt;&gt;""),M331/INDEX(I$2:I331,MATCH(MAX(I$2:I331)+1,I$2:I331,1)),"")</f>
        <v/>
      </c>
      <c r="P331" s="65"/>
      <c r="Q331" s="65"/>
      <c r="AA331" s="59"/>
      <c r="AB331" s="59"/>
      <c r="AE331" s="50"/>
    </row>
    <row r="332" spans="1:31" s="49" customFormat="1" x14ac:dyDescent="0.4">
      <c r="A332" s="51" t="str">
        <f>IF(B332&lt;&gt;"",VLOOKUP(B332,都道府県コード!#REF!,2,FALSE),"")</f>
        <v/>
      </c>
      <c r="B332" s="59"/>
      <c r="C332" s="59"/>
      <c r="D332" s="63"/>
      <c r="E332" s="29"/>
      <c r="F332" s="29"/>
      <c r="G332" s="29"/>
      <c r="H332" s="27" t="str">
        <f t="shared" si="6"/>
        <v/>
      </c>
      <c r="I332" s="29"/>
      <c r="J332" s="29"/>
      <c r="K332" s="45"/>
      <c r="L332" s="64"/>
      <c r="M332" s="30"/>
      <c r="N332" s="28" t="str">
        <f>IF(AND(M332&lt;&gt;""),M332/INDEX(I$2:I332,MATCH(MAX(I$2:I332)+1,I$2:I332,1)),"")</f>
        <v/>
      </c>
      <c r="P332" s="65"/>
      <c r="Q332" s="65"/>
      <c r="AA332" s="59"/>
      <c r="AB332" s="59"/>
      <c r="AE332" s="50"/>
    </row>
    <row r="333" spans="1:31" s="49" customFormat="1" x14ac:dyDescent="0.4">
      <c r="A333" s="51" t="str">
        <f>IF(B333&lt;&gt;"",VLOOKUP(B333,都道府県コード!#REF!,2,FALSE),"")</f>
        <v/>
      </c>
      <c r="B333" s="59"/>
      <c r="C333" s="59"/>
      <c r="D333" s="63"/>
      <c r="E333" s="29"/>
      <c r="F333" s="29"/>
      <c r="G333" s="29"/>
      <c r="H333" s="27" t="str">
        <f t="shared" si="6"/>
        <v/>
      </c>
      <c r="I333" s="29"/>
      <c r="J333" s="29"/>
      <c r="K333" s="45"/>
      <c r="L333" s="64"/>
      <c r="M333" s="30"/>
      <c r="N333" s="28" t="str">
        <f>IF(AND(M333&lt;&gt;""),M333/INDEX(I$2:I333,MATCH(MAX(I$2:I333)+1,I$2:I333,1)),"")</f>
        <v/>
      </c>
      <c r="P333" s="65"/>
      <c r="Q333" s="65"/>
      <c r="AA333" s="59"/>
      <c r="AB333" s="59"/>
      <c r="AE333" s="50"/>
    </row>
    <row r="334" spans="1:31" s="49" customFormat="1" x14ac:dyDescent="0.4">
      <c r="A334" s="51" t="str">
        <f>IF(B334&lt;&gt;"",VLOOKUP(B334,都道府県コード!#REF!,2,FALSE),"")</f>
        <v/>
      </c>
      <c r="B334" s="59"/>
      <c r="C334" s="59"/>
      <c r="D334" s="63"/>
      <c r="E334" s="29"/>
      <c r="F334" s="29"/>
      <c r="G334" s="29"/>
      <c r="H334" s="27" t="str">
        <f t="shared" si="6"/>
        <v/>
      </c>
      <c r="I334" s="29"/>
      <c r="J334" s="29"/>
      <c r="K334" s="45"/>
      <c r="L334" s="64"/>
      <c r="M334" s="30"/>
      <c r="N334" s="28" t="str">
        <f>IF(AND(M334&lt;&gt;""),M334/INDEX(I$2:I334,MATCH(MAX(I$2:I334)+1,I$2:I334,1)),"")</f>
        <v/>
      </c>
      <c r="P334" s="65"/>
      <c r="Q334" s="65"/>
      <c r="AA334" s="59"/>
      <c r="AB334" s="59"/>
      <c r="AE334" s="50"/>
    </row>
    <row r="335" spans="1:31" s="49" customFormat="1" x14ac:dyDescent="0.4">
      <c r="A335" s="51" t="str">
        <f>IF(B335&lt;&gt;"",VLOOKUP(B335,都道府県コード!#REF!,2,FALSE),"")</f>
        <v/>
      </c>
      <c r="B335" s="59"/>
      <c r="C335" s="59"/>
      <c r="D335" s="63"/>
      <c r="E335" s="29"/>
      <c r="F335" s="29"/>
      <c r="G335" s="29"/>
      <c r="H335" s="27" t="str">
        <f t="shared" si="6"/>
        <v/>
      </c>
      <c r="I335" s="29"/>
      <c r="J335" s="29"/>
      <c r="K335" s="45"/>
      <c r="L335" s="64"/>
      <c r="M335" s="30"/>
      <c r="N335" s="28" t="str">
        <f>IF(AND(M335&lt;&gt;""),M335/INDEX(I$2:I335,MATCH(MAX(I$2:I335)+1,I$2:I335,1)),"")</f>
        <v/>
      </c>
      <c r="P335" s="65"/>
      <c r="Q335" s="65"/>
      <c r="AA335" s="59"/>
      <c r="AB335" s="59"/>
      <c r="AE335" s="50"/>
    </row>
    <row r="336" spans="1:31" s="49" customFormat="1" x14ac:dyDescent="0.4">
      <c r="A336" s="51" t="str">
        <f>IF(B336&lt;&gt;"",VLOOKUP(B336,都道府県コード!#REF!,2,FALSE),"")</f>
        <v/>
      </c>
      <c r="B336" s="59"/>
      <c r="C336" s="59"/>
      <c r="D336" s="63"/>
      <c r="E336" s="29"/>
      <c r="F336" s="29"/>
      <c r="G336" s="29"/>
      <c r="H336" s="27" t="str">
        <f t="shared" si="6"/>
        <v/>
      </c>
      <c r="I336" s="29"/>
      <c r="J336" s="29"/>
      <c r="K336" s="45"/>
      <c r="L336" s="64"/>
      <c r="M336" s="30"/>
      <c r="N336" s="28" t="str">
        <f>IF(AND(M336&lt;&gt;""),M336/INDEX(I$2:I336,MATCH(MAX(I$2:I336)+1,I$2:I336,1)),"")</f>
        <v/>
      </c>
      <c r="P336" s="65"/>
      <c r="Q336" s="65"/>
      <c r="AA336" s="59"/>
      <c r="AB336" s="59"/>
      <c r="AE336" s="50"/>
    </row>
    <row r="337" spans="1:31" s="49" customFormat="1" x14ac:dyDescent="0.4">
      <c r="A337" s="51" t="str">
        <f>IF(B337&lt;&gt;"",VLOOKUP(B337,都道府県コード!#REF!,2,FALSE),"")</f>
        <v/>
      </c>
      <c r="B337" s="59"/>
      <c r="C337" s="59"/>
      <c r="D337" s="63"/>
      <c r="E337" s="29"/>
      <c r="F337" s="29"/>
      <c r="G337" s="29"/>
      <c r="H337" s="27" t="str">
        <f t="shared" si="6"/>
        <v/>
      </c>
      <c r="I337" s="29"/>
      <c r="J337" s="29"/>
      <c r="K337" s="45"/>
      <c r="L337" s="64"/>
      <c r="M337" s="30"/>
      <c r="N337" s="28" t="str">
        <f>IF(AND(M337&lt;&gt;""),M337/INDEX(I$2:I337,MATCH(MAX(I$2:I337)+1,I$2:I337,1)),"")</f>
        <v/>
      </c>
      <c r="P337" s="65"/>
      <c r="Q337" s="65"/>
      <c r="AA337" s="59"/>
      <c r="AB337" s="59"/>
      <c r="AE337" s="50"/>
    </row>
    <row r="338" spans="1:31" s="49" customFormat="1" x14ac:dyDescent="0.4">
      <c r="A338" s="51" t="str">
        <f>IF(B338&lt;&gt;"",VLOOKUP(B338,都道府県コード!#REF!,2,FALSE),"")</f>
        <v/>
      </c>
      <c r="B338" s="59"/>
      <c r="C338" s="59"/>
      <c r="D338" s="63"/>
      <c r="E338" s="29"/>
      <c r="F338" s="29"/>
      <c r="G338" s="29"/>
      <c r="H338" s="27" t="str">
        <f t="shared" si="6"/>
        <v/>
      </c>
      <c r="I338" s="29"/>
      <c r="J338" s="29"/>
      <c r="K338" s="45"/>
      <c r="L338" s="64"/>
      <c r="M338" s="30"/>
      <c r="N338" s="28" t="str">
        <f>IF(AND(M338&lt;&gt;""),M338/INDEX(I$2:I338,MATCH(MAX(I$2:I338)+1,I$2:I338,1)),"")</f>
        <v/>
      </c>
      <c r="P338" s="65"/>
      <c r="Q338" s="65"/>
      <c r="AA338" s="59"/>
      <c r="AB338" s="59"/>
      <c r="AE338" s="50"/>
    </row>
    <row r="339" spans="1:31" s="49" customFormat="1" x14ac:dyDescent="0.4">
      <c r="A339" s="51" t="str">
        <f>IF(B339&lt;&gt;"",VLOOKUP(B339,都道府県コード!#REF!,2,FALSE),"")</f>
        <v/>
      </c>
      <c r="B339" s="59"/>
      <c r="C339" s="59"/>
      <c r="D339" s="63"/>
      <c r="E339" s="29"/>
      <c r="F339" s="29"/>
      <c r="G339" s="29"/>
      <c r="H339" s="27" t="str">
        <f t="shared" si="6"/>
        <v/>
      </c>
      <c r="I339" s="29"/>
      <c r="J339" s="29"/>
      <c r="K339" s="45"/>
      <c r="L339" s="64"/>
      <c r="M339" s="30"/>
      <c r="N339" s="28" t="str">
        <f>IF(AND(M339&lt;&gt;""),M339/INDEX(I$2:I339,MATCH(MAX(I$2:I339)+1,I$2:I339,1)),"")</f>
        <v/>
      </c>
      <c r="P339" s="65"/>
      <c r="Q339" s="65"/>
      <c r="AA339" s="59"/>
      <c r="AB339" s="59"/>
      <c r="AE339" s="50"/>
    </row>
    <row r="340" spans="1:31" s="49" customFormat="1" x14ac:dyDescent="0.4">
      <c r="A340" s="51" t="str">
        <f>IF(B340&lt;&gt;"",VLOOKUP(B340,都道府県コード!#REF!,2,FALSE),"")</f>
        <v/>
      </c>
      <c r="B340" s="59"/>
      <c r="C340" s="59"/>
      <c r="D340" s="63"/>
      <c r="E340" s="29"/>
      <c r="F340" s="29"/>
      <c r="G340" s="29"/>
      <c r="H340" s="27" t="str">
        <f t="shared" si="6"/>
        <v/>
      </c>
      <c r="I340" s="29"/>
      <c r="J340" s="29"/>
      <c r="K340" s="45"/>
      <c r="L340" s="64"/>
      <c r="M340" s="30"/>
      <c r="N340" s="28" t="str">
        <f>IF(AND(M340&lt;&gt;""),M340/INDEX(I$2:I340,MATCH(MAX(I$2:I340)+1,I$2:I340,1)),"")</f>
        <v/>
      </c>
      <c r="P340" s="65"/>
      <c r="Q340" s="65"/>
      <c r="AA340" s="59"/>
      <c r="AB340" s="59"/>
      <c r="AE340" s="50"/>
    </row>
    <row r="341" spans="1:31" s="49" customFormat="1" x14ac:dyDescent="0.4">
      <c r="A341" s="51" t="str">
        <f>IF(B341&lt;&gt;"",VLOOKUP(B341,都道府県コード!#REF!,2,FALSE),"")</f>
        <v/>
      </c>
      <c r="B341" s="59"/>
      <c r="C341" s="59"/>
      <c r="D341" s="63"/>
      <c r="E341" s="29"/>
      <c r="F341" s="29"/>
      <c r="G341" s="29"/>
      <c r="H341" s="27" t="str">
        <f t="shared" si="6"/>
        <v/>
      </c>
      <c r="I341" s="29"/>
      <c r="J341" s="29"/>
      <c r="K341" s="45"/>
      <c r="L341" s="64"/>
      <c r="M341" s="30"/>
      <c r="N341" s="28" t="str">
        <f>IF(AND(M341&lt;&gt;""),M341/INDEX(I$2:I341,MATCH(MAX(I$2:I341)+1,I$2:I341,1)),"")</f>
        <v/>
      </c>
      <c r="P341" s="65"/>
      <c r="Q341" s="65"/>
      <c r="AA341" s="59"/>
      <c r="AB341" s="59"/>
      <c r="AE341" s="50"/>
    </row>
    <row r="342" spans="1:31" s="49" customFormat="1" x14ac:dyDescent="0.4">
      <c r="A342" s="51" t="str">
        <f>IF(B342&lt;&gt;"",VLOOKUP(B342,都道府県コード!#REF!,2,FALSE),"")</f>
        <v/>
      </c>
      <c r="B342" s="59"/>
      <c r="C342" s="59"/>
      <c r="D342" s="63"/>
      <c r="E342" s="29"/>
      <c r="F342" s="29"/>
      <c r="G342" s="29"/>
      <c r="H342" s="27" t="str">
        <f t="shared" si="6"/>
        <v/>
      </c>
      <c r="I342" s="29"/>
      <c r="J342" s="29"/>
      <c r="K342" s="45"/>
      <c r="L342" s="64"/>
      <c r="M342" s="30"/>
      <c r="N342" s="28" t="str">
        <f>IF(AND(M342&lt;&gt;""),M342/INDEX(I$2:I342,MATCH(MAX(I$2:I342)+1,I$2:I342,1)),"")</f>
        <v/>
      </c>
      <c r="P342" s="65"/>
      <c r="Q342" s="65"/>
      <c r="AA342" s="59"/>
      <c r="AB342" s="59"/>
      <c r="AE342" s="50"/>
    </row>
    <row r="343" spans="1:31" s="49" customFormat="1" x14ac:dyDescent="0.4">
      <c r="A343" s="51" t="str">
        <f>IF(B343&lt;&gt;"",VLOOKUP(B343,都道府県コード!#REF!,2,FALSE),"")</f>
        <v/>
      </c>
      <c r="B343" s="59"/>
      <c r="C343" s="59"/>
      <c r="D343" s="63"/>
      <c r="E343" s="29"/>
      <c r="F343" s="29"/>
      <c r="G343" s="29"/>
      <c r="H343" s="27" t="str">
        <f t="shared" si="6"/>
        <v/>
      </c>
      <c r="I343" s="29"/>
      <c r="J343" s="29"/>
      <c r="K343" s="45"/>
      <c r="L343" s="64"/>
      <c r="M343" s="30"/>
      <c r="N343" s="28" t="str">
        <f>IF(AND(M343&lt;&gt;""),M343/INDEX(I$2:I343,MATCH(MAX(I$2:I343)+1,I$2:I343,1)),"")</f>
        <v/>
      </c>
      <c r="P343" s="65"/>
      <c r="Q343" s="65"/>
      <c r="AA343" s="59"/>
      <c r="AB343" s="59"/>
      <c r="AE343" s="50"/>
    </row>
    <row r="344" spans="1:31" s="49" customFormat="1" x14ac:dyDescent="0.4">
      <c r="A344" s="51" t="str">
        <f>IF(B344&lt;&gt;"",VLOOKUP(B344,都道府県コード!#REF!,2,FALSE),"")</f>
        <v/>
      </c>
      <c r="B344" s="59"/>
      <c r="C344" s="59"/>
      <c r="D344" s="63"/>
      <c r="E344" s="29"/>
      <c r="F344" s="29"/>
      <c r="G344" s="29"/>
      <c r="H344" s="27" t="str">
        <f t="shared" si="6"/>
        <v/>
      </c>
      <c r="I344" s="29"/>
      <c r="J344" s="29"/>
      <c r="K344" s="45"/>
      <c r="L344" s="64"/>
      <c r="M344" s="30"/>
      <c r="N344" s="28" t="str">
        <f>IF(AND(M344&lt;&gt;""),M344/INDEX(I$2:I344,MATCH(MAX(I$2:I344)+1,I$2:I344,1)),"")</f>
        <v/>
      </c>
      <c r="P344" s="65"/>
      <c r="Q344" s="65"/>
      <c r="AA344" s="59"/>
      <c r="AB344" s="59"/>
      <c r="AE344" s="50"/>
    </row>
    <row r="345" spans="1:31" s="49" customFormat="1" x14ac:dyDescent="0.4">
      <c r="A345" s="51" t="str">
        <f>IF(B345&lt;&gt;"",VLOOKUP(B345,都道府県コード!#REF!,2,FALSE),"")</f>
        <v/>
      </c>
      <c r="B345" s="59"/>
      <c r="C345" s="59"/>
      <c r="D345" s="63"/>
      <c r="E345" s="29"/>
      <c r="F345" s="29"/>
      <c r="G345" s="29"/>
      <c r="H345" s="27" t="str">
        <f t="shared" si="6"/>
        <v/>
      </c>
      <c r="I345" s="29"/>
      <c r="J345" s="29"/>
      <c r="K345" s="45"/>
      <c r="L345" s="64"/>
      <c r="M345" s="30"/>
      <c r="N345" s="28" t="str">
        <f>IF(AND(M345&lt;&gt;""),M345/INDEX(I$2:I345,MATCH(MAX(I$2:I345)+1,I$2:I345,1)),"")</f>
        <v/>
      </c>
      <c r="P345" s="65"/>
      <c r="Q345" s="65"/>
      <c r="AA345" s="59"/>
      <c r="AB345" s="59"/>
      <c r="AE345" s="50"/>
    </row>
    <row r="346" spans="1:31" s="49" customFormat="1" x14ac:dyDescent="0.4">
      <c r="A346" s="51" t="str">
        <f>IF(B346&lt;&gt;"",VLOOKUP(B346,都道府県コード!#REF!,2,FALSE),"")</f>
        <v/>
      </c>
      <c r="B346" s="59"/>
      <c r="C346" s="59"/>
      <c r="D346" s="63"/>
      <c r="E346" s="29"/>
      <c r="F346" s="29"/>
      <c r="G346" s="29"/>
      <c r="H346" s="27" t="str">
        <f t="shared" si="6"/>
        <v/>
      </c>
      <c r="I346" s="29"/>
      <c r="J346" s="29"/>
      <c r="K346" s="45"/>
      <c r="L346" s="64"/>
      <c r="M346" s="30"/>
      <c r="N346" s="28" t="str">
        <f>IF(AND(M346&lt;&gt;""),M346/INDEX(I$2:I346,MATCH(MAX(I$2:I346)+1,I$2:I346,1)),"")</f>
        <v/>
      </c>
      <c r="P346" s="65"/>
      <c r="Q346" s="65"/>
      <c r="AA346" s="59"/>
      <c r="AB346" s="59"/>
      <c r="AE346" s="50"/>
    </row>
    <row r="347" spans="1:31" s="49" customFormat="1" x14ac:dyDescent="0.4">
      <c r="A347" s="51" t="str">
        <f>IF(B347&lt;&gt;"",VLOOKUP(B347,都道府県コード!#REF!,2,FALSE),"")</f>
        <v/>
      </c>
      <c r="B347" s="59"/>
      <c r="C347" s="59"/>
      <c r="D347" s="63"/>
      <c r="E347" s="29"/>
      <c r="F347" s="29"/>
      <c r="G347" s="29"/>
      <c r="H347" s="27" t="str">
        <f t="shared" si="6"/>
        <v/>
      </c>
      <c r="I347" s="29"/>
      <c r="J347" s="29"/>
      <c r="K347" s="45"/>
      <c r="L347" s="64"/>
      <c r="M347" s="30"/>
      <c r="N347" s="28" t="str">
        <f>IF(AND(M347&lt;&gt;""),M347/INDEX(I$2:I347,MATCH(MAX(I$2:I347)+1,I$2:I347,1)),"")</f>
        <v/>
      </c>
      <c r="P347" s="65"/>
      <c r="Q347" s="65"/>
      <c r="AA347" s="59"/>
      <c r="AB347" s="59"/>
      <c r="AE347" s="50"/>
    </row>
    <row r="348" spans="1:31" s="49" customFormat="1" x14ac:dyDescent="0.4">
      <c r="A348" s="51" t="str">
        <f>IF(B348&lt;&gt;"",VLOOKUP(B348,都道府県コード!#REF!,2,FALSE),"")</f>
        <v/>
      </c>
      <c r="B348" s="59"/>
      <c r="C348" s="59"/>
      <c r="D348" s="63"/>
      <c r="E348" s="29"/>
      <c r="F348" s="29"/>
      <c r="G348" s="29"/>
      <c r="H348" s="27" t="str">
        <f t="shared" si="6"/>
        <v/>
      </c>
      <c r="I348" s="29"/>
      <c r="J348" s="29"/>
      <c r="K348" s="45"/>
      <c r="L348" s="64"/>
      <c r="M348" s="30"/>
      <c r="N348" s="28" t="str">
        <f>IF(AND(M348&lt;&gt;""),M348/INDEX(I$2:I348,MATCH(MAX(I$2:I348)+1,I$2:I348,1)),"")</f>
        <v/>
      </c>
      <c r="P348" s="65"/>
      <c r="Q348" s="65"/>
      <c r="AA348" s="59"/>
      <c r="AB348" s="59"/>
      <c r="AE348" s="50"/>
    </row>
    <row r="349" spans="1:31" s="49" customFormat="1" x14ac:dyDescent="0.4">
      <c r="A349" s="51" t="str">
        <f>IF(B349&lt;&gt;"",VLOOKUP(B349,都道府県コード!#REF!,2,FALSE),"")</f>
        <v/>
      </c>
      <c r="B349" s="59"/>
      <c r="C349" s="59"/>
      <c r="D349" s="63"/>
      <c r="E349" s="29"/>
      <c r="F349" s="29"/>
      <c r="G349" s="29"/>
      <c r="H349" s="27" t="str">
        <f t="shared" si="6"/>
        <v/>
      </c>
      <c r="I349" s="29"/>
      <c r="J349" s="29"/>
      <c r="K349" s="45"/>
      <c r="L349" s="64"/>
      <c r="M349" s="30"/>
      <c r="N349" s="28" t="str">
        <f>IF(AND(M349&lt;&gt;""),M349/INDEX(I$2:I349,MATCH(MAX(I$2:I349)+1,I$2:I349,1)),"")</f>
        <v/>
      </c>
      <c r="P349" s="65"/>
      <c r="Q349" s="65"/>
      <c r="AA349" s="59"/>
      <c r="AB349" s="59"/>
      <c r="AE349" s="50"/>
    </row>
    <row r="350" spans="1:31" s="49" customFormat="1" x14ac:dyDescent="0.4">
      <c r="A350" s="51" t="str">
        <f>IF(B350&lt;&gt;"",VLOOKUP(B350,都道府県コード!#REF!,2,FALSE),"")</f>
        <v/>
      </c>
      <c r="B350" s="59"/>
      <c r="C350" s="59"/>
      <c r="D350" s="63"/>
      <c r="E350" s="29"/>
      <c r="F350" s="29"/>
      <c r="G350" s="29"/>
      <c r="H350" s="27" t="str">
        <f t="shared" si="6"/>
        <v/>
      </c>
      <c r="I350" s="29"/>
      <c r="J350" s="29"/>
      <c r="K350" s="45"/>
      <c r="L350" s="64"/>
      <c r="M350" s="30"/>
      <c r="N350" s="28" t="str">
        <f>IF(AND(M350&lt;&gt;""),M350/INDEX(I$2:I350,MATCH(MAX(I$2:I350)+1,I$2:I350,1)),"")</f>
        <v/>
      </c>
      <c r="P350" s="65"/>
      <c r="Q350" s="65"/>
      <c r="AA350" s="59"/>
      <c r="AB350" s="59"/>
      <c r="AE350" s="50"/>
    </row>
    <row r="351" spans="1:31" s="49" customFormat="1" x14ac:dyDescent="0.4">
      <c r="A351" s="51" t="str">
        <f>IF(B351&lt;&gt;"",VLOOKUP(B351,都道府県コード!#REF!,2,FALSE),"")</f>
        <v/>
      </c>
      <c r="B351" s="59"/>
      <c r="C351" s="59"/>
      <c r="D351" s="63"/>
      <c r="E351" s="29"/>
      <c r="F351" s="29"/>
      <c r="G351" s="29"/>
      <c r="H351" s="27" t="str">
        <f t="shared" si="6"/>
        <v/>
      </c>
      <c r="I351" s="29"/>
      <c r="J351" s="29"/>
      <c r="K351" s="45"/>
      <c r="L351" s="64"/>
      <c r="M351" s="30"/>
      <c r="N351" s="28" t="str">
        <f>IF(AND(M351&lt;&gt;""),M351/INDEX(I$2:I351,MATCH(MAX(I$2:I351)+1,I$2:I351,1)),"")</f>
        <v/>
      </c>
      <c r="P351" s="65"/>
      <c r="Q351" s="65"/>
      <c r="AA351" s="59"/>
      <c r="AB351" s="59"/>
      <c r="AE351" s="50"/>
    </row>
    <row r="352" spans="1:31" s="49" customFormat="1" x14ac:dyDescent="0.4">
      <c r="A352" s="51" t="str">
        <f>IF(B352&lt;&gt;"",VLOOKUP(B352,都道府県コード!#REF!,2,FALSE),"")</f>
        <v/>
      </c>
      <c r="B352" s="59"/>
      <c r="C352" s="59"/>
      <c r="D352" s="63"/>
      <c r="E352" s="29"/>
      <c r="F352" s="29"/>
      <c r="G352" s="29"/>
      <c r="H352" s="27" t="str">
        <f t="shared" si="6"/>
        <v/>
      </c>
      <c r="I352" s="29"/>
      <c r="J352" s="29"/>
      <c r="K352" s="45"/>
      <c r="L352" s="64"/>
      <c r="M352" s="30"/>
      <c r="N352" s="28" t="str">
        <f>IF(AND(M352&lt;&gt;""),M352/INDEX(I$2:I352,MATCH(MAX(I$2:I352)+1,I$2:I352,1)),"")</f>
        <v/>
      </c>
      <c r="P352" s="65"/>
      <c r="Q352" s="65"/>
      <c r="AA352" s="59"/>
      <c r="AB352" s="59"/>
      <c r="AE352" s="50"/>
    </row>
    <row r="353" spans="1:31" s="49" customFormat="1" x14ac:dyDescent="0.4">
      <c r="A353" s="51" t="str">
        <f>IF(B353&lt;&gt;"",VLOOKUP(B353,都道府県コード!#REF!,2,FALSE),"")</f>
        <v/>
      </c>
      <c r="B353" s="59"/>
      <c r="C353" s="59"/>
      <c r="D353" s="63"/>
      <c r="E353" s="29"/>
      <c r="F353" s="29"/>
      <c r="G353" s="29"/>
      <c r="H353" s="27" t="str">
        <f t="shared" ref="H353:H416" si="7">IF(AND(E353&lt;&gt;"",F353&lt;&gt;""),F353/E353,"")</f>
        <v/>
      </c>
      <c r="I353" s="29"/>
      <c r="J353" s="29"/>
      <c r="K353" s="45"/>
      <c r="L353" s="64"/>
      <c r="M353" s="30"/>
      <c r="N353" s="28" t="str">
        <f>IF(AND(M353&lt;&gt;""),M353/INDEX(I$2:I353,MATCH(MAX(I$2:I353)+1,I$2:I353,1)),"")</f>
        <v/>
      </c>
      <c r="P353" s="65"/>
      <c r="Q353" s="65"/>
      <c r="AA353" s="59"/>
      <c r="AB353" s="59"/>
      <c r="AE353" s="50"/>
    </row>
    <row r="354" spans="1:31" s="49" customFormat="1" x14ac:dyDescent="0.4">
      <c r="A354" s="51" t="str">
        <f>IF(B354&lt;&gt;"",VLOOKUP(B354,都道府県コード!#REF!,2,FALSE),"")</f>
        <v/>
      </c>
      <c r="B354" s="59"/>
      <c r="C354" s="59"/>
      <c r="D354" s="63"/>
      <c r="E354" s="29"/>
      <c r="F354" s="29"/>
      <c r="G354" s="29"/>
      <c r="H354" s="27" t="str">
        <f t="shared" si="7"/>
        <v/>
      </c>
      <c r="I354" s="29"/>
      <c r="J354" s="29"/>
      <c r="K354" s="45"/>
      <c r="L354" s="64"/>
      <c r="M354" s="30"/>
      <c r="N354" s="28" t="str">
        <f>IF(AND(M354&lt;&gt;""),M354/INDEX(I$2:I354,MATCH(MAX(I$2:I354)+1,I$2:I354,1)),"")</f>
        <v/>
      </c>
      <c r="P354" s="65"/>
      <c r="Q354" s="65"/>
      <c r="AA354" s="59"/>
      <c r="AB354" s="59"/>
      <c r="AE354" s="50"/>
    </row>
    <row r="355" spans="1:31" s="49" customFormat="1" x14ac:dyDescent="0.4">
      <c r="A355" s="51" t="str">
        <f>IF(B355&lt;&gt;"",VLOOKUP(B355,都道府県コード!#REF!,2,FALSE),"")</f>
        <v/>
      </c>
      <c r="B355" s="59"/>
      <c r="C355" s="59"/>
      <c r="D355" s="63"/>
      <c r="E355" s="29"/>
      <c r="F355" s="29"/>
      <c r="G355" s="29"/>
      <c r="H355" s="27" t="str">
        <f t="shared" si="7"/>
        <v/>
      </c>
      <c r="I355" s="29"/>
      <c r="J355" s="29"/>
      <c r="K355" s="45"/>
      <c r="L355" s="64"/>
      <c r="M355" s="30"/>
      <c r="N355" s="28" t="str">
        <f>IF(AND(M355&lt;&gt;""),M355/INDEX(I$2:I355,MATCH(MAX(I$2:I355)+1,I$2:I355,1)),"")</f>
        <v/>
      </c>
      <c r="P355" s="65"/>
      <c r="Q355" s="65"/>
      <c r="AA355" s="59"/>
      <c r="AB355" s="59"/>
      <c r="AE355" s="50"/>
    </row>
    <row r="356" spans="1:31" s="49" customFormat="1" x14ac:dyDescent="0.4">
      <c r="A356" s="51" t="str">
        <f>IF(B356&lt;&gt;"",VLOOKUP(B356,都道府県コード!#REF!,2,FALSE),"")</f>
        <v/>
      </c>
      <c r="B356" s="59"/>
      <c r="C356" s="59"/>
      <c r="D356" s="63"/>
      <c r="E356" s="29"/>
      <c r="F356" s="29"/>
      <c r="G356" s="29"/>
      <c r="H356" s="27" t="str">
        <f t="shared" si="7"/>
        <v/>
      </c>
      <c r="I356" s="29"/>
      <c r="J356" s="29"/>
      <c r="K356" s="45"/>
      <c r="L356" s="64"/>
      <c r="M356" s="30"/>
      <c r="N356" s="28" t="str">
        <f>IF(AND(M356&lt;&gt;""),M356/INDEX(I$2:I356,MATCH(MAX(I$2:I356)+1,I$2:I356,1)),"")</f>
        <v/>
      </c>
      <c r="P356" s="65"/>
      <c r="Q356" s="65"/>
      <c r="AA356" s="59"/>
      <c r="AB356" s="59"/>
      <c r="AE356" s="50"/>
    </row>
    <row r="357" spans="1:31" s="49" customFormat="1" x14ac:dyDescent="0.4">
      <c r="A357" s="51" t="str">
        <f>IF(B357&lt;&gt;"",VLOOKUP(B357,都道府県コード!#REF!,2,FALSE),"")</f>
        <v/>
      </c>
      <c r="B357" s="59"/>
      <c r="C357" s="59"/>
      <c r="D357" s="63"/>
      <c r="E357" s="29"/>
      <c r="F357" s="29"/>
      <c r="G357" s="29"/>
      <c r="H357" s="27" t="str">
        <f t="shared" si="7"/>
        <v/>
      </c>
      <c r="I357" s="29"/>
      <c r="J357" s="29"/>
      <c r="K357" s="45"/>
      <c r="L357" s="64"/>
      <c r="M357" s="30"/>
      <c r="N357" s="28" t="str">
        <f>IF(AND(M357&lt;&gt;""),M357/INDEX(I$2:I357,MATCH(MAX(I$2:I357)+1,I$2:I357,1)),"")</f>
        <v/>
      </c>
      <c r="P357" s="65"/>
      <c r="Q357" s="65"/>
      <c r="AA357" s="59"/>
      <c r="AB357" s="59"/>
      <c r="AE357" s="50"/>
    </row>
    <row r="358" spans="1:31" s="49" customFormat="1" x14ac:dyDescent="0.4">
      <c r="A358" s="51" t="str">
        <f>IF(B358&lt;&gt;"",VLOOKUP(B358,都道府県コード!#REF!,2,FALSE),"")</f>
        <v/>
      </c>
      <c r="B358" s="59"/>
      <c r="C358" s="59"/>
      <c r="D358" s="63"/>
      <c r="E358" s="29"/>
      <c r="F358" s="29"/>
      <c r="G358" s="29"/>
      <c r="H358" s="27" t="str">
        <f t="shared" si="7"/>
        <v/>
      </c>
      <c r="I358" s="29"/>
      <c r="J358" s="29"/>
      <c r="K358" s="45"/>
      <c r="L358" s="64"/>
      <c r="M358" s="30"/>
      <c r="N358" s="28" t="str">
        <f>IF(AND(M358&lt;&gt;""),M358/INDEX(I$2:I358,MATCH(MAX(I$2:I358)+1,I$2:I358,1)),"")</f>
        <v/>
      </c>
      <c r="P358" s="65"/>
      <c r="Q358" s="65"/>
      <c r="AA358" s="59"/>
      <c r="AB358" s="59"/>
      <c r="AE358" s="50"/>
    </row>
    <row r="359" spans="1:31" s="49" customFormat="1" x14ac:dyDescent="0.4">
      <c r="A359" s="51" t="str">
        <f>IF(B359&lt;&gt;"",VLOOKUP(B359,都道府県コード!#REF!,2,FALSE),"")</f>
        <v/>
      </c>
      <c r="B359" s="59"/>
      <c r="C359" s="59"/>
      <c r="D359" s="63"/>
      <c r="E359" s="29"/>
      <c r="F359" s="29"/>
      <c r="G359" s="29"/>
      <c r="H359" s="27" t="str">
        <f t="shared" si="7"/>
        <v/>
      </c>
      <c r="I359" s="29"/>
      <c r="J359" s="29"/>
      <c r="K359" s="45"/>
      <c r="L359" s="64"/>
      <c r="M359" s="30"/>
      <c r="N359" s="28" t="str">
        <f>IF(AND(M359&lt;&gt;""),M359/INDEX(I$2:I359,MATCH(MAX(I$2:I359)+1,I$2:I359,1)),"")</f>
        <v/>
      </c>
      <c r="P359" s="65"/>
      <c r="Q359" s="65"/>
      <c r="AA359" s="59"/>
      <c r="AB359" s="59"/>
      <c r="AE359" s="50"/>
    </row>
    <row r="360" spans="1:31" s="49" customFormat="1" x14ac:dyDescent="0.4">
      <c r="A360" s="51" t="str">
        <f>IF(B360&lt;&gt;"",VLOOKUP(B360,都道府県コード!#REF!,2,FALSE),"")</f>
        <v/>
      </c>
      <c r="B360" s="59"/>
      <c r="C360" s="59"/>
      <c r="D360" s="63"/>
      <c r="E360" s="29"/>
      <c r="F360" s="29"/>
      <c r="G360" s="29"/>
      <c r="H360" s="27" t="str">
        <f t="shared" si="7"/>
        <v/>
      </c>
      <c r="I360" s="29"/>
      <c r="J360" s="29"/>
      <c r="K360" s="45"/>
      <c r="L360" s="64"/>
      <c r="M360" s="30"/>
      <c r="N360" s="28" t="str">
        <f>IF(AND(M360&lt;&gt;""),M360/INDEX(I$2:I360,MATCH(MAX(I$2:I360)+1,I$2:I360,1)),"")</f>
        <v/>
      </c>
      <c r="P360" s="65"/>
      <c r="Q360" s="65"/>
      <c r="AA360" s="59"/>
      <c r="AB360" s="59"/>
      <c r="AE360" s="50"/>
    </row>
    <row r="361" spans="1:31" s="49" customFormat="1" x14ac:dyDescent="0.4">
      <c r="A361" s="51" t="str">
        <f>IF(B361&lt;&gt;"",VLOOKUP(B361,都道府県コード!#REF!,2,FALSE),"")</f>
        <v/>
      </c>
      <c r="B361" s="59"/>
      <c r="C361" s="59"/>
      <c r="D361" s="63"/>
      <c r="E361" s="29"/>
      <c r="F361" s="29"/>
      <c r="G361" s="29"/>
      <c r="H361" s="27" t="str">
        <f t="shared" si="7"/>
        <v/>
      </c>
      <c r="I361" s="29"/>
      <c r="J361" s="29"/>
      <c r="K361" s="45"/>
      <c r="L361" s="64"/>
      <c r="M361" s="30"/>
      <c r="N361" s="28" t="str">
        <f>IF(AND(M361&lt;&gt;""),M361/INDEX(I$2:I361,MATCH(MAX(I$2:I361)+1,I$2:I361,1)),"")</f>
        <v/>
      </c>
      <c r="P361" s="65"/>
      <c r="Q361" s="65"/>
      <c r="AA361" s="59"/>
      <c r="AB361" s="59"/>
      <c r="AE361" s="50"/>
    </row>
    <row r="362" spans="1:31" s="49" customFormat="1" x14ac:dyDescent="0.4">
      <c r="A362" s="51" t="str">
        <f>IF(B362&lt;&gt;"",VLOOKUP(B362,都道府県コード!#REF!,2,FALSE),"")</f>
        <v/>
      </c>
      <c r="B362" s="59"/>
      <c r="C362" s="59"/>
      <c r="D362" s="63"/>
      <c r="E362" s="29"/>
      <c r="F362" s="29"/>
      <c r="G362" s="29"/>
      <c r="H362" s="27" t="str">
        <f t="shared" si="7"/>
        <v/>
      </c>
      <c r="I362" s="29"/>
      <c r="J362" s="29"/>
      <c r="K362" s="45"/>
      <c r="L362" s="64"/>
      <c r="M362" s="30"/>
      <c r="N362" s="28" t="str">
        <f>IF(AND(M362&lt;&gt;""),M362/INDEX(I$2:I362,MATCH(MAX(I$2:I362)+1,I$2:I362,1)),"")</f>
        <v/>
      </c>
      <c r="P362" s="65"/>
      <c r="Q362" s="65"/>
      <c r="AA362" s="59"/>
      <c r="AB362" s="59"/>
      <c r="AE362" s="50"/>
    </row>
    <row r="363" spans="1:31" s="49" customFormat="1" x14ac:dyDescent="0.4">
      <c r="A363" s="51" t="str">
        <f>IF(B363&lt;&gt;"",VLOOKUP(B363,都道府県コード!#REF!,2,FALSE),"")</f>
        <v/>
      </c>
      <c r="B363" s="59"/>
      <c r="C363" s="59"/>
      <c r="D363" s="63"/>
      <c r="E363" s="29"/>
      <c r="F363" s="29"/>
      <c r="G363" s="29"/>
      <c r="H363" s="27" t="str">
        <f t="shared" si="7"/>
        <v/>
      </c>
      <c r="I363" s="29"/>
      <c r="J363" s="29"/>
      <c r="K363" s="45"/>
      <c r="L363" s="64"/>
      <c r="M363" s="30"/>
      <c r="N363" s="28" t="str">
        <f>IF(AND(M363&lt;&gt;""),M363/INDEX(I$2:I363,MATCH(MAX(I$2:I363)+1,I$2:I363,1)),"")</f>
        <v/>
      </c>
      <c r="P363" s="65"/>
      <c r="Q363" s="65"/>
      <c r="AA363" s="59"/>
      <c r="AB363" s="59"/>
      <c r="AE363" s="50"/>
    </row>
    <row r="364" spans="1:31" s="49" customFormat="1" x14ac:dyDescent="0.4">
      <c r="A364" s="51" t="str">
        <f>IF(B364&lt;&gt;"",VLOOKUP(B364,都道府県コード!#REF!,2,FALSE),"")</f>
        <v/>
      </c>
      <c r="B364" s="59"/>
      <c r="C364" s="59"/>
      <c r="D364" s="63"/>
      <c r="E364" s="29"/>
      <c r="F364" s="29"/>
      <c r="G364" s="29"/>
      <c r="H364" s="27" t="str">
        <f t="shared" si="7"/>
        <v/>
      </c>
      <c r="I364" s="29"/>
      <c r="J364" s="29"/>
      <c r="K364" s="45"/>
      <c r="L364" s="64"/>
      <c r="M364" s="30"/>
      <c r="N364" s="28" t="str">
        <f>IF(AND(M364&lt;&gt;""),M364/INDEX(I$2:I364,MATCH(MAX(I$2:I364)+1,I$2:I364,1)),"")</f>
        <v/>
      </c>
      <c r="P364" s="65"/>
      <c r="Q364" s="65"/>
      <c r="AA364" s="59"/>
      <c r="AB364" s="59"/>
      <c r="AE364" s="50"/>
    </row>
    <row r="365" spans="1:31" s="49" customFormat="1" x14ac:dyDescent="0.4">
      <c r="A365" s="51" t="str">
        <f>IF(B365&lt;&gt;"",VLOOKUP(B365,都道府県コード!#REF!,2,FALSE),"")</f>
        <v/>
      </c>
      <c r="B365" s="59"/>
      <c r="C365" s="59"/>
      <c r="D365" s="63"/>
      <c r="E365" s="29"/>
      <c r="F365" s="29"/>
      <c r="G365" s="29"/>
      <c r="H365" s="27" t="str">
        <f t="shared" si="7"/>
        <v/>
      </c>
      <c r="I365" s="29"/>
      <c r="J365" s="29"/>
      <c r="K365" s="45"/>
      <c r="L365" s="64"/>
      <c r="M365" s="30"/>
      <c r="N365" s="28" t="str">
        <f>IF(AND(M365&lt;&gt;""),M365/INDEX(I$2:I365,MATCH(MAX(I$2:I365)+1,I$2:I365,1)),"")</f>
        <v/>
      </c>
      <c r="P365" s="65"/>
      <c r="Q365" s="65"/>
      <c r="AA365" s="59"/>
      <c r="AB365" s="59"/>
      <c r="AE365" s="50"/>
    </row>
    <row r="366" spans="1:31" s="49" customFormat="1" x14ac:dyDescent="0.4">
      <c r="A366" s="51" t="str">
        <f>IF(B366&lt;&gt;"",VLOOKUP(B366,都道府県コード!#REF!,2,FALSE),"")</f>
        <v/>
      </c>
      <c r="B366" s="59"/>
      <c r="C366" s="59"/>
      <c r="D366" s="63"/>
      <c r="E366" s="29"/>
      <c r="F366" s="29"/>
      <c r="G366" s="29"/>
      <c r="H366" s="27" t="str">
        <f t="shared" si="7"/>
        <v/>
      </c>
      <c r="I366" s="29"/>
      <c r="J366" s="29"/>
      <c r="K366" s="45"/>
      <c r="L366" s="64"/>
      <c r="M366" s="30"/>
      <c r="N366" s="28" t="str">
        <f>IF(AND(M366&lt;&gt;""),M366/INDEX(I$2:I366,MATCH(MAX(I$2:I366)+1,I$2:I366,1)),"")</f>
        <v/>
      </c>
      <c r="P366" s="65"/>
      <c r="Q366" s="65"/>
      <c r="AA366" s="59"/>
      <c r="AB366" s="59"/>
      <c r="AE366" s="50"/>
    </row>
    <row r="367" spans="1:31" s="49" customFormat="1" x14ac:dyDescent="0.4">
      <c r="A367" s="51" t="str">
        <f>IF(B367&lt;&gt;"",VLOOKUP(B367,都道府県コード!#REF!,2,FALSE),"")</f>
        <v/>
      </c>
      <c r="B367" s="59"/>
      <c r="C367" s="59"/>
      <c r="D367" s="63"/>
      <c r="E367" s="29"/>
      <c r="F367" s="29"/>
      <c r="G367" s="29"/>
      <c r="H367" s="27" t="str">
        <f t="shared" si="7"/>
        <v/>
      </c>
      <c r="I367" s="29"/>
      <c r="J367" s="29"/>
      <c r="K367" s="45"/>
      <c r="L367" s="64"/>
      <c r="M367" s="30"/>
      <c r="N367" s="28" t="str">
        <f>IF(AND(M367&lt;&gt;""),M367/INDEX(I$2:I367,MATCH(MAX(I$2:I367)+1,I$2:I367,1)),"")</f>
        <v/>
      </c>
      <c r="P367" s="65"/>
      <c r="Q367" s="65"/>
      <c r="AA367" s="59"/>
      <c r="AB367" s="59"/>
      <c r="AE367" s="50"/>
    </row>
    <row r="368" spans="1:31" s="49" customFormat="1" x14ac:dyDescent="0.4">
      <c r="A368" s="51" t="str">
        <f>IF(B368&lt;&gt;"",VLOOKUP(B368,都道府県コード!#REF!,2,FALSE),"")</f>
        <v/>
      </c>
      <c r="B368" s="59"/>
      <c r="C368" s="59"/>
      <c r="D368" s="63"/>
      <c r="E368" s="29"/>
      <c r="F368" s="29"/>
      <c r="G368" s="29"/>
      <c r="H368" s="27" t="str">
        <f t="shared" si="7"/>
        <v/>
      </c>
      <c r="I368" s="29"/>
      <c r="J368" s="29"/>
      <c r="K368" s="45"/>
      <c r="L368" s="64"/>
      <c r="M368" s="30"/>
      <c r="N368" s="28" t="str">
        <f>IF(AND(M368&lt;&gt;""),M368/INDEX(I$2:I368,MATCH(MAX(I$2:I368)+1,I$2:I368,1)),"")</f>
        <v/>
      </c>
      <c r="P368" s="65"/>
      <c r="Q368" s="65"/>
      <c r="AA368" s="59"/>
      <c r="AB368" s="59"/>
      <c r="AE368" s="50"/>
    </row>
    <row r="369" spans="1:31" s="49" customFormat="1" x14ac:dyDescent="0.4">
      <c r="A369" s="51" t="str">
        <f>IF(B369&lt;&gt;"",VLOOKUP(B369,都道府県コード!#REF!,2,FALSE),"")</f>
        <v/>
      </c>
      <c r="B369" s="59"/>
      <c r="C369" s="59"/>
      <c r="D369" s="63"/>
      <c r="E369" s="29"/>
      <c r="F369" s="29"/>
      <c r="G369" s="29"/>
      <c r="H369" s="27" t="str">
        <f t="shared" si="7"/>
        <v/>
      </c>
      <c r="I369" s="29"/>
      <c r="J369" s="29"/>
      <c r="K369" s="45"/>
      <c r="L369" s="64"/>
      <c r="M369" s="30"/>
      <c r="N369" s="28" t="str">
        <f>IF(AND(M369&lt;&gt;""),M369/INDEX(I$2:I369,MATCH(MAX(I$2:I369)+1,I$2:I369,1)),"")</f>
        <v/>
      </c>
      <c r="P369" s="65"/>
      <c r="Q369" s="65"/>
      <c r="AA369" s="59"/>
      <c r="AB369" s="59"/>
      <c r="AE369" s="50"/>
    </row>
    <row r="370" spans="1:31" s="49" customFormat="1" x14ac:dyDescent="0.4">
      <c r="A370" s="51" t="str">
        <f>IF(B370&lt;&gt;"",VLOOKUP(B370,都道府県コード!#REF!,2,FALSE),"")</f>
        <v/>
      </c>
      <c r="B370" s="59"/>
      <c r="C370" s="59"/>
      <c r="D370" s="63"/>
      <c r="E370" s="29"/>
      <c r="F370" s="29"/>
      <c r="G370" s="29"/>
      <c r="H370" s="27" t="str">
        <f t="shared" si="7"/>
        <v/>
      </c>
      <c r="I370" s="29"/>
      <c r="J370" s="29"/>
      <c r="K370" s="45"/>
      <c r="L370" s="64"/>
      <c r="M370" s="30"/>
      <c r="N370" s="28" t="str">
        <f>IF(AND(M370&lt;&gt;""),M370/INDEX(I$2:I370,MATCH(MAX(I$2:I370)+1,I$2:I370,1)),"")</f>
        <v/>
      </c>
      <c r="P370" s="65"/>
      <c r="Q370" s="65"/>
      <c r="AA370" s="59"/>
      <c r="AB370" s="59"/>
      <c r="AE370" s="50"/>
    </row>
    <row r="371" spans="1:31" s="49" customFormat="1" x14ac:dyDescent="0.4">
      <c r="A371" s="51" t="str">
        <f>IF(B371&lt;&gt;"",VLOOKUP(B371,都道府県コード!#REF!,2,FALSE),"")</f>
        <v/>
      </c>
      <c r="B371" s="59"/>
      <c r="C371" s="59"/>
      <c r="D371" s="63"/>
      <c r="E371" s="29"/>
      <c r="F371" s="29"/>
      <c r="G371" s="29"/>
      <c r="H371" s="27" t="str">
        <f t="shared" si="7"/>
        <v/>
      </c>
      <c r="I371" s="29"/>
      <c r="J371" s="29"/>
      <c r="K371" s="45"/>
      <c r="L371" s="64"/>
      <c r="M371" s="30"/>
      <c r="N371" s="28" t="str">
        <f>IF(AND(M371&lt;&gt;""),M371/INDEX(I$2:I371,MATCH(MAX(I$2:I371)+1,I$2:I371,1)),"")</f>
        <v/>
      </c>
      <c r="P371" s="65"/>
      <c r="Q371" s="65"/>
      <c r="AA371" s="59"/>
      <c r="AB371" s="59"/>
      <c r="AE371" s="50"/>
    </row>
    <row r="372" spans="1:31" s="49" customFormat="1" x14ac:dyDescent="0.4">
      <c r="A372" s="51" t="str">
        <f>IF(B372&lt;&gt;"",VLOOKUP(B372,都道府県コード!#REF!,2,FALSE),"")</f>
        <v/>
      </c>
      <c r="B372" s="59"/>
      <c r="C372" s="59"/>
      <c r="D372" s="63"/>
      <c r="E372" s="29"/>
      <c r="F372" s="29"/>
      <c r="G372" s="29"/>
      <c r="H372" s="27" t="str">
        <f t="shared" si="7"/>
        <v/>
      </c>
      <c r="I372" s="29"/>
      <c r="J372" s="29"/>
      <c r="K372" s="45"/>
      <c r="L372" s="64"/>
      <c r="M372" s="30"/>
      <c r="N372" s="28" t="str">
        <f>IF(AND(M372&lt;&gt;""),M372/INDEX(I$2:I372,MATCH(MAX(I$2:I372)+1,I$2:I372,1)),"")</f>
        <v/>
      </c>
      <c r="P372" s="65"/>
      <c r="Q372" s="65"/>
      <c r="AA372" s="59"/>
      <c r="AB372" s="59"/>
      <c r="AE372" s="50"/>
    </row>
    <row r="373" spans="1:31" s="49" customFormat="1" x14ac:dyDescent="0.4">
      <c r="A373" s="51" t="str">
        <f>IF(B373&lt;&gt;"",VLOOKUP(B373,都道府県コード!#REF!,2,FALSE),"")</f>
        <v/>
      </c>
      <c r="B373" s="59"/>
      <c r="C373" s="59"/>
      <c r="D373" s="63"/>
      <c r="E373" s="29"/>
      <c r="F373" s="29"/>
      <c r="G373" s="29"/>
      <c r="H373" s="27" t="str">
        <f t="shared" si="7"/>
        <v/>
      </c>
      <c r="I373" s="29"/>
      <c r="J373" s="29"/>
      <c r="K373" s="45"/>
      <c r="L373" s="64"/>
      <c r="M373" s="30"/>
      <c r="N373" s="28" t="str">
        <f>IF(AND(M373&lt;&gt;""),M373/INDEX(I$2:I373,MATCH(MAX(I$2:I373)+1,I$2:I373,1)),"")</f>
        <v/>
      </c>
      <c r="P373" s="65"/>
      <c r="Q373" s="65"/>
      <c r="AA373" s="59"/>
      <c r="AB373" s="59"/>
      <c r="AE373" s="50"/>
    </row>
    <row r="374" spans="1:31" s="49" customFormat="1" x14ac:dyDescent="0.4">
      <c r="A374" s="51" t="str">
        <f>IF(B374&lt;&gt;"",VLOOKUP(B374,都道府県コード!#REF!,2,FALSE),"")</f>
        <v/>
      </c>
      <c r="B374" s="59"/>
      <c r="C374" s="59"/>
      <c r="D374" s="63"/>
      <c r="E374" s="29"/>
      <c r="F374" s="29"/>
      <c r="G374" s="29"/>
      <c r="H374" s="27" t="str">
        <f t="shared" si="7"/>
        <v/>
      </c>
      <c r="I374" s="29"/>
      <c r="J374" s="29"/>
      <c r="K374" s="45"/>
      <c r="L374" s="64"/>
      <c r="M374" s="30"/>
      <c r="N374" s="28" t="str">
        <f>IF(AND(M374&lt;&gt;""),M374/INDEX(I$2:I374,MATCH(MAX(I$2:I374)+1,I$2:I374,1)),"")</f>
        <v/>
      </c>
      <c r="P374" s="65"/>
      <c r="Q374" s="65"/>
      <c r="AA374" s="59"/>
      <c r="AB374" s="59"/>
      <c r="AE374" s="50"/>
    </row>
    <row r="375" spans="1:31" s="49" customFormat="1" x14ac:dyDescent="0.4">
      <c r="A375" s="51" t="str">
        <f>IF(B375&lt;&gt;"",VLOOKUP(B375,都道府県コード!#REF!,2,FALSE),"")</f>
        <v/>
      </c>
      <c r="B375" s="59"/>
      <c r="C375" s="59"/>
      <c r="D375" s="63"/>
      <c r="E375" s="29"/>
      <c r="F375" s="29"/>
      <c r="G375" s="29"/>
      <c r="H375" s="27" t="str">
        <f t="shared" si="7"/>
        <v/>
      </c>
      <c r="I375" s="29"/>
      <c r="J375" s="29"/>
      <c r="K375" s="45"/>
      <c r="L375" s="64"/>
      <c r="M375" s="30"/>
      <c r="N375" s="28" t="str">
        <f>IF(AND(M375&lt;&gt;""),M375/INDEX(I$2:I375,MATCH(MAX(I$2:I375)+1,I$2:I375,1)),"")</f>
        <v/>
      </c>
      <c r="P375" s="65"/>
      <c r="Q375" s="65"/>
      <c r="AA375" s="59"/>
      <c r="AB375" s="59"/>
      <c r="AE375" s="50"/>
    </row>
    <row r="376" spans="1:31" s="49" customFormat="1" x14ac:dyDescent="0.4">
      <c r="A376" s="51" t="str">
        <f>IF(B376&lt;&gt;"",VLOOKUP(B376,都道府県コード!#REF!,2,FALSE),"")</f>
        <v/>
      </c>
      <c r="B376" s="59"/>
      <c r="C376" s="59"/>
      <c r="D376" s="63"/>
      <c r="E376" s="29"/>
      <c r="F376" s="29"/>
      <c r="G376" s="29"/>
      <c r="H376" s="27" t="str">
        <f t="shared" si="7"/>
        <v/>
      </c>
      <c r="I376" s="29"/>
      <c r="J376" s="29"/>
      <c r="K376" s="45"/>
      <c r="L376" s="64"/>
      <c r="M376" s="30"/>
      <c r="N376" s="28" t="str">
        <f>IF(AND(M376&lt;&gt;""),M376/INDEX(I$2:I376,MATCH(MAX(I$2:I376)+1,I$2:I376,1)),"")</f>
        <v/>
      </c>
      <c r="P376" s="65"/>
      <c r="Q376" s="65"/>
      <c r="AA376" s="59"/>
      <c r="AB376" s="59"/>
      <c r="AE376" s="50"/>
    </row>
    <row r="377" spans="1:31" s="49" customFormat="1" x14ac:dyDescent="0.4">
      <c r="A377" s="51" t="str">
        <f>IF(B377&lt;&gt;"",VLOOKUP(B377,都道府県コード!#REF!,2,FALSE),"")</f>
        <v/>
      </c>
      <c r="B377" s="59"/>
      <c r="C377" s="59"/>
      <c r="D377" s="63"/>
      <c r="E377" s="29"/>
      <c r="F377" s="29"/>
      <c r="G377" s="29"/>
      <c r="H377" s="27" t="str">
        <f t="shared" si="7"/>
        <v/>
      </c>
      <c r="I377" s="29"/>
      <c r="J377" s="29"/>
      <c r="K377" s="45"/>
      <c r="L377" s="64"/>
      <c r="M377" s="30"/>
      <c r="N377" s="28" t="str">
        <f>IF(AND(M377&lt;&gt;""),M377/INDEX(I$2:I377,MATCH(MAX(I$2:I377)+1,I$2:I377,1)),"")</f>
        <v/>
      </c>
      <c r="P377" s="65"/>
      <c r="Q377" s="65"/>
      <c r="AA377" s="59"/>
      <c r="AB377" s="59"/>
      <c r="AE377" s="50"/>
    </row>
    <row r="378" spans="1:31" s="49" customFormat="1" x14ac:dyDescent="0.4">
      <c r="A378" s="51" t="str">
        <f>IF(B378&lt;&gt;"",VLOOKUP(B378,都道府県コード!#REF!,2,FALSE),"")</f>
        <v/>
      </c>
      <c r="B378" s="59"/>
      <c r="C378" s="59"/>
      <c r="D378" s="63"/>
      <c r="E378" s="29"/>
      <c r="F378" s="29"/>
      <c r="G378" s="29"/>
      <c r="H378" s="27" t="str">
        <f t="shared" si="7"/>
        <v/>
      </c>
      <c r="I378" s="29"/>
      <c r="J378" s="29"/>
      <c r="K378" s="45"/>
      <c r="L378" s="64"/>
      <c r="M378" s="30"/>
      <c r="N378" s="28" t="str">
        <f>IF(AND(M378&lt;&gt;""),M378/INDEX(I$2:I378,MATCH(MAX(I$2:I378)+1,I$2:I378,1)),"")</f>
        <v/>
      </c>
      <c r="P378" s="65"/>
      <c r="Q378" s="65"/>
      <c r="AA378" s="59"/>
      <c r="AB378" s="59"/>
      <c r="AE378" s="50"/>
    </row>
    <row r="379" spans="1:31" s="49" customFormat="1" x14ac:dyDescent="0.4">
      <c r="A379" s="51" t="str">
        <f>IF(B379&lt;&gt;"",VLOOKUP(B379,都道府県コード!#REF!,2,FALSE),"")</f>
        <v/>
      </c>
      <c r="B379" s="59"/>
      <c r="C379" s="59"/>
      <c r="D379" s="63"/>
      <c r="E379" s="29"/>
      <c r="F379" s="29"/>
      <c r="G379" s="29"/>
      <c r="H379" s="27" t="str">
        <f t="shared" si="7"/>
        <v/>
      </c>
      <c r="I379" s="29"/>
      <c r="J379" s="29"/>
      <c r="K379" s="45"/>
      <c r="L379" s="64"/>
      <c r="M379" s="30"/>
      <c r="N379" s="28" t="str">
        <f>IF(AND(M379&lt;&gt;""),M379/INDEX(I$2:I379,MATCH(MAX(I$2:I379)+1,I$2:I379,1)),"")</f>
        <v/>
      </c>
      <c r="P379" s="65"/>
      <c r="Q379" s="65"/>
      <c r="AA379" s="59"/>
      <c r="AB379" s="59"/>
      <c r="AE379" s="50"/>
    </row>
    <row r="380" spans="1:31" s="49" customFormat="1" x14ac:dyDescent="0.4">
      <c r="A380" s="51" t="str">
        <f>IF(B380&lt;&gt;"",VLOOKUP(B380,都道府県コード!#REF!,2,FALSE),"")</f>
        <v/>
      </c>
      <c r="B380" s="59"/>
      <c r="C380" s="59"/>
      <c r="D380" s="63"/>
      <c r="E380" s="29"/>
      <c r="F380" s="29"/>
      <c r="G380" s="29"/>
      <c r="H380" s="27" t="str">
        <f t="shared" si="7"/>
        <v/>
      </c>
      <c r="I380" s="29"/>
      <c r="J380" s="29"/>
      <c r="K380" s="45"/>
      <c r="L380" s="64"/>
      <c r="M380" s="30"/>
      <c r="N380" s="28" t="str">
        <f>IF(AND(M380&lt;&gt;""),M380/INDEX(I$2:I380,MATCH(MAX(I$2:I380)+1,I$2:I380,1)),"")</f>
        <v/>
      </c>
      <c r="P380" s="65"/>
      <c r="Q380" s="65"/>
      <c r="AA380" s="59"/>
      <c r="AB380" s="59"/>
      <c r="AE380" s="50"/>
    </row>
    <row r="381" spans="1:31" s="49" customFormat="1" x14ac:dyDescent="0.4">
      <c r="A381" s="51" t="str">
        <f>IF(B381&lt;&gt;"",VLOOKUP(B381,都道府県コード!#REF!,2,FALSE),"")</f>
        <v/>
      </c>
      <c r="B381" s="59"/>
      <c r="C381" s="59"/>
      <c r="D381" s="63"/>
      <c r="E381" s="29"/>
      <c r="F381" s="29"/>
      <c r="G381" s="29"/>
      <c r="H381" s="27" t="str">
        <f t="shared" si="7"/>
        <v/>
      </c>
      <c r="I381" s="29"/>
      <c r="J381" s="29"/>
      <c r="K381" s="45"/>
      <c r="L381" s="64"/>
      <c r="M381" s="30"/>
      <c r="N381" s="28" t="str">
        <f>IF(AND(M381&lt;&gt;""),M381/INDEX(I$2:I381,MATCH(MAX(I$2:I381)+1,I$2:I381,1)),"")</f>
        <v/>
      </c>
      <c r="P381" s="65"/>
      <c r="Q381" s="65"/>
      <c r="AA381" s="59"/>
      <c r="AB381" s="59"/>
      <c r="AE381" s="50"/>
    </row>
    <row r="382" spans="1:31" s="49" customFormat="1" x14ac:dyDescent="0.4">
      <c r="A382" s="51" t="str">
        <f>IF(B382&lt;&gt;"",VLOOKUP(B382,都道府県コード!#REF!,2,FALSE),"")</f>
        <v/>
      </c>
      <c r="B382" s="59"/>
      <c r="C382" s="59"/>
      <c r="D382" s="63"/>
      <c r="E382" s="29"/>
      <c r="F382" s="29"/>
      <c r="G382" s="29"/>
      <c r="H382" s="27" t="str">
        <f t="shared" si="7"/>
        <v/>
      </c>
      <c r="I382" s="29"/>
      <c r="J382" s="29"/>
      <c r="K382" s="45"/>
      <c r="L382" s="64"/>
      <c r="M382" s="30"/>
      <c r="N382" s="28" t="str">
        <f>IF(AND(M382&lt;&gt;""),M382/INDEX(I$2:I382,MATCH(MAX(I$2:I382)+1,I$2:I382,1)),"")</f>
        <v/>
      </c>
      <c r="P382" s="65"/>
      <c r="Q382" s="65"/>
      <c r="AA382" s="59"/>
      <c r="AB382" s="59"/>
      <c r="AE382" s="50"/>
    </row>
    <row r="383" spans="1:31" s="49" customFormat="1" x14ac:dyDescent="0.4">
      <c r="A383" s="51" t="str">
        <f>IF(B383&lt;&gt;"",VLOOKUP(B383,都道府県コード!#REF!,2,FALSE),"")</f>
        <v/>
      </c>
      <c r="B383" s="59"/>
      <c r="C383" s="59"/>
      <c r="D383" s="63"/>
      <c r="E383" s="29"/>
      <c r="F383" s="29"/>
      <c r="G383" s="29"/>
      <c r="H383" s="27" t="str">
        <f t="shared" si="7"/>
        <v/>
      </c>
      <c r="I383" s="29"/>
      <c r="J383" s="29"/>
      <c r="K383" s="45"/>
      <c r="L383" s="64"/>
      <c r="M383" s="30"/>
      <c r="N383" s="28" t="str">
        <f>IF(AND(M383&lt;&gt;""),M383/INDEX(I$2:I383,MATCH(MAX(I$2:I383)+1,I$2:I383,1)),"")</f>
        <v/>
      </c>
      <c r="P383" s="65"/>
      <c r="Q383" s="65"/>
      <c r="AA383" s="59"/>
      <c r="AB383" s="59"/>
      <c r="AE383" s="50"/>
    </row>
    <row r="384" spans="1:31" s="49" customFormat="1" x14ac:dyDescent="0.4">
      <c r="A384" s="51" t="str">
        <f>IF(B384&lt;&gt;"",VLOOKUP(B384,都道府県コード!#REF!,2,FALSE),"")</f>
        <v/>
      </c>
      <c r="B384" s="59"/>
      <c r="C384" s="59"/>
      <c r="D384" s="63"/>
      <c r="E384" s="29"/>
      <c r="F384" s="29"/>
      <c r="G384" s="29"/>
      <c r="H384" s="27" t="str">
        <f t="shared" si="7"/>
        <v/>
      </c>
      <c r="I384" s="29"/>
      <c r="J384" s="29"/>
      <c r="K384" s="45"/>
      <c r="L384" s="64"/>
      <c r="M384" s="30"/>
      <c r="N384" s="28" t="str">
        <f>IF(AND(M384&lt;&gt;""),M384/INDEX(I$2:I384,MATCH(MAX(I$2:I384)+1,I$2:I384,1)),"")</f>
        <v/>
      </c>
      <c r="P384" s="65"/>
      <c r="Q384" s="65"/>
      <c r="AA384" s="59"/>
      <c r="AB384" s="59"/>
      <c r="AE384" s="50"/>
    </row>
    <row r="385" spans="1:31" s="49" customFormat="1" x14ac:dyDescent="0.4">
      <c r="A385" s="51" t="str">
        <f>IF(B385&lt;&gt;"",VLOOKUP(B385,都道府県コード!#REF!,2,FALSE),"")</f>
        <v/>
      </c>
      <c r="B385" s="59"/>
      <c r="C385" s="59"/>
      <c r="D385" s="63"/>
      <c r="E385" s="29"/>
      <c r="F385" s="29"/>
      <c r="G385" s="29"/>
      <c r="H385" s="27" t="str">
        <f t="shared" si="7"/>
        <v/>
      </c>
      <c r="I385" s="29"/>
      <c r="J385" s="29"/>
      <c r="K385" s="45"/>
      <c r="L385" s="64"/>
      <c r="M385" s="30"/>
      <c r="N385" s="28" t="str">
        <f>IF(AND(M385&lt;&gt;""),M385/INDEX(I$2:I385,MATCH(MAX(I$2:I385)+1,I$2:I385,1)),"")</f>
        <v/>
      </c>
      <c r="P385" s="65"/>
      <c r="Q385" s="65"/>
      <c r="AA385" s="59"/>
      <c r="AB385" s="59"/>
      <c r="AE385" s="50"/>
    </row>
    <row r="386" spans="1:31" s="49" customFormat="1" x14ac:dyDescent="0.4">
      <c r="A386" s="51" t="str">
        <f>IF(B386&lt;&gt;"",VLOOKUP(B386,都道府県コード!#REF!,2,FALSE),"")</f>
        <v/>
      </c>
      <c r="B386" s="59"/>
      <c r="C386" s="59"/>
      <c r="D386" s="63"/>
      <c r="E386" s="29"/>
      <c r="F386" s="29"/>
      <c r="G386" s="29"/>
      <c r="H386" s="27" t="str">
        <f t="shared" si="7"/>
        <v/>
      </c>
      <c r="I386" s="29"/>
      <c r="J386" s="29"/>
      <c r="K386" s="45"/>
      <c r="L386" s="64"/>
      <c r="M386" s="30"/>
      <c r="N386" s="28" t="str">
        <f>IF(AND(M386&lt;&gt;""),M386/INDEX(I$2:I386,MATCH(MAX(I$2:I386)+1,I$2:I386,1)),"")</f>
        <v/>
      </c>
      <c r="P386" s="65"/>
      <c r="Q386" s="65"/>
      <c r="AA386" s="59"/>
      <c r="AB386" s="59"/>
      <c r="AE386" s="50"/>
    </row>
    <row r="387" spans="1:31" s="49" customFormat="1" x14ac:dyDescent="0.4">
      <c r="A387" s="51" t="str">
        <f>IF(B387&lt;&gt;"",VLOOKUP(B387,都道府県コード!#REF!,2,FALSE),"")</f>
        <v/>
      </c>
      <c r="B387" s="59"/>
      <c r="C387" s="59"/>
      <c r="D387" s="63"/>
      <c r="E387" s="29"/>
      <c r="F387" s="29"/>
      <c r="G387" s="29"/>
      <c r="H387" s="27" t="str">
        <f t="shared" si="7"/>
        <v/>
      </c>
      <c r="I387" s="29"/>
      <c r="J387" s="29"/>
      <c r="K387" s="45"/>
      <c r="L387" s="64"/>
      <c r="M387" s="30"/>
      <c r="N387" s="28" t="str">
        <f>IF(AND(M387&lt;&gt;""),M387/INDEX(I$2:I387,MATCH(MAX(I$2:I387)+1,I$2:I387,1)),"")</f>
        <v/>
      </c>
      <c r="P387" s="65"/>
      <c r="Q387" s="65"/>
      <c r="AA387" s="59"/>
      <c r="AB387" s="59"/>
      <c r="AE387" s="50"/>
    </row>
    <row r="388" spans="1:31" s="49" customFormat="1" x14ac:dyDescent="0.4">
      <c r="A388" s="51" t="str">
        <f>IF(B388&lt;&gt;"",VLOOKUP(B388,都道府県コード!#REF!,2,FALSE),"")</f>
        <v/>
      </c>
      <c r="B388" s="59"/>
      <c r="C388" s="59"/>
      <c r="D388" s="63"/>
      <c r="E388" s="29"/>
      <c r="F388" s="29"/>
      <c r="G388" s="29"/>
      <c r="H388" s="27" t="str">
        <f t="shared" si="7"/>
        <v/>
      </c>
      <c r="I388" s="29"/>
      <c r="J388" s="29"/>
      <c r="K388" s="45"/>
      <c r="L388" s="64"/>
      <c r="M388" s="30"/>
      <c r="N388" s="28" t="str">
        <f>IF(AND(M388&lt;&gt;""),M388/INDEX(I$2:I388,MATCH(MAX(I$2:I388)+1,I$2:I388,1)),"")</f>
        <v/>
      </c>
      <c r="P388" s="65"/>
      <c r="Q388" s="65"/>
      <c r="AA388" s="59"/>
      <c r="AB388" s="59"/>
      <c r="AE388" s="50"/>
    </row>
    <row r="389" spans="1:31" s="49" customFormat="1" x14ac:dyDescent="0.4">
      <c r="A389" s="51" t="str">
        <f>IF(B389&lt;&gt;"",VLOOKUP(B389,都道府県コード!#REF!,2,FALSE),"")</f>
        <v/>
      </c>
      <c r="B389" s="59"/>
      <c r="C389" s="59"/>
      <c r="D389" s="63"/>
      <c r="E389" s="29"/>
      <c r="F389" s="29"/>
      <c r="G389" s="29"/>
      <c r="H389" s="27" t="str">
        <f t="shared" si="7"/>
        <v/>
      </c>
      <c r="I389" s="29"/>
      <c r="J389" s="29"/>
      <c r="K389" s="45"/>
      <c r="L389" s="64"/>
      <c r="M389" s="30"/>
      <c r="N389" s="28" t="str">
        <f>IF(AND(M389&lt;&gt;""),M389/INDEX(I$2:I389,MATCH(MAX(I$2:I389)+1,I$2:I389,1)),"")</f>
        <v/>
      </c>
      <c r="P389" s="65"/>
      <c r="Q389" s="65"/>
      <c r="AA389" s="59"/>
      <c r="AB389" s="59"/>
      <c r="AE389" s="50"/>
    </row>
    <row r="390" spans="1:31" s="49" customFormat="1" x14ac:dyDescent="0.4">
      <c r="A390" s="51" t="str">
        <f>IF(B390&lt;&gt;"",VLOOKUP(B390,都道府県コード!#REF!,2,FALSE),"")</f>
        <v/>
      </c>
      <c r="B390" s="59"/>
      <c r="C390" s="59"/>
      <c r="D390" s="63"/>
      <c r="E390" s="29"/>
      <c r="F390" s="29"/>
      <c r="G390" s="29"/>
      <c r="H390" s="27" t="str">
        <f t="shared" si="7"/>
        <v/>
      </c>
      <c r="I390" s="29"/>
      <c r="J390" s="29"/>
      <c r="K390" s="45"/>
      <c r="L390" s="64"/>
      <c r="M390" s="30"/>
      <c r="N390" s="28" t="str">
        <f>IF(AND(M390&lt;&gt;""),M390/INDEX(I$2:I390,MATCH(MAX(I$2:I390)+1,I$2:I390,1)),"")</f>
        <v/>
      </c>
      <c r="P390" s="65"/>
      <c r="Q390" s="65"/>
      <c r="AA390" s="59"/>
      <c r="AB390" s="59"/>
      <c r="AE390" s="50"/>
    </row>
    <row r="391" spans="1:31" s="49" customFormat="1" x14ac:dyDescent="0.4">
      <c r="A391" s="51" t="str">
        <f>IF(B391&lt;&gt;"",VLOOKUP(B391,都道府県コード!#REF!,2,FALSE),"")</f>
        <v/>
      </c>
      <c r="B391" s="59"/>
      <c r="C391" s="59"/>
      <c r="D391" s="63"/>
      <c r="E391" s="29"/>
      <c r="F391" s="29"/>
      <c r="G391" s="29"/>
      <c r="H391" s="27" t="str">
        <f t="shared" si="7"/>
        <v/>
      </c>
      <c r="I391" s="29"/>
      <c r="J391" s="29"/>
      <c r="K391" s="45"/>
      <c r="L391" s="64"/>
      <c r="M391" s="30"/>
      <c r="N391" s="28" t="str">
        <f>IF(AND(M391&lt;&gt;""),M391/INDEX(I$2:I391,MATCH(MAX(I$2:I391)+1,I$2:I391,1)),"")</f>
        <v/>
      </c>
      <c r="P391" s="65"/>
      <c r="Q391" s="65"/>
      <c r="AA391" s="59"/>
      <c r="AB391" s="59"/>
      <c r="AE391" s="50"/>
    </row>
    <row r="392" spans="1:31" s="49" customFormat="1" x14ac:dyDescent="0.4">
      <c r="A392" s="51" t="str">
        <f>IF(B392&lt;&gt;"",VLOOKUP(B392,都道府県コード!#REF!,2,FALSE),"")</f>
        <v/>
      </c>
      <c r="B392" s="59"/>
      <c r="C392" s="59"/>
      <c r="D392" s="63"/>
      <c r="E392" s="29"/>
      <c r="F392" s="29"/>
      <c r="G392" s="29"/>
      <c r="H392" s="27" t="str">
        <f t="shared" si="7"/>
        <v/>
      </c>
      <c r="I392" s="29"/>
      <c r="J392" s="29"/>
      <c r="K392" s="45"/>
      <c r="L392" s="64"/>
      <c r="M392" s="30"/>
      <c r="N392" s="28" t="str">
        <f>IF(AND(M392&lt;&gt;""),M392/INDEX(I$2:I392,MATCH(MAX(I$2:I392)+1,I$2:I392,1)),"")</f>
        <v/>
      </c>
      <c r="P392" s="65"/>
      <c r="Q392" s="65"/>
      <c r="AA392" s="59"/>
      <c r="AB392" s="59"/>
      <c r="AE392" s="50"/>
    </row>
    <row r="393" spans="1:31" s="49" customFormat="1" x14ac:dyDescent="0.4">
      <c r="A393" s="51" t="str">
        <f>IF(B393&lt;&gt;"",VLOOKUP(B393,都道府県コード!#REF!,2,FALSE),"")</f>
        <v/>
      </c>
      <c r="B393" s="59"/>
      <c r="C393" s="59"/>
      <c r="D393" s="63"/>
      <c r="E393" s="29"/>
      <c r="F393" s="29"/>
      <c r="G393" s="29"/>
      <c r="H393" s="27" t="str">
        <f t="shared" si="7"/>
        <v/>
      </c>
      <c r="I393" s="29"/>
      <c r="J393" s="29"/>
      <c r="K393" s="45"/>
      <c r="L393" s="64"/>
      <c r="M393" s="30"/>
      <c r="N393" s="28" t="str">
        <f>IF(AND(M393&lt;&gt;""),M393/INDEX(I$2:I393,MATCH(MAX(I$2:I393)+1,I$2:I393,1)),"")</f>
        <v/>
      </c>
      <c r="P393" s="65"/>
      <c r="Q393" s="65"/>
      <c r="AA393" s="59"/>
      <c r="AB393" s="59"/>
      <c r="AE393" s="50"/>
    </row>
    <row r="394" spans="1:31" s="49" customFormat="1" x14ac:dyDescent="0.4">
      <c r="A394" s="51" t="str">
        <f>IF(B394&lt;&gt;"",VLOOKUP(B394,都道府県コード!#REF!,2,FALSE),"")</f>
        <v/>
      </c>
      <c r="B394" s="59"/>
      <c r="C394" s="59"/>
      <c r="D394" s="63"/>
      <c r="E394" s="29"/>
      <c r="F394" s="29"/>
      <c r="G394" s="29"/>
      <c r="H394" s="27" t="str">
        <f t="shared" si="7"/>
        <v/>
      </c>
      <c r="I394" s="29"/>
      <c r="J394" s="29"/>
      <c r="K394" s="45"/>
      <c r="L394" s="64"/>
      <c r="M394" s="30"/>
      <c r="N394" s="28" t="str">
        <f>IF(AND(M394&lt;&gt;""),M394/INDEX(I$2:I394,MATCH(MAX(I$2:I394)+1,I$2:I394,1)),"")</f>
        <v/>
      </c>
      <c r="P394" s="65"/>
      <c r="Q394" s="65"/>
      <c r="AA394" s="59"/>
      <c r="AB394" s="59"/>
      <c r="AE394" s="50"/>
    </row>
    <row r="395" spans="1:31" s="49" customFormat="1" x14ac:dyDescent="0.4">
      <c r="A395" s="51" t="str">
        <f>IF(B395&lt;&gt;"",VLOOKUP(B395,都道府県コード!#REF!,2,FALSE),"")</f>
        <v/>
      </c>
      <c r="B395" s="59"/>
      <c r="C395" s="59"/>
      <c r="D395" s="63"/>
      <c r="E395" s="29"/>
      <c r="F395" s="29"/>
      <c r="G395" s="29"/>
      <c r="H395" s="27" t="str">
        <f t="shared" si="7"/>
        <v/>
      </c>
      <c r="I395" s="29"/>
      <c r="J395" s="29"/>
      <c r="K395" s="45"/>
      <c r="L395" s="64"/>
      <c r="M395" s="30"/>
      <c r="N395" s="28" t="str">
        <f>IF(AND(M395&lt;&gt;""),M395/INDEX(I$2:I395,MATCH(MAX(I$2:I395)+1,I$2:I395,1)),"")</f>
        <v/>
      </c>
      <c r="P395" s="65"/>
      <c r="Q395" s="65"/>
      <c r="AA395" s="59"/>
      <c r="AB395" s="59"/>
      <c r="AE395" s="50"/>
    </row>
    <row r="396" spans="1:31" s="49" customFormat="1" x14ac:dyDescent="0.4">
      <c r="A396" s="51" t="str">
        <f>IF(B396&lt;&gt;"",VLOOKUP(B396,都道府県コード!#REF!,2,FALSE),"")</f>
        <v/>
      </c>
      <c r="B396" s="59"/>
      <c r="C396" s="59"/>
      <c r="D396" s="63"/>
      <c r="E396" s="29"/>
      <c r="F396" s="29"/>
      <c r="G396" s="29"/>
      <c r="H396" s="27" t="str">
        <f t="shared" si="7"/>
        <v/>
      </c>
      <c r="I396" s="29"/>
      <c r="J396" s="29"/>
      <c r="K396" s="45"/>
      <c r="L396" s="64"/>
      <c r="M396" s="30"/>
      <c r="N396" s="28" t="str">
        <f>IF(AND(M396&lt;&gt;""),M396/INDEX(I$2:I396,MATCH(MAX(I$2:I396)+1,I$2:I396,1)),"")</f>
        <v/>
      </c>
      <c r="P396" s="65"/>
      <c r="Q396" s="65"/>
      <c r="AA396" s="59"/>
      <c r="AB396" s="59"/>
      <c r="AE396" s="50"/>
    </row>
    <row r="397" spans="1:31" s="49" customFormat="1" x14ac:dyDescent="0.4">
      <c r="A397" s="51" t="str">
        <f>IF(B397&lt;&gt;"",VLOOKUP(B397,都道府県コード!#REF!,2,FALSE),"")</f>
        <v/>
      </c>
      <c r="B397" s="59"/>
      <c r="C397" s="59"/>
      <c r="D397" s="63"/>
      <c r="E397" s="29"/>
      <c r="F397" s="29"/>
      <c r="G397" s="29"/>
      <c r="H397" s="27" t="str">
        <f t="shared" si="7"/>
        <v/>
      </c>
      <c r="I397" s="29"/>
      <c r="J397" s="29"/>
      <c r="K397" s="45"/>
      <c r="L397" s="64"/>
      <c r="M397" s="30"/>
      <c r="N397" s="28" t="str">
        <f>IF(AND(M397&lt;&gt;""),M397/INDEX(I$2:I397,MATCH(MAX(I$2:I397)+1,I$2:I397,1)),"")</f>
        <v/>
      </c>
      <c r="P397" s="65"/>
      <c r="Q397" s="65"/>
      <c r="AA397" s="59"/>
      <c r="AB397" s="59"/>
      <c r="AE397" s="50"/>
    </row>
    <row r="398" spans="1:31" s="49" customFormat="1" x14ac:dyDescent="0.4">
      <c r="A398" s="51" t="str">
        <f>IF(B398&lt;&gt;"",VLOOKUP(B398,都道府県コード!#REF!,2,FALSE),"")</f>
        <v/>
      </c>
      <c r="B398" s="59"/>
      <c r="C398" s="59"/>
      <c r="D398" s="63"/>
      <c r="E398" s="29"/>
      <c r="F398" s="29"/>
      <c r="G398" s="29"/>
      <c r="H398" s="27" t="str">
        <f t="shared" si="7"/>
        <v/>
      </c>
      <c r="I398" s="29"/>
      <c r="J398" s="29"/>
      <c r="K398" s="45"/>
      <c r="L398" s="64"/>
      <c r="M398" s="30"/>
      <c r="N398" s="28" t="str">
        <f>IF(AND(M398&lt;&gt;""),M398/INDEX(I$2:I398,MATCH(MAX(I$2:I398)+1,I$2:I398,1)),"")</f>
        <v/>
      </c>
      <c r="P398" s="65"/>
      <c r="Q398" s="65"/>
      <c r="AA398" s="59"/>
      <c r="AB398" s="59"/>
      <c r="AE398" s="50"/>
    </row>
    <row r="399" spans="1:31" s="49" customFormat="1" x14ac:dyDescent="0.4">
      <c r="A399" s="51" t="str">
        <f>IF(B399&lt;&gt;"",VLOOKUP(B399,都道府県コード!#REF!,2,FALSE),"")</f>
        <v/>
      </c>
      <c r="B399" s="59"/>
      <c r="C399" s="59"/>
      <c r="D399" s="63"/>
      <c r="E399" s="29"/>
      <c r="F399" s="29"/>
      <c r="G399" s="29"/>
      <c r="H399" s="27" t="str">
        <f t="shared" si="7"/>
        <v/>
      </c>
      <c r="I399" s="29"/>
      <c r="J399" s="29"/>
      <c r="K399" s="45"/>
      <c r="L399" s="64"/>
      <c r="M399" s="30"/>
      <c r="N399" s="28" t="str">
        <f>IF(AND(M399&lt;&gt;""),M399/INDEX(I$2:I399,MATCH(MAX(I$2:I399)+1,I$2:I399,1)),"")</f>
        <v/>
      </c>
      <c r="P399" s="65"/>
      <c r="Q399" s="65"/>
      <c r="AA399" s="59"/>
      <c r="AB399" s="59"/>
      <c r="AE399" s="50"/>
    </row>
    <row r="400" spans="1:31" s="49" customFormat="1" x14ac:dyDescent="0.4">
      <c r="A400" s="51" t="str">
        <f>IF(B400&lt;&gt;"",VLOOKUP(B400,都道府県コード!#REF!,2,FALSE),"")</f>
        <v/>
      </c>
      <c r="B400" s="59"/>
      <c r="C400" s="59"/>
      <c r="D400" s="63"/>
      <c r="E400" s="29"/>
      <c r="F400" s="29"/>
      <c r="G400" s="29"/>
      <c r="H400" s="27" t="str">
        <f t="shared" si="7"/>
        <v/>
      </c>
      <c r="I400" s="29"/>
      <c r="J400" s="29"/>
      <c r="K400" s="45"/>
      <c r="L400" s="64"/>
      <c r="M400" s="30"/>
      <c r="N400" s="28" t="str">
        <f>IF(AND(M400&lt;&gt;""),M400/INDEX(I$2:I400,MATCH(MAX(I$2:I400)+1,I$2:I400,1)),"")</f>
        <v/>
      </c>
      <c r="P400" s="65"/>
      <c r="Q400" s="65"/>
      <c r="AA400" s="59"/>
      <c r="AB400" s="59"/>
      <c r="AE400" s="50"/>
    </row>
    <row r="401" spans="1:31" s="49" customFormat="1" x14ac:dyDescent="0.4">
      <c r="A401" s="51" t="str">
        <f>IF(B401&lt;&gt;"",VLOOKUP(B401,都道府県コード!#REF!,2,FALSE),"")</f>
        <v/>
      </c>
      <c r="B401" s="59"/>
      <c r="C401" s="59"/>
      <c r="D401" s="63"/>
      <c r="E401" s="29"/>
      <c r="F401" s="29"/>
      <c r="G401" s="29"/>
      <c r="H401" s="27" t="str">
        <f t="shared" si="7"/>
        <v/>
      </c>
      <c r="I401" s="29"/>
      <c r="J401" s="29"/>
      <c r="K401" s="45"/>
      <c r="L401" s="64"/>
      <c r="M401" s="30"/>
      <c r="N401" s="28" t="str">
        <f>IF(AND(M401&lt;&gt;""),M401/INDEX(I$2:I401,MATCH(MAX(I$2:I401)+1,I$2:I401,1)),"")</f>
        <v/>
      </c>
      <c r="P401" s="65"/>
      <c r="Q401" s="65"/>
      <c r="AA401" s="59"/>
      <c r="AB401" s="59"/>
      <c r="AE401" s="50"/>
    </row>
    <row r="402" spans="1:31" s="49" customFormat="1" x14ac:dyDescent="0.4">
      <c r="A402" s="51" t="str">
        <f>IF(B402&lt;&gt;"",VLOOKUP(B402,都道府県コード!#REF!,2,FALSE),"")</f>
        <v/>
      </c>
      <c r="B402" s="59"/>
      <c r="C402" s="59"/>
      <c r="D402" s="63"/>
      <c r="E402" s="29"/>
      <c r="F402" s="29"/>
      <c r="G402" s="29"/>
      <c r="H402" s="27" t="str">
        <f t="shared" si="7"/>
        <v/>
      </c>
      <c r="I402" s="29"/>
      <c r="J402" s="29"/>
      <c r="K402" s="45"/>
      <c r="L402" s="64"/>
      <c r="M402" s="30"/>
      <c r="N402" s="28" t="str">
        <f>IF(AND(M402&lt;&gt;""),M402/INDEX(I$2:I402,MATCH(MAX(I$2:I402)+1,I$2:I402,1)),"")</f>
        <v/>
      </c>
      <c r="P402" s="65"/>
      <c r="Q402" s="65"/>
      <c r="AA402" s="59"/>
      <c r="AB402" s="59"/>
      <c r="AE402" s="50"/>
    </row>
    <row r="403" spans="1:31" s="49" customFormat="1" x14ac:dyDescent="0.4">
      <c r="A403" s="51" t="str">
        <f>IF(B403&lt;&gt;"",VLOOKUP(B403,都道府県コード!#REF!,2,FALSE),"")</f>
        <v/>
      </c>
      <c r="B403" s="59"/>
      <c r="C403" s="59"/>
      <c r="D403" s="63"/>
      <c r="E403" s="29"/>
      <c r="F403" s="29"/>
      <c r="G403" s="29"/>
      <c r="H403" s="27" t="str">
        <f t="shared" si="7"/>
        <v/>
      </c>
      <c r="I403" s="29"/>
      <c r="J403" s="29"/>
      <c r="K403" s="45"/>
      <c r="L403" s="64"/>
      <c r="M403" s="30"/>
      <c r="N403" s="28" t="str">
        <f>IF(AND(M403&lt;&gt;""),M403/INDEX(I$2:I403,MATCH(MAX(I$2:I403)+1,I$2:I403,1)),"")</f>
        <v/>
      </c>
      <c r="P403" s="65"/>
      <c r="Q403" s="65"/>
      <c r="AA403" s="59"/>
      <c r="AB403" s="59"/>
      <c r="AE403" s="50"/>
    </row>
    <row r="404" spans="1:31" s="49" customFormat="1" x14ac:dyDescent="0.4">
      <c r="A404" s="51" t="str">
        <f>IF(B404&lt;&gt;"",VLOOKUP(B404,都道府県コード!#REF!,2,FALSE),"")</f>
        <v/>
      </c>
      <c r="B404" s="59"/>
      <c r="C404" s="59"/>
      <c r="D404" s="63"/>
      <c r="E404" s="29"/>
      <c r="F404" s="29"/>
      <c r="G404" s="29"/>
      <c r="H404" s="27" t="str">
        <f t="shared" si="7"/>
        <v/>
      </c>
      <c r="I404" s="29"/>
      <c r="J404" s="29"/>
      <c r="K404" s="45"/>
      <c r="L404" s="64"/>
      <c r="M404" s="30"/>
      <c r="N404" s="28" t="str">
        <f>IF(AND(M404&lt;&gt;""),M404/INDEX(I$2:I404,MATCH(MAX(I$2:I404)+1,I$2:I404,1)),"")</f>
        <v/>
      </c>
      <c r="P404" s="65"/>
      <c r="Q404" s="65"/>
      <c r="AA404" s="59"/>
      <c r="AB404" s="59"/>
      <c r="AE404" s="50"/>
    </row>
    <row r="405" spans="1:31" s="49" customFormat="1" x14ac:dyDescent="0.4">
      <c r="A405" s="51" t="str">
        <f>IF(B405&lt;&gt;"",VLOOKUP(B405,都道府県コード!#REF!,2,FALSE),"")</f>
        <v/>
      </c>
      <c r="B405" s="59"/>
      <c r="C405" s="59"/>
      <c r="D405" s="63"/>
      <c r="E405" s="29"/>
      <c r="F405" s="29"/>
      <c r="G405" s="29"/>
      <c r="H405" s="27" t="str">
        <f t="shared" si="7"/>
        <v/>
      </c>
      <c r="I405" s="29"/>
      <c r="J405" s="29"/>
      <c r="K405" s="45"/>
      <c r="L405" s="64"/>
      <c r="M405" s="30"/>
      <c r="N405" s="28" t="str">
        <f>IF(AND(M405&lt;&gt;""),M405/INDEX(I$2:I405,MATCH(MAX(I$2:I405)+1,I$2:I405,1)),"")</f>
        <v/>
      </c>
      <c r="P405" s="65"/>
      <c r="Q405" s="65"/>
      <c r="AA405" s="59"/>
      <c r="AB405" s="59"/>
      <c r="AE405" s="50"/>
    </row>
    <row r="406" spans="1:31" s="49" customFormat="1" x14ac:dyDescent="0.4">
      <c r="A406" s="51" t="str">
        <f>IF(B406&lt;&gt;"",VLOOKUP(B406,都道府県コード!#REF!,2,FALSE),"")</f>
        <v/>
      </c>
      <c r="B406" s="59"/>
      <c r="C406" s="59"/>
      <c r="D406" s="63"/>
      <c r="E406" s="29"/>
      <c r="F406" s="29"/>
      <c r="G406" s="29"/>
      <c r="H406" s="27" t="str">
        <f t="shared" si="7"/>
        <v/>
      </c>
      <c r="I406" s="29"/>
      <c r="J406" s="29"/>
      <c r="K406" s="45"/>
      <c r="L406" s="64"/>
      <c r="M406" s="30"/>
      <c r="N406" s="28" t="str">
        <f>IF(AND(M406&lt;&gt;""),M406/INDEX(I$2:I406,MATCH(MAX(I$2:I406)+1,I$2:I406,1)),"")</f>
        <v/>
      </c>
      <c r="P406" s="65"/>
      <c r="Q406" s="65"/>
      <c r="AA406" s="59"/>
      <c r="AB406" s="59"/>
      <c r="AE406" s="50"/>
    </row>
    <row r="407" spans="1:31" s="49" customFormat="1" x14ac:dyDescent="0.4">
      <c r="A407" s="51" t="str">
        <f>IF(B407&lt;&gt;"",VLOOKUP(B407,都道府県コード!#REF!,2,FALSE),"")</f>
        <v/>
      </c>
      <c r="B407" s="59"/>
      <c r="C407" s="59"/>
      <c r="D407" s="63"/>
      <c r="E407" s="29"/>
      <c r="F407" s="29"/>
      <c r="G407" s="29"/>
      <c r="H407" s="27" t="str">
        <f t="shared" si="7"/>
        <v/>
      </c>
      <c r="I407" s="29"/>
      <c r="J407" s="29"/>
      <c r="K407" s="45"/>
      <c r="L407" s="64"/>
      <c r="M407" s="30"/>
      <c r="N407" s="28" t="str">
        <f>IF(AND(M407&lt;&gt;""),M407/INDEX(I$2:I407,MATCH(MAX(I$2:I407)+1,I$2:I407,1)),"")</f>
        <v/>
      </c>
      <c r="P407" s="65"/>
      <c r="Q407" s="65"/>
      <c r="AA407" s="59"/>
      <c r="AB407" s="59"/>
      <c r="AE407" s="50"/>
    </row>
    <row r="408" spans="1:31" s="49" customFormat="1" x14ac:dyDescent="0.4">
      <c r="A408" s="51" t="str">
        <f>IF(B408&lt;&gt;"",VLOOKUP(B408,都道府県コード!#REF!,2,FALSE),"")</f>
        <v/>
      </c>
      <c r="B408" s="59"/>
      <c r="C408" s="59"/>
      <c r="D408" s="63"/>
      <c r="E408" s="29"/>
      <c r="F408" s="29"/>
      <c r="G408" s="29"/>
      <c r="H408" s="27" t="str">
        <f t="shared" si="7"/>
        <v/>
      </c>
      <c r="I408" s="29"/>
      <c r="J408" s="29"/>
      <c r="K408" s="45"/>
      <c r="L408" s="64"/>
      <c r="M408" s="30"/>
      <c r="N408" s="28" t="str">
        <f>IF(AND(M408&lt;&gt;""),M408/INDEX(I$2:I408,MATCH(MAX(I$2:I408)+1,I$2:I408,1)),"")</f>
        <v/>
      </c>
      <c r="P408" s="65"/>
      <c r="Q408" s="65"/>
      <c r="AA408" s="59"/>
      <c r="AB408" s="59"/>
      <c r="AE408" s="50"/>
    </row>
    <row r="409" spans="1:31" s="49" customFormat="1" x14ac:dyDescent="0.4">
      <c r="A409" s="51" t="str">
        <f>IF(B409&lt;&gt;"",VLOOKUP(B409,都道府県コード!#REF!,2,FALSE),"")</f>
        <v/>
      </c>
      <c r="B409" s="59"/>
      <c r="C409" s="59"/>
      <c r="D409" s="63"/>
      <c r="E409" s="29"/>
      <c r="F409" s="29"/>
      <c r="G409" s="29"/>
      <c r="H409" s="27" t="str">
        <f t="shared" si="7"/>
        <v/>
      </c>
      <c r="I409" s="29"/>
      <c r="J409" s="29"/>
      <c r="K409" s="45"/>
      <c r="L409" s="64"/>
      <c r="M409" s="30"/>
      <c r="N409" s="28" t="str">
        <f>IF(AND(M409&lt;&gt;""),M409/INDEX(I$2:I409,MATCH(MAX(I$2:I409)+1,I$2:I409,1)),"")</f>
        <v/>
      </c>
      <c r="P409" s="65"/>
      <c r="Q409" s="65"/>
      <c r="AA409" s="59"/>
      <c r="AB409" s="59"/>
      <c r="AE409" s="50"/>
    </row>
    <row r="410" spans="1:31" s="49" customFormat="1" x14ac:dyDescent="0.4">
      <c r="A410" s="51" t="str">
        <f>IF(B410&lt;&gt;"",VLOOKUP(B410,都道府県コード!#REF!,2,FALSE),"")</f>
        <v/>
      </c>
      <c r="B410" s="59"/>
      <c r="C410" s="59"/>
      <c r="D410" s="63"/>
      <c r="E410" s="29"/>
      <c r="F410" s="29"/>
      <c r="G410" s="29"/>
      <c r="H410" s="27" t="str">
        <f t="shared" si="7"/>
        <v/>
      </c>
      <c r="I410" s="29"/>
      <c r="J410" s="29"/>
      <c r="K410" s="45"/>
      <c r="L410" s="64"/>
      <c r="M410" s="30"/>
      <c r="N410" s="28" t="str">
        <f>IF(AND(M410&lt;&gt;""),M410/INDEX(I$2:I410,MATCH(MAX(I$2:I410)+1,I$2:I410,1)),"")</f>
        <v/>
      </c>
      <c r="P410" s="65"/>
      <c r="Q410" s="65"/>
      <c r="AA410" s="59"/>
      <c r="AB410" s="59"/>
      <c r="AE410" s="50"/>
    </row>
    <row r="411" spans="1:31" s="49" customFormat="1" x14ac:dyDescent="0.4">
      <c r="A411" s="51" t="str">
        <f>IF(B411&lt;&gt;"",VLOOKUP(B411,都道府県コード!#REF!,2,FALSE),"")</f>
        <v/>
      </c>
      <c r="B411" s="59"/>
      <c r="C411" s="59"/>
      <c r="D411" s="63"/>
      <c r="E411" s="29"/>
      <c r="F411" s="29"/>
      <c r="G411" s="29"/>
      <c r="H411" s="27" t="str">
        <f t="shared" si="7"/>
        <v/>
      </c>
      <c r="I411" s="29"/>
      <c r="J411" s="29"/>
      <c r="K411" s="45"/>
      <c r="L411" s="64"/>
      <c r="M411" s="30"/>
      <c r="N411" s="28" t="str">
        <f>IF(AND(M411&lt;&gt;""),M411/INDEX(I$2:I411,MATCH(MAX(I$2:I411)+1,I$2:I411,1)),"")</f>
        <v/>
      </c>
      <c r="P411" s="65"/>
      <c r="Q411" s="65"/>
      <c r="AA411" s="59"/>
      <c r="AB411" s="59"/>
      <c r="AE411" s="50"/>
    </row>
    <row r="412" spans="1:31" s="49" customFormat="1" x14ac:dyDescent="0.4">
      <c r="A412" s="51" t="str">
        <f>IF(B412&lt;&gt;"",VLOOKUP(B412,都道府県コード!#REF!,2,FALSE),"")</f>
        <v/>
      </c>
      <c r="B412" s="59"/>
      <c r="C412" s="59"/>
      <c r="D412" s="63"/>
      <c r="E412" s="29"/>
      <c r="F412" s="29"/>
      <c r="G412" s="29"/>
      <c r="H412" s="27" t="str">
        <f t="shared" si="7"/>
        <v/>
      </c>
      <c r="I412" s="29"/>
      <c r="J412" s="29"/>
      <c r="K412" s="45"/>
      <c r="L412" s="64"/>
      <c r="M412" s="30"/>
      <c r="N412" s="28" t="str">
        <f>IF(AND(M412&lt;&gt;""),M412/INDEX(I$2:I412,MATCH(MAX(I$2:I412)+1,I$2:I412,1)),"")</f>
        <v/>
      </c>
      <c r="P412" s="65"/>
      <c r="Q412" s="65"/>
      <c r="AA412" s="59"/>
      <c r="AB412" s="59"/>
      <c r="AE412" s="50"/>
    </row>
    <row r="413" spans="1:31" s="49" customFormat="1" x14ac:dyDescent="0.4">
      <c r="A413" s="51" t="str">
        <f>IF(B413&lt;&gt;"",VLOOKUP(B413,都道府県コード!#REF!,2,FALSE),"")</f>
        <v/>
      </c>
      <c r="B413" s="59"/>
      <c r="C413" s="59"/>
      <c r="D413" s="63"/>
      <c r="E413" s="29"/>
      <c r="F413" s="29"/>
      <c r="G413" s="29"/>
      <c r="H413" s="27" t="str">
        <f t="shared" si="7"/>
        <v/>
      </c>
      <c r="I413" s="29"/>
      <c r="J413" s="29"/>
      <c r="K413" s="45"/>
      <c r="L413" s="64"/>
      <c r="M413" s="30"/>
      <c r="N413" s="28" t="str">
        <f>IF(AND(M413&lt;&gt;""),M413/INDEX(I$2:I413,MATCH(MAX(I$2:I413)+1,I$2:I413,1)),"")</f>
        <v/>
      </c>
      <c r="P413" s="65"/>
      <c r="Q413" s="65"/>
      <c r="AA413" s="59"/>
      <c r="AB413" s="59"/>
      <c r="AE413" s="50"/>
    </row>
    <row r="414" spans="1:31" s="49" customFormat="1" x14ac:dyDescent="0.4">
      <c r="A414" s="51" t="str">
        <f>IF(B414&lt;&gt;"",VLOOKUP(B414,都道府県コード!#REF!,2,FALSE),"")</f>
        <v/>
      </c>
      <c r="B414" s="59"/>
      <c r="C414" s="59"/>
      <c r="D414" s="63"/>
      <c r="E414" s="29"/>
      <c r="F414" s="29"/>
      <c r="G414" s="29"/>
      <c r="H414" s="27" t="str">
        <f t="shared" si="7"/>
        <v/>
      </c>
      <c r="I414" s="29"/>
      <c r="J414" s="29"/>
      <c r="K414" s="45"/>
      <c r="L414" s="64"/>
      <c r="M414" s="30"/>
      <c r="N414" s="28" t="str">
        <f>IF(AND(M414&lt;&gt;""),M414/INDEX(I$2:I414,MATCH(MAX(I$2:I414)+1,I$2:I414,1)),"")</f>
        <v/>
      </c>
      <c r="P414" s="65"/>
      <c r="Q414" s="65"/>
      <c r="AA414" s="59"/>
      <c r="AB414" s="59"/>
      <c r="AE414" s="50"/>
    </row>
    <row r="415" spans="1:31" s="49" customFormat="1" x14ac:dyDescent="0.4">
      <c r="A415" s="51" t="str">
        <f>IF(B415&lt;&gt;"",VLOOKUP(B415,都道府県コード!#REF!,2,FALSE),"")</f>
        <v/>
      </c>
      <c r="B415" s="59"/>
      <c r="C415" s="59"/>
      <c r="D415" s="63"/>
      <c r="E415" s="29"/>
      <c r="F415" s="29"/>
      <c r="G415" s="29"/>
      <c r="H415" s="27" t="str">
        <f t="shared" si="7"/>
        <v/>
      </c>
      <c r="I415" s="29"/>
      <c r="J415" s="29"/>
      <c r="K415" s="45"/>
      <c r="L415" s="64"/>
      <c r="M415" s="30"/>
      <c r="N415" s="28" t="str">
        <f>IF(AND(M415&lt;&gt;""),M415/INDEX(I$2:I415,MATCH(MAX(I$2:I415)+1,I$2:I415,1)),"")</f>
        <v/>
      </c>
      <c r="P415" s="65"/>
      <c r="Q415" s="65"/>
      <c r="AA415" s="59"/>
      <c r="AB415" s="59"/>
      <c r="AE415" s="50"/>
    </row>
    <row r="416" spans="1:31" s="49" customFormat="1" x14ac:dyDescent="0.4">
      <c r="A416" s="51" t="str">
        <f>IF(B416&lt;&gt;"",VLOOKUP(B416,都道府県コード!#REF!,2,FALSE),"")</f>
        <v/>
      </c>
      <c r="B416" s="59"/>
      <c r="C416" s="59"/>
      <c r="D416" s="63"/>
      <c r="E416" s="29"/>
      <c r="F416" s="29"/>
      <c r="G416" s="29"/>
      <c r="H416" s="27" t="str">
        <f t="shared" si="7"/>
        <v/>
      </c>
      <c r="I416" s="29"/>
      <c r="J416" s="29"/>
      <c r="K416" s="45"/>
      <c r="L416" s="64"/>
      <c r="M416" s="30"/>
      <c r="N416" s="28" t="str">
        <f>IF(AND(M416&lt;&gt;""),M416/INDEX(I$2:I416,MATCH(MAX(I$2:I416)+1,I$2:I416,1)),"")</f>
        <v/>
      </c>
      <c r="P416" s="65"/>
      <c r="Q416" s="65"/>
      <c r="AA416" s="59"/>
      <c r="AB416" s="59"/>
      <c r="AE416" s="50"/>
    </row>
    <row r="417" spans="1:31" s="49" customFormat="1" x14ac:dyDescent="0.4">
      <c r="A417" s="51" t="str">
        <f>IF(B417&lt;&gt;"",VLOOKUP(B417,都道府県コード!#REF!,2,FALSE),"")</f>
        <v/>
      </c>
      <c r="B417" s="59"/>
      <c r="C417" s="59"/>
      <c r="D417" s="63"/>
      <c r="E417" s="29"/>
      <c r="F417" s="29"/>
      <c r="G417" s="29"/>
      <c r="H417" s="27" t="str">
        <f t="shared" ref="H417:H480" si="8">IF(AND(E417&lt;&gt;"",F417&lt;&gt;""),F417/E417,"")</f>
        <v/>
      </c>
      <c r="I417" s="29"/>
      <c r="J417" s="29"/>
      <c r="K417" s="45"/>
      <c r="L417" s="64"/>
      <c r="M417" s="30"/>
      <c r="N417" s="28" t="str">
        <f>IF(AND(M417&lt;&gt;""),M417/INDEX(I$2:I417,MATCH(MAX(I$2:I417)+1,I$2:I417,1)),"")</f>
        <v/>
      </c>
      <c r="P417" s="65"/>
      <c r="Q417" s="65"/>
      <c r="AA417" s="59"/>
      <c r="AB417" s="59"/>
      <c r="AE417" s="50"/>
    </row>
    <row r="418" spans="1:31" s="49" customFormat="1" x14ac:dyDescent="0.4">
      <c r="A418" s="51" t="str">
        <f>IF(B418&lt;&gt;"",VLOOKUP(B418,都道府県コード!#REF!,2,FALSE),"")</f>
        <v/>
      </c>
      <c r="B418" s="59"/>
      <c r="C418" s="59"/>
      <c r="D418" s="63"/>
      <c r="E418" s="29"/>
      <c r="F418" s="29"/>
      <c r="G418" s="29"/>
      <c r="H418" s="27" t="str">
        <f t="shared" si="8"/>
        <v/>
      </c>
      <c r="I418" s="29"/>
      <c r="J418" s="29"/>
      <c r="K418" s="45"/>
      <c r="L418" s="64"/>
      <c r="M418" s="30"/>
      <c r="N418" s="28" t="str">
        <f>IF(AND(M418&lt;&gt;""),M418/INDEX(I$2:I418,MATCH(MAX(I$2:I418)+1,I$2:I418,1)),"")</f>
        <v/>
      </c>
      <c r="P418" s="65"/>
      <c r="Q418" s="65"/>
      <c r="AA418" s="59"/>
      <c r="AB418" s="59"/>
      <c r="AE418" s="50"/>
    </row>
    <row r="419" spans="1:31" s="49" customFormat="1" x14ac:dyDescent="0.4">
      <c r="A419" s="51" t="str">
        <f>IF(B419&lt;&gt;"",VLOOKUP(B419,都道府県コード!#REF!,2,FALSE),"")</f>
        <v/>
      </c>
      <c r="B419" s="59"/>
      <c r="C419" s="59"/>
      <c r="D419" s="63"/>
      <c r="E419" s="29"/>
      <c r="F419" s="29"/>
      <c r="G419" s="29"/>
      <c r="H419" s="27" t="str">
        <f t="shared" si="8"/>
        <v/>
      </c>
      <c r="I419" s="29"/>
      <c r="J419" s="29"/>
      <c r="K419" s="45"/>
      <c r="L419" s="64"/>
      <c r="M419" s="30"/>
      <c r="N419" s="28" t="str">
        <f>IF(AND(M419&lt;&gt;""),M419/INDEX(I$2:I419,MATCH(MAX(I$2:I419)+1,I$2:I419,1)),"")</f>
        <v/>
      </c>
      <c r="P419" s="65"/>
      <c r="Q419" s="65"/>
      <c r="AA419" s="59"/>
      <c r="AB419" s="59"/>
      <c r="AE419" s="50"/>
    </row>
    <row r="420" spans="1:31" s="49" customFormat="1" x14ac:dyDescent="0.4">
      <c r="A420" s="51" t="str">
        <f>IF(B420&lt;&gt;"",VLOOKUP(B420,都道府県コード!#REF!,2,FALSE),"")</f>
        <v/>
      </c>
      <c r="B420" s="59"/>
      <c r="C420" s="59"/>
      <c r="D420" s="63"/>
      <c r="E420" s="29"/>
      <c r="F420" s="29"/>
      <c r="G420" s="29"/>
      <c r="H420" s="27" t="str">
        <f t="shared" si="8"/>
        <v/>
      </c>
      <c r="I420" s="29"/>
      <c r="J420" s="29"/>
      <c r="K420" s="45"/>
      <c r="L420" s="64"/>
      <c r="M420" s="30"/>
      <c r="N420" s="28" t="str">
        <f>IF(AND(M420&lt;&gt;""),M420/INDEX(I$2:I420,MATCH(MAX(I$2:I420)+1,I$2:I420,1)),"")</f>
        <v/>
      </c>
      <c r="P420" s="65"/>
      <c r="Q420" s="65"/>
      <c r="AA420" s="59"/>
      <c r="AB420" s="59"/>
      <c r="AE420" s="50"/>
    </row>
    <row r="421" spans="1:31" s="49" customFormat="1" x14ac:dyDescent="0.4">
      <c r="A421" s="51" t="str">
        <f>IF(B421&lt;&gt;"",VLOOKUP(B421,都道府県コード!#REF!,2,FALSE),"")</f>
        <v/>
      </c>
      <c r="B421" s="59"/>
      <c r="C421" s="59"/>
      <c r="D421" s="63"/>
      <c r="E421" s="29"/>
      <c r="F421" s="29"/>
      <c r="G421" s="29"/>
      <c r="H421" s="27" t="str">
        <f t="shared" si="8"/>
        <v/>
      </c>
      <c r="I421" s="29"/>
      <c r="J421" s="29"/>
      <c r="K421" s="45"/>
      <c r="L421" s="64"/>
      <c r="M421" s="30"/>
      <c r="N421" s="28" t="str">
        <f>IF(AND(M421&lt;&gt;""),M421/INDEX(I$2:I421,MATCH(MAX(I$2:I421)+1,I$2:I421,1)),"")</f>
        <v/>
      </c>
      <c r="P421" s="65"/>
      <c r="Q421" s="65"/>
      <c r="AA421" s="59"/>
      <c r="AB421" s="59"/>
      <c r="AE421" s="50"/>
    </row>
    <row r="422" spans="1:31" s="49" customFormat="1" x14ac:dyDescent="0.4">
      <c r="A422" s="51" t="str">
        <f>IF(B422&lt;&gt;"",VLOOKUP(B422,都道府県コード!#REF!,2,FALSE),"")</f>
        <v/>
      </c>
      <c r="B422" s="59"/>
      <c r="C422" s="59"/>
      <c r="D422" s="63"/>
      <c r="E422" s="29"/>
      <c r="F422" s="29"/>
      <c r="G422" s="29"/>
      <c r="H422" s="27" t="str">
        <f t="shared" si="8"/>
        <v/>
      </c>
      <c r="I422" s="29"/>
      <c r="J422" s="29"/>
      <c r="K422" s="45"/>
      <c r="L422" s="64"/>
      <c r="M422" s="30"/>
      <c r="N422" s="28" t="str">
        <f>IF(AND(M422&lt;&gt;""),M422/INDEX(I$2:I422,MATCH(MAX(I$2:I422)+1,I$2:I422,1)),"")</f>
        <v/>
      </c>
      <c r="P422" s="65"/>
      <c r="Q422" s="65"/>
      <c r="AA422" s="59"/>
      <c r="AB422" s="59"/>
      <c r="AE422" s="50"/>
    </row>
    <row r="423" spans="1:31" s="49" customFormat="1" x14ac:dyDescent="0.4">
      <c r="A423" s="51" t="str">
        <f>IF(B423&lt;&gt;"",VLOOKUP(B423,都道府県コード!#REF!,2,FALSE),"")</f>
        <v/>
      </c>
      <c r="B423" s="59"/>
      <c r="C423" s="59"/>
      <c r="D423" s="63"/>
      <c r="E423" s="29"/>
      <c r="F423" s="29"/>
      <c r="G423" s="29"/>
      <c r="H423" s="27" t="str">
        <f t="shared" si="8"/>
        <v/>
      </c>
      <c r="I423" s="29"/>
      <c r="J423" s="29"/>
      <c r="K423" s="45"/>
      <c r="L423" s="64"/>
      <c r="M423" s="30"/>
      <c r="N423" s="28" t="str">
        <f>IF(AND(M423&lt;&gt;""),M423/INDEX(I$2:I423,MATCH(MAX(I$2:I423)+1,I$2:I423,1)),"")</f>
        <v/>
      </c>
      <c r="P423" s="65"/>
      <c r="Q423" s="65"/>
      <c r="AA423" s="59"/>
      <c r="AB423" s="59"/>
      <c r="AE423" s="50"/>
    </row>
    <row r="424" spans="1:31" s="49" customFormat="1" x14ac:dyDescent="0.4">
      <c r="A424" s="51" t="str">
        <f>IF(B424&lt;&gt;"",VLOOKUP(B424,都道府県コード!#REF!,2,FALSE),"")</f>
        <v/>
      </c>
      <c r="B424" s="59"/>
      <c r="C424" s="59"/>
      <c r="D424" s="63"/>
      <c r="E424" s="29"/>
      <c r="F424" s="29"/>
      <c r="G424" s="29"/>
      <c r="H424" s="27" t="str">
        <f t="shared" si="8"/>
        <v/>
      </c>
      <c r="I424" s="29"/>
      <c r="J424" s="29"/>
      <c r="K424" s="45"/>
      <c r="L424" s="64"/>
      <c r="M424" s="30"/>
      <c r="N424" s="28" t="str">
        <f>IF(AND(M424&lt;&gt;""),M424/INDEX(I$2:I424,MATCH(MAX(I$2:I424)+1,I$2:I424,1)),"")</f>
        <v/>
      </c>
      <c r="P424" s="65"/>
      <c r="Q424" s="65"/>
      <c r="AA424" s="59"/>
      <c r="AB424" s="59"/>
      <c r="AE424" s="50"/>
    </row>
    <row r="425" spans="1:31" s="49" customFormat="1" x14ac:dyDescent="0.4">
      <c r="A425" s="51" t="str">
        <f>IF(B425&lt;&gt;"",VLOOKUP(B425,都道府県コード!#REF!,2,FALSE),"")</f>
        <v/>
      </c>
      <c r="B425" s="59"/>
      <c r="C425" s="59"/>
      <c r="D425" s="63"/>
      <c r="E425" s="29"/>
      <c r="F425" s="29"/>
      <c r="G425" s="29"/>
      <c r="H425" s="27" t="str">
        <f t="shared" si="8"/>
        <v/>
      </c>
      <c r="I425" s="29"/>
      <c r="J425" s="29"/>
      <c r="K425" s="45"/>
      <c r="L425" s="64"/>
      <c r="M425" s="30"/>
      <c r="N425" s="28" t="str">
        <f>IF(AND(M425&lt;&gt;""),M425/INDEX(I$2:I425,MATCH(MAX(I$2:I425)+1,I$2:I425,1)),"")</f>
        <v/>
      </c>
      <c r="P425" s="65"/>
      <c r="Q425" s="65"/>
      <c r="AA425" s="59"/>
      <c r="AB425" s="59"/>
      <c r="AE425" s="50"/>
    </row>
    <row r="426" spans="1:31" s="49" customFormat="1" x14ac:dyDescent="0.4">
      <c r="A426" s="51" t="str">
        <f>IF(B426&lt;&gt;"",VLOOKUP(B426,都道府県コード!#REF!,2,FALSE),"")</f>
        <v/>
      </c>
      <c r="B426" s="59"/>
      <c r="C426" s="59"/>
      <c r="D426" s="63"/>
      <c r="E426" s="29"/>
      <c r="F426" s="29"/>
      <c r="G426" s="29"/>
      <c r="H426" s="27" t="str">
        <f t="shared" si="8"/>
        <v/>
      </c>
      <c r="I426" s="29"/>
      <c r="J426" s="29"/>
      <c r="K426" s="45"/>
      <c r="L426" s="64"/>
      <c r="M426" s="30"/>
      <c r="N426" s="28" t="str">
        <f>IF(AND(M426&lt;&gt;""),M426/INDEX(I$2:I426,MATCH(MAX(I$2:I426)+1,I$2:I426,1)),"")</f>
        <v/>
      </c>
      <c r="P426" s="65"/>
      <c r="Q426" s="65"/>
      <c r="AA426" s="59"/>
      <c r="AB426" s="59"/>
      <c r="AE426" s="50"/>
    </row>
    <row r="427" spans="1:31" s="49" customFormat="1" x14ac:dyDescent="0.4">
      <c r="A427" s="51" t="str">
        <f>IF(B427&lt;&gt;"",VLOOKUP(B427,都道府県コード!#REF!,2,FALSE),"")</f>
        <v/>
      </c>
      <c r="B427" s="59"/>
      <c r="C427" s="59"/>
      <c r="D427" s="63"/>
      <c r="E427" s="29"/>
      <c r="F427" s="29"/>
      <c r="G427" s="29"/>
      <c r="H427" s="27" t="str">
        <f t="shared" si="8"/>
        <v/>
      </c>
      <c r="I427" s="29"/>
      <c r="J427" s="29"/>
      <c r="K427" s="45"/>
      <c r="L427" s="64"/>
      <c r="M427" s="30"/>
      <c r="N427" s="28" t="str">
        <f>IF(AND(M427&lt;&gt;""),M427/INDEX(I$2:I427,MATCH(MAX(I$2:I427)+1,I$2:I427,1)),"")</f>
        <v/>
      </c>
      <c r="P427" s="65"/>
      <c r="Q427" s="65"/>
      <c r="AA427" s="59"/>
      <c r="AB427" s="59"/>
      <c r="AE427" s="50"/>
    </row>
    <row r="428" spans="1:31" s="49" customFormat="1" x14ac:dyDescent="0.4">
      <c r="A428" s="51" t="str">
        <f>IF(B428&lt;&gt;"",VLOOKUP(B428,都道府県コード!#REF!,2,FALSE),"")</f>
        <v/>
      </c>
      <c r="B428" s="59"/>
      <c r="C428" s="59"/>
      <c r="D428" s="63"/>
      <c r="E428" s="29"/>
      <c r="F428" s="29"/>
      <c r="G428" s="29"/>
      <c r="H428" s="27" t="str">
        <f t="shared" si="8"/>
        <v/>
      </c>
      <c r="I428" s="29"/>
      <c r="J428" s="29"/>
      <c r="K428" s="45"/>
      <c r="L428" s="64"/>
      <c r="M428" s="30"/>
      <c r="N428" s="28" t="str">
        <f>IF(AND(M428&lt;&gt;""),M428/INDEX(I$2:I428,MATCH(MAX(I$2:I428)+1,I$2:I428,1)),"")</f>
        <v/>
      </c>
      <c r="P428" s="65"/>
      <c r="Q428" s="65"/>
      <c r="AA428" s="59"/>
      <c r="AB428" s="59"/>
      <c r="AE428" s="50"/>
    </row>
    <row r="429" spans="1:31" s="49" customFormat="1" x14ac:dyDescent="0.4">
      <c r="A429" s="51" t="str">
        <f>IF(B429&lt;&gt;"",VLOOKUP(B429,都道府県コード!#REF!,2,FALSE),"")</f>
        <v/>
      </c>
      <c r="B429" s="59"/>
      <c r="C429" s="59"/>
      <c r="D429" s="63"/>
      <c r="E429" s="29"/>
      <c r="F429" s="29"/>
      <c r="G429" s="29"/>
      <c r="H429" s="27" t="str">
        <f t="shared" si="8"/>
        <v/>
      </c>
      <c r="I429" s="29"/>
      <c r="J429" s="29"/>
      <c r="K429" s="45"/>
      <c r="L429" s="64"/>
      <c r="M429" s="30"/>
      <c r="N429" s="28" t="str">
        <f>IF(AND(M429&lt;&gt;""),M429/INDEX(I$2:I429,MATCH(MAX(I$2:I429)+1,I$2:I429,1)),"")</f>
        <v/>
      </c>
      <c r="P429" s="65"/>
      <c r="Q429" s="65"/>
      <c r="AA429" s="59"/>
      <c r="AB429" s="59"/>
      <c r="AE429" s="50"/>
    </row>
    <row r="430" spans="1:31" s="49" customFormat="1" x14ac:dyDescent="0.4">
      <c r="A430" s="51" t="str">
        <f>IF(B430&lt;&gt;"",VLOOKUP(B430,都道府県コード!#REF!,2,FALSE),"")</f>
        <v/>
      </c>
      <c r="B430" s="59"/>
      <c r="C430" s="59"/>
      <c r="D430" s="63"/>
      <c r="E430" s="29"/>
      <c r="F430" s="29"/>
      <c r="G430" s="29"/>
      <c r="H430" s="27" t="str">
        <f t="shared" si="8"/>
        <v/>
      </c>
      <c r="I430" s="29"/>
      <c r="J430" s="29"/>
      <c r="K430" s="45"/>
      <c r="L430" s="64"/>
      <c r="M430" s="30"/>
      <c r="N430" s="28" t="str">
        <f>IF(AND(M430&lt;&gt;""),M430/INDEX(I$2:I430,MATCH(MAX(I$2:I430)+1,I$2:I430,1)),"")</f>
        <v/>
      </c>
      <c r="P430" s="65"/>
      <c r="Q430" s="65"/>
      <c r="AA430" s="59"/>
      <c r="AB430" s="59"/>
      <c r="AE430" s="50"/>
    </row>
    <row r="431" spans="1:31" s="49" customFormat="1" x14ac:dyDescent="0.4">
      <c r="A431" s="51" t="str">
        <f>IF(B431&lt;&gt;"",VLOOKUP(B431,都道府県コード!#REF!,2,FALSE),"")</f>
        <v/>
      </c>
      <c r="B431" s="59"/>
      <c r="C431" s="59"/>
      <c r="D431" s="63"/>
      <c r="E431" s="29"/>
      <c r="F431" s="29"/>
      <c r="G431" s="29"/>
      <c r="H431" s="27" t="str">
        <f t="shared" si="8"/>
        <v/>
      </c>
      <c r="I431" s="29"/>
      <c r="J431" s="29"/>
      <c r="K431" s="45"/>
      <c r="L431" s="64"/>
      <c r="M431" s="30"/>
      <c r="N431" s="28" t="str">
        <f>IF(AND(M431&lt;&gt;""),M431/INDEX(I$2:I431,MATCH(MAX(I$2:I431)+1,I$2:I431,1)),"")</f>
        <v/>
      </c>
      <c r="P431" s="65"/>
      <c r="Q431" s="65"/>
      <c r="AA431" s="59"/>
      <c r="AB431" s="59"/>
      <c r="AE431" s="50"/>
    </row>
    <row r="432" spans="1:31" s="49" customFormat="1" x14ac:dyDescent="0.4">
      <c r="A432" s="51" t="str">
        <f>IF(B432&lt;&gt;"",VLOOKUP(B432,都道府県コード!#REF!,2,FALSE),"")</f>
        <v/>
      </c>
      <c r="B432" s="59"/>
      <c r="C432" s="59"/>
      <c r="D432" s="63"/>
      <c r="E432" s="29"/>
      <c r="F432" s="29"/>
      <c r="G432" s="29"/>
      <c r="H432" s="27" t="str">
        <f t="shared" si="8"/>
        <v/>
      </c>
      <c r="I432" s="29"/>
      <c r="J432" s="29"/>
      <c r="K432" s="45"/>
      <c r="L432" s="64"/>
      <c r="M432" s="30"/>
      <c r="N432" s="28" t="str">
        <f>IF(AND(M432&lt;&gt;""),M432/INDEX(I$2:I432,MATCH(MAX(I$2:I432)+1,I$2:I432,1)),"")</f>
        <v/>
      </c>
      <c r="P432" s="65"/>
      <c r="Q432" s="65"/>
      <c r="AA432" s="59"/>
      <c r="AB432" s="59"/>
      <c r="AE432" s="50"/>
    </row>
    <row r="433" spans="1:31" s="49" customFormat="1" x14ac:dyDescent="0.4">
      <c r="A433" s="51" t="str">
        <f>IF(B433&lt;&gt;"",VLOOKUP(B433,都道府県コード!#REF!,2,FALSE),"")</f>
        <v/>
      </c>
      <c r="B433" s="59"/>
      <c r="C433" s="59"/>
      <c r="D433" s="63"/>
      <c r="E433" s="29"/>
      <c r="F433" s="29"/>
      <c r="G433" s="29"/>
      <c r="H433" s="27" t="str">
        <f t="shared" si="8"/>
        <v/>
      </c>
      <c r="I433" s="29"/>
      <c r="J433" s="29"/>
      <c r="K433" s="45"/>
      <c r="L433" s="64"/>
      <c r="M433" s="30"/>
      <c r="N433" s="28" t="str">
        <f>IF(AND(M433&lt;&gt;""),M433/INDEX(I$2:I433,MATCH(MAX(I$2:I433)+1,I$2:I433,1)),"")</f>
        <v/>
      </c>
      <c r="P433" s="65"/>
      <c r="Q433" s="65"/>
      <c r="AA433" s="59"/>
      <c r="AB433" s="59"/>
      <c r="AE433" s="50"/>
    </row>
    <row r="434" spans="1:31" s="49" customFormat="1" x14ac:dyDescent="0.4">
      <c r="A434" s="51" t="str">
        <f>IF(B434&lt;&gt;"",VLOOKUP(B434,都道府県コード!#REF!,2,FALSE),"")</f>
        <v/>
      </c>
      <c r="B434" s="59"/>
      <c r="C434" s="59"/>
      <c r="D434" s="63"/>
      <c r="E434" s="29"/>
      <c r="F434" s="29"/>
      <c r="G434" s="29"/>
      <c r="H434" s="27" t="str">
        <f t="shared" si="8"/>
        <v/>
      </c>
      <c r="I434" s="29"/>
      <c r="J434" s="29"/>
      <c r="K434" s="45"/>
      <c r="L434" s="64"/>
      <c r="M434" s="30"/>
      <c r="N434" s="28" t="str">
        <f>IF(AND(M434&lt;&gt;""),M434/INDEX(I$2:I434,MATCH(MAX(I$2:I434)+1,I$2:I434,1)),"")</f>
        <v/>
      </c>
      <c r="P434" s="65"/>
      <c r="Q434" s="65"/>
      <c r="AA434" s="59"/>
      <c r="AB434" s="59"/>
      <c r="AE434" s="50"/>
    </row>
    <row r="435" spans="1:31" s="49" customFormat="1" x14ac:dyDescent="0.4">
      <c r="A435" s="51" t="str">
        <f>IF(B435&lt;&gt;"",VLOOKUP(B435,都道府県コード!#REF!,2,FALSE),"")</f>
        <v/>
      </c>
      <c r="B435" s="59"/>
      <c r="C435" s="59"/>
      <c r="D435" s="63"/>
      <c r="E435" s="29"/>
      <c r="F435" s="29"/>
      <c r="G435" s="29"/>
      <c r="H435" s="27" t="str">
        <f t="shared" si="8"/>
        <v/>
      </c>
      <c r="I435" s="29"/>
      <c r="J435" s="29"/>
      <c r="K435" s="45"/>
      <c r="L435" s="64"/>
      <c r="M435" s="30"/>
      <c r="N435" s="28" t="str">
        <f>IF(AND(M435&lt;&gt;""),M435/INDEX(I$2:I435,MATCH(MAX(I$2:I435)+1,I$2:I435,1)),"")</f>
        <v/>
      </c>
      <c r="P435" s="65"/>
      <c r="Q435" s="65"/>
      <c r="AA435" s="59"/>
      <c r="AB435" s="59"/>
      <c r="AE435" s="50"/>
    </row>
    <row r="436" spans="1:31" s="49" customFormat="1" x14ac:dyDescent="0.4">
      <c r="A436" s="51" t="str">
        <f>IF(B436&lt;&gt;"",VLOOKUP(B436,都道府県コード!#REF!,2,FALSE),"")</f>
        <v/>
      </c>
      <c r="B436" s="59"/>
      <c r="C436" s="59"/>
      <c r="D436" s="63"/>
      <c r="E436" s="29"/>
      <c r="F436" s="29"/>
      <c r="G436" s="29"/>
      <c r="H436" s="27" t="str">
        <f t="shared" si="8"/>
        <v/>
      </c>
      <c r="I436" s="29"/>
      <c r="J436" s="29"/>
      <c r="K436" s="45"/>
      <c r="L436" s="64"/>
      <c r="M436" s="30"/>
      <c r="N436" s="28" t="str">
        <f>IF(AND(M436&lt;&gt;""),M436/INDEX(I$2:I436,MATCH(MAX(I$2:I436)+1,I$2:I436,1)),"")</f>
        <v/>
      </c>
      <c r="P436" s="65"/>
      <c r="Q436" s="65"/>
      <c r="AA436" s="59"/>
      <c r="AB436" s="59"/>
      <c r="AE436" s="50"/>
    </row>
    <row r="437" spans="1:31" s="49" customFormat="1" x14ac:dyDescent="0.4">
      <c r="A437" s="51" t="str">
        <f>IF(B437&lt;&gt;"",VLOOKUP(B437,都道府県コード!#REF!,2,FALSE),"")</f>
        <v/>
      </c>
      <c r="B437" s="59"/>
      <c r="C437" s="59"/>
      <c r="D437" s="63"/>
      <c r="E437" s="29"/>
      <c r="F437" s="29"/>
      <c r="G437" s="29"/>
      <c r="H437" s="27" t="str">
        <f t="shared" si="8"/>
        <v/>
      </c>
      <c r="I437" s="29"/>
      <c r="J437" s="29"/>
      <c r="K437" s="45"/>
      <c r="L437" s="64"/>
      <c r="M437" s="30"/>
      <c r="N437" s="28" t="str">
        <f>IF(AND(M437&lt;&gt;""),M437/INDEX(I$2:I437,MATCH(MAX(I$2:I437)+1,I$2:I437,1)),"")</f>
        <v/>
      </c>
      <c r="P437" s="65"/>
      <c r="Q437" s="65"/>
      <c r="AA437" s="59"/>
      <c r="AB437" s="59"/>
      <c r="AE437" s="50"/>
    </row>
    <row r="438" spans="1:31" s="49" customFormat="1" x14ac:dyDescent="0.4">
      <c r="A438" s="51" t="str">
        <f>IF(B438&lt;&gt;"",VLOOKUP(B438,都道府県コード!#REF!,2,FALSE),"")</f>
        <v/>
      </c>
      <c r="B438" s="59"/>
      <c r="C438" s="59"/>
      <c r="D438" s="63"/>
      <c r="E438" s="29"/>
      <c r="F438" s="29"/>
      <c r="G438" s="29"/>
      <c r="H438" s="27" t="str">
        <f t="shared" si="8"/>
        <v/>
      </c>
      <c r="I438" s="29"/>
      <c r="J438" s="29"/>
      <c r="K438" s="45"/>
      <c r="L438" s="64"/>
      <c r="M438" s="30"/>
      <c r="N438" s="28" t="str">
        <f>IF(AND(M438&lt;&gt;""),M438/INDEX(I$2:I438,MATCH(MAX(I$2:I438)+1,I$2:I438,1)),"")</f>
        <v/>
      </c>
      <c r="P438" s="65"/>
      <c r="Q438" s="65"/>
      <c r="AA438" s="59"/>
      <c r="AB438" s="59"/>
      <c r="AE438" s="50"/>
    </row>
    <row r="439" spans="1:31" s="49" customFormat="1" x14ac:dyDescent="0.4">
      <c r="A439" s="51" t="str">
        <f>IF(B439&lt;&gt;"",VLOOKUP(B439,都道府県コード!#REF!,2,FALSE),"")</f>
        <v/>
      </c>
      <c r="B439" s="59"/>
      <c r="C439" s="59"/>
      <c r="D439" s="63"/>
      <c r="E439" s="29"/>
      <c r="F439" s="29"/>
      <c r="G439" s="29"/>
      <c r="H439" s="27" t="str">
        <f t="shared" si="8"/>
        <v/>
      </c>
      <c r="I439" s="29"/>
      <c r="J439" s="29"/>
      <c r="K439" s="45"/>
      <c r="L439" s="64"/>
      <c r="M439" s="30"/>
      <c r="N439" s="28" t="str">
        <f>IF(AND(M439&lt;&gt;""),M439/INDEX(I$2:I439,MATCH(MAX(I$2:I439)+1,I$2:I439,1)),"")</f>
        <v/>
      </c>
      <c r="P439" s="65"/>
      <c r="Q439" s="65"/>
      <c r="AA439" s="59"/>
      <c r="AB439" s="59"/>
      <c r="AE439" s="50"/>
    </row>
    <row r="440" spans="1:31" s="49" customFormat="1" x14ac:dyDescent="0.4">
      <c r="A440" s="51" t="str">
        <f>IF(B440&lt;&gt;"",VLOOKUP(B440,都道府県コード!#REF!,2,FALSE),"")</f>
        <v/>
      </c>
      <c r="B440" s="59"/>
      <c r="C440" s="59"/>
      <c r="D440" s="63"/>
      <c r="E440" s="29"/>
      <c r="F440" s="29"/>
      <c r="G440" s="29"/>
      <c r="H440" s="27" t="str">
        <f t="shared" si="8"/>
        <v/>
      </c>
      <c r="I440" s="29"/>
      <c r="J440" s="29"/>
      <c r="K440" s="45"/>
      <c r="L440" s="64"/>
      <c r="M440" s="30"/>
      <c r="N440" s="28" t="str">
        <f>IF(AND(M440&lt;&gt;""),M440/INDEX(I$2:I440,MATCH(MAX(I$2:I440)+1,I$2:I440,1)),"")</f>
        <v/>
      </c>
      <c r="P440" s="65"/>
      <c r="Q440" s="65"/>
      <c r="AA440" s="59"/>
      <c r="AB440" s="59"/>
      <c r="AE440" s="50"/>
    </row>
    <row r="441" spans="1:31" s="49" customFormat="1" x14ac:dyDescent="0.4">
      <c r="A441" s="51" t="str">
        <f>IF(B441&lt;&gt;"",VLOOKUP(B441,都道府県コード!#REF!,2,FALSE),"")</f>
        <v/>
      </c>
      <c r="B441" s="59"/>
      <c r="C441" s="59"/>
      <c r="D441" s="63"/>
      <c r="E441" s="29"/>
      <c r="F441" s="29"/>
      <c r="G441" s="29"/>
      <c r="H441" s="27" t="str">
        <f t="shared" si="8"/>
        <v/>
      </c>
      <c r="I441" s="29"/>
      <c r="J441" s="29"/>
      <c r="K441" s="45"/>
      <c r="L441" s="64"/>
      <c r="M441" s="30"/>
      <c r="N441" s="28" t="str">
        <f>IF(AND(M441&lt;&gt;""),M441/INDEX(I$2:I441,MATCH(MAX(I$2:I441)+1,I$2:I441,1)),"")</f>
        <v/>
      </c>
      <c r="P441" s="65"/>
      <c r="Q441" s="65"/>
      <c r="AA441" s="59"/>
      <c r="AB441" s="59"/>
      <c r="AE441" s="50"/>
    </row>
    <row r="442" spans="1:31" s="49" customFormat="1" x14ac:dyDescent="0.4">
      <c r="A442" s="51" t="str">
        <f>IF(B442&lt;&gt;"",VLOOKUP(B442,都道府県コード!#REF!,2,FALSE),"")</f>
        <v/>
      </c>
      <c r="B442" s="59"/>
      <c r="C442" s="59"/>
      <c r="D442" s="63"/>
      <c r="E442" s="29"/>
      <c r="F442" s="29"/>
      <c r="G442" s="29"/>
      <c r="H442" s="27" t="str">
        <f t="shared" si="8"/>
        <v/>
      </c>
      <c r="I442" s="29"/>
      <c r="J442" s="29"/>
      <c r="K442" s="45"/>
      <c r="L442" s="64"/>
      <c r="M442" s="30"/>
      <c r="N442" s="28" t="str">
        <f>IF(AND(M442&lt;&gt;""),M442/INDEX(I$2:I442,MATCH(MAX(I$2:I442)+1,I$2:I442,1)),"")</f>
        <v/>
      </c>
      <c r="P442" s="65"/>
      <c r="Q442" s="65"/>
      <c r="AA442" s="59"/>
      <c r="AB442" s="59"/>
      <c r="AE442" s="50"/>
    </row>
    <row r="443" spans="1:31" s="49" customFormat="1" x14ac:dyDescent="0.4">
      <c r="A443" s="51" t="str">
        <f>IF(B443&lt;&gt;"",VLOOKUP(B443,都道府県コード!#REF!,2,FALSE),"")</f>
        <v/>
      </c>
      <c r="B443" s="59"/>
      <c r="C443" s="59"/>
      <c r="D443" s="63"/>
      <c r="E443" s="29"/>
      <c r="F443" s="29"/>
      <c r="G443" s="29"/>
      <c r="H443" s="27" t="str">
        <f t="shared" si="8"/>
        <v/>
      </c>
      <c r="I443" s="29"/>
      <c r="J443" s="29"/>
      <c r="K443" s="45"/>
      <c r="L443" s="64"/>
      <c r="M443" s="30"/>
      <c r="N443" s="28" t="str">
        <f>IF(AND(M443&lt;&gt;""),M443/INDEX(I$2:I443,MATCH(MAX(I$2:I443)+1,I$2:I443,1)),"")</f>
        <v/>
      </c>
      <c r="P443" s="65"/>
      <c r="Q443" s="65"/>
      <c r="AA443" s="59"/>
      <c r="AB443" s="59"/>
      <c r="AE443" s="50"/>
    </row>
    <row r="444" spans="1:31" s="49" customFormat="1" x14ac:dyDescent="0.4">
      <c r="A444" s="51" t="str">
        <f>IF(B444&lt;&gt;"",VLOOKUP(B444,都道府県コード!#REF!,2,FALSE),"")</f>
        <v/>
      </c>
      <c r="B444" s="59"/>
      <c r="C444" s="59"/>
      <c r="D444" s="63"/>
      <c r="E444" s="29"/>
      <c r="F444" s="29"/>
      <c r="G444" s="29"/>
      <c r="H444" s="27" t="str">
        <f t="shared" si="8"/>
        <v/>
      </c>
      <c r="I444" s="29"/>
      <c r="J444" s="29"/>
      <c r="K444" s="45"/>
      <c r="L444" s="64"/>
      <c r="M444" s="30"/>
      <c r="N444" s="28" t="str">
        <f>IF(AND(M444&lt;&gt;""),M444/INDEX(I$2:I444,MATCH(MAX(I$2:I444)+1,I$2:I444,1)),"")</f>
        <v/>
      </c>
      <c r="P444" s="65"/>
      <c r="Q444" s="65"/>
      <c r="AA444" s="59"/>
      <c r="AB444" s="59"/>
      <c r="AE444" s="50"/>
    </row>
    <row r="445" spans="1:31" s="49" customFormat="1" x14ac:dyDescent="0.4">
      <c r="A445" s="51" t="str">
        <f>IF(B445&lt;&gt;"",VLOOKUP(B445,都道府県コード!#REF!,2,FALSE),"")</f>
        <v/>
      </c>
      <c r="B445" s="59"/>
      <c r="C445" s="59"/>
      <c r="D445" s="63"/>
      <c r="E445" s="29"/>
      <c r="F445" s="29"/>
      <c r="G445" s="29"/>
      <c r="H445" s="27" t="str">
        <f t="shared" si="8"/>
        <v/>
      </c>
      <c r="I445" s="29"/>
      <c r="J445" s="29"/>
      <c r="K445" s="45"/>
      <c r="L445" s="64"/>
      <c r="M445" s="30"/>
      <c r="N445" s="28" t="str">
        <f>IF(AND(M445&lt;&gt;""),M445/INDEX(I$2:I445,MATCH(MAX(I$2:I445)+1,I$2:I445,1)),"")</f>
        <v/>
      </c>
      <c r="P445" s="65"/>
      <c r="Q445" s="65"/>
      <c r="AA445" s="59"/>
      <c r="AB445" s="59"/>
      <c r="AE445" s="50"/>
    </row>
    <row r="446" spans="1:31" s="49" customFormat="1" x14ac:dyDescent="0.4">
      <c r="A446" s="51" t="str">
        <f>IF(B446&lt;&gt;"",VLOOKUP(B446,都道府県コード!#REF!,2,FALSE),"")</f>
        <v/>
      </c>
      <c r="B446" s="59"/>
      <c r="C446" s="59"/>
      <c r="D446" s="63"/>
      <c r="E446" s="29"/>
      <c r="F446" s="29"/>
      <c r="G446" s="29"/>
      <c r="H446" s="27" t="str">
        <f t="shared" si="8"/>
        <v/>
      </c>
      <c r="I446" s="29"/>
      <c r="J446" s="29"/>
      <c r="K446" s="45"/>
      <c r="L446" s="64"/>
      <c r="M446" s="30"/>
      <c r="N446" s="28" t="str">
        <f>IF(AND(M446&lt;&gt;""),M446/INDEX(I$2:I446,MATCH(MAX(I$2:I446)+1,I$2:I446,1)),"")</f>
        <v/>
      </c>
      <c r="P446" s="65"/>
      <c r="Q446" s="65"/>
      <c r="AA446" s="59"/>
      <c r="AB446" s="59"/>
      <c r="AE446" s="50"/>
    </row>
    <row r="447" spans="1:31" s="49" customFormat="1" x14ac:dyDescent="0.4">
      <c r="A447" s="51" t="str">
        <f>IF(B447&lt;&gt;"",VLOOKUP(B447,都道府県コード!#REF!,2,FALSE),"")</f>
        <v/>
      </c>
      <c r="B447" s="59"/>
      <c r="C447" s="59"/>
      <c r="D447" s="63"/>
      <c r="E447" s="29"/>
      <c r="F447" s="29"/>
      <c r="G447" s="29"/>
      <c r="H447" s="27" t="str">
        <f t="shared" si="8"/>
        <v/>
      </c>
      <c r="I447" s="29"/>
      <c r="J447" s="29"/>
      <c r="K447" s="45"/>
      <c r="L447" s="64"/>
      <c r="M447" s="30"/>
      <c r="N447" s="28" t="str">
        <f>IF(AND(M447&lt;&gt;""),M447/INDEX(I$2:I447,MATCH(MAX(I$2:I447)+1,I$2:I447,1)),"")</f>
        <v/>
      </c>
      <c r="P447" s="65"/>
      <c r="Q447" s="65"/>
      <c r="AA447" s="59"/>
      <c r="AB447" s="59"/>
      <c r="AE447" s="50"/>
    </row>
    <row r="448" spans="1:31" s="49" customFormat="1" x14ac:dyDescent="0.4">
      <c r="A448" s="51" t="str">
        <f>IF(B448&lt;&gt;"",VLOOKUP(B448,都道府県コード!#REF!,2,FALSE),"")</f>
        <v/>
      </c>
      <c r="B448" s="59"/>
      <c r="C448" s="59"/>
      <c r="D448" s="63"/>
      <c r="E448" s="29"/>
      <c r="F448" s="29"/>
      <c r="G448" s="29"/>
      <c r="H448" s="27" t="str">
        <f t="shared" si="8"/>
        <v/>
      </c>
      <c r="I448" s="29"/>
      <c r="J448" s="29"/>
      <c r="K448" s="45"/>
      <c r="L448" s="64"/>
      <c r="M448" s="30"/>
      <c r="N448" s="28" t="str">
        <f>IF(AND(M448&lt;&gt;""),M448/INDEX(I$2:I448,MATCH(MAX(I$2:I448)+1,I$2:I448,1)),"")</f>
        <v/>
      </c>
      <c r="P448" s="65"/>
      <c r="Q448" s="65"/>
      <c r="AA448" s="59"/>
      <c r="AB448" s="59"/>
      <c r="AE448" s="50"/>
    </row>
    <row r="449" spans="1:31" s="49" customFormat="1" x14ac:dyDescent="0.4">
      <c r="A449" s="51" t="str">
        <f>IF(B449&lt;&gt;"",VLOOKUP(B449,都道府県コード!#REF!,2,FALSE),"")</f>
        <v/>
      </c>
      <c r="B449" s="59"/>
      <c r="C449" s="59"/>
      <c r="D449" s="63"/>
      <c r="E449" s="29"/>
      <c r="F449" s="29"/>
      <c r="G449" s="29"/>
      <c r="H449" s="27" t="str">
        <f t="shared" si="8"/>
        <v/>
      </c>
      <c r="I449" s="29"/>
      <c r="J449" s="29"/>
      <c r="K449" s="45"/>
      <c r="L449" s="64"/>
      <c r="M449" s="30"/>
      <c r="N449" s="28" t="str">
        <f>IF(AND(M449&lt;&gt;""),M449/INDEX(I$2:I449,MATCH(MAX(I$2:I449)+1,I$2:I449,1)),"")</f>
        <v/>
      </c>
      <c r="P449" s="65"/>
      <c r="Q449" s="65"/>
      <c r="AA449" s="59"/>
      <c r="AB449" s="59"/>
      <c r="AE449" s="50"/>
    </row>
    <row r="450" spans="1:31" s="49" customFormat="1" x14ac:dyDescent="0.4">
      <c r="A450" s="51" t="str">
        <f>IF(B450&lt;&gt;"",VLOOKUP(B450,都道府県コード!#REF!,2,FALSE),"")</f>
        <v/>
      </c>
      <c r="B450" s="59"/>
      <c r="C450" s="59"/>
      <c r="D450" s="63"/>
      <c r="E450" s="29"/>
      <c r="F450" s="29"/>
      <c r="G450" s="29"/>
      <c r="H450" s="27" t="str">
        <f t="shared" si="8"/>
        <v/>
      </c>
      <c r="I450" s="29"/>
      <c r="J450" s="29"/>
      <c r="K450" s="45"/>
      <c r="L450" s="64"/>
      <c r="M450" s="30"/>
      <c r="N450" s="28" t="str">
        <f>IF(AND(M450&lt;&gt;""),M450/INDEX(I$2:I450,MATCH(MAX(I$2:I450)+1,I$2:I450,1)),"")</f>
        <v/>
      </c>
      <c r="P450" s="65"/>
      <c r="Q450" s="65"/>
      <c r="AA450" s="59"/>
      <c r="AB450" s="59"/>
      <c r="AE450" s="50"/>
    </row>
    <row r="451" spans="1:31" s="49" customFormat="1" x14ac:dyDescent="0.4">
      <c r="A451" s="51" t="str">
        <f>IF(B451&lt;&gt;"",VLOOKUP(B451,都道府県コード!#REF!,2,FALSE),"")</f>
        <v/>
      </c>
      <c r="B451" s="59"/>
      <c r="C451" s="59"/>
      <c r="D451" s="63"/>
      <c r="E451" s="29"/>
      <c r="F451" s="29"/>
      <c r="G451" s="29"/>
      <c r="H451" s="27" t="str">
        <f t="shared" si="8"/>
        <v/>
      </c>
      <c r="I451" s="29"/>
      <c r="J451" s="29"/>
      <c r="K451" s="45"/>
      <c r="L451" s="64"/>
      <c r="M451" s="30"/>
      <c r="N451" s="28" t="str">
        <f>IF(AND(M451&lt;&gt;""),M451/INDEX(I$2:I451,MATCH(MAX(I$2:I451)+1,I$2:I451,1)),"")</f>
        <v/>
      </c>
      <c r="P451" s="65"/>
      <c r="Q451" s="65"/>
      <c r="AA451" s="59"/>
      <c r="AB451" s="59"/>
      <c r="AE451" s="50"/>
    </row>
    <row r="452" spans="1:31" s="49" customFormat="1" x14ac:dyDescent="0.4">
      <c r="A452" s="51" t="str">
        <f>IF(B452&lt;&gt;"",VLOOKUP(B452,都道府県コード!#REF!,2,FALSE),"")</f>
        <v/>
      </c>
      <c r="B452" s="59"/>
      <c r="C452" s="59"/>
      <c r="D452" s="63"/>
      <c r="E452" s="29"/>
      <c r="F452" s="29"/>
      <c r="G452" s="29"/>
      <c r="H452" s="27" t="str">
        <f t="shared" si="8"/>
        <v/>
      </c>
      <c r="I452" s="29"/>
      <c r="J452" s="29"/>
      <c r="K452" s="45"/>
      <c r="L452" s="64"/>
      <c r="M452" s="30"/>
      <c r="N452" s="28" t="str">
        <f>IF(AND(M452&lt;&gt;""),M452/INDEX(I$2:I452,MATCH(MAX(I$2:I452)+1,I$2:I452,1)),"")</f>
        <v/>
      </c>
      <c r="P452" s="65"/>
      <c r="Q452" s="65"/>
      <c r="AA452" s="59"/>
      <c r="AB452" s="59"/>
      <c r="AE452" s="50"/>
    </row>
    <row r="453" spans="1:31" s="49" customFormat="1" x14ac:dyDescent="0.4">
      <c r="A453" s="51" t="str">
        <f>IF(B453&lt;&gt;"",VLOOKUP(B453,都道府県コード!#REF!,2,FALSE),"")</f>
        <v/>
      </c>
      <c r="B453" s="59"/>
      <c r="C453" s="59"/>
      <c r="D453" s="63"/>
      <c r="E453" s="29"/>
      <c r="F453" s="29"/>
      <c r="G453" s="29"/>
      <c r="H453" s="27" t="str">
        <f t="shared" si="8"/>
        <v/>
      </c>
      <c r="I453" s="29"/>
      <c r="J453" s="29"/>
      <c r="K453" s="45"/>
      <c r="L453" s="64"/>
      <c r="M453" s="30"/>
      <c r="N453" s="28" t="str">
        <f>IF(AND(M453&lt;&gt;""),M453/INDEX(I$2:I453,MATCH(MAX(I$2:I453)+1,I$2:I453,1)),"")</f>
        <v/>
      </c>
      <c r="P453" s="65"/>
      <c r="Q453" s="65"/>
      <c r="AA453" s="59"/>
      <c r="AB453" s="59"/>
      <c r="AE453" s="50"/>
    </row>
    <row r="454" spans="1:31" s="49" customFormat="1" x14ac:dyDescent="0.4">
      <c r="A454" s="51" t="str">
        <f>IF(B454&lt;&gt;"",VLOOKUP(B454,都道府県コード!#REF!,2,FALSE),"")</f>
        <v/>
      </c>
      <c r="B454" s="59"/>
      <c r="C454" s="59"/>
      <c r="D454" s="63"/>
      <c r="E454" s="29"/>
      <c r="F454" s="29"/>
      <c r="G454" s="29"/>
      <c r="H454" s="27" t="str">
        <f t="shared" si="8"/>
        <v/>
      </c>
      <c r="I454" s="29"/>
      <c r="J454" s="29"/>
      <c r="K454" s="45"/>
      <c r="L454" s="64"/>
      <c r="M454" s="30"/>
      <c r="N454" s="28" t="str">
        <f>IF(AND(M454&lt;&gt;""),M454/INDEX(I$2:I454,MATCH(MAX(I$2:I454)+1,I$2:I454,1)),"")</f>
        <v/>
      </c>
      <c r="P454" s="65"/>
      <c r="Q454" s="65"/>
      <c r="AA454" s="59"/>
      <c r="AB454" s="59"/>
      <c r="AE454" s="50"/>
    </row>
    <row r="455" spans="1:31" s="49" customFormat="1" x14ac:dyDescent="0.4">
      <c r="A455" s="51" t="str">
        <f>IF(B455&lt;&gt;"",VLOOKUP(B455,都道府県コード!#REF!,2,FALSE),"")</f>
        <v/>
      </c>
      <c r="B455" s="59"/>
      <c r="C455" s="59"/>
      <c r="D455" s="63"/>
      <c r="E455" s="29"/>
      <c r="F455" s="29"/>
      <c r="G455" s="29"/>
      <c r="H455" s="27" t="str">
        <f t="shared" si="8"/>
        <v/>
      </c>
      <c r="I455" s="29"/>
      <c r="J455" s="29"/>
      <c r="K455" s="45"/>
      <c r="L455" s="64"/>
      <c r="M455" s="30"/>
      <c r="N455" s="28" t="str">
        <f>IF(AND(M455&lt;&gt;""),M455/INDEX(I$2:I455,MATCH(MAX(I$2:I455)+1,I$2:I455,1)),"")</f>
        <v/>
      </c>
      <c r="P455" s="65"/>
      <c r="Q455" s="65"/>
      <c r="AA455" s="59"/>
      <c r="AB455" s="59"/>
      <c r="AE455" s="50"/>
    </row>
    <row r="456" spans="1:31" s="49" customFormat="1" x14ac:dyDescent="0.4">
      <c r="A456" s="51" t="str">
        <f>IF(B456&lt;&gt;"",VLOOKUP(B456,都道府県コード!#REF!,2,FALSE),"")</f>
        <v/>
      </c>
      <c r="B456" s="59"/>
      <c r="C456" s="59"/>
      <c r="D456" s="63"/>
      <c r="E456" s="29"/>
      <c r="F456" s="29"/>
      <c r="G456" s="29"/>
      <c r="H456" s="27" t="str">
        <f t="shared" si="8"/>
        <v/>
      </c>
      <c r="I456" s="29"/>
      <c r="J456" s="29"/>
      <c r="K456" s="45"/>
      <c r="L456" s="64"/>
      <c r="M456" s="30"/>
      <c r="N456" s="28" t="str">
        <f>IF(AND(M456&lt;&gt;""),M456/INDEX(I$2:I456,MATCH(MAX(I$2:I456)+1,I$2:I456,1)),"")</f>
        <v/>
      </c>
      <c r="P456" s="65"/>
      <c r="Q456" s="65"/>
      <c r="AA456" s="59"/>
      <c r="AB456" s="59"/>
      <c r="AE456" s="50"/>
    </row>
    <row r="457" spans="1:31" s="49" customFormat="1" x14ac:dyDescent="0.4">
      <c r="A457" s="51" t="str">
        <f>IF(B457&lt;&gt;"",VLOOKUP(B457,都道府県コード!#REF!,2,FALSE),"")</f>
        <v/>
      </c>
      <c r="B457" s="59"/>
      <c r="C457" s="59"/>
      <c r="D457" s="63"/>
      <c r="E457" s="29"/>
      <c r="F457" s="29"/>
      <c r="G457" s="29"/>
      <c r="H457" s="27" t="str">
        <f t="shared" si="8"/>
        <v/>
      </c>
      <c r="I457" s="29"/>
      <c r="J457" s="29"/>
      <c r="K457" s="45"/>
      <c r="L457" s="64"/>
      <c r="M457" s="30"/>
      <c r="N457" s="28" t="str">
        <f>IF(AND(M457&lt;&gt;""),M457/INDEX(I$2:I457,MATCH(MAX(I$2:I457)+1,I$2:I457,1)),"")</f>
        <v/>
      </c>
      <c r="P457" s="65"/>
      <c r="Q457" s="65"/>
      <c r="AA457" s="59"/>
      <c r="AB457" s="59"/>
      <c r="AE457" s="50"/>
    </row>
    <row r="458" spans="1:31" s="49" customFormat="1" x14ac:dyDescent="0.4">
      <c r="A458" s="51" t="str">
        <f>IF(B458&lt;&gt;"",VLOOKUP(B458,都道府県コード!#REF!,2,FALSE),"")</f>
        <v/>
      </c>
      <c r="B458" s="59"/>
      <c r="C458" s="59"/>
      <c r="D458" s="63"/>
      <c r="E458" s="29"/>
      <c r="F458" s="29"/>
      <c r="G458" s="29"/>
      <c r="H458" s="27" t="str">
        <f t="shared" si="8"/>
        <v/>
      </c>
      <c r="I458" s="29"/>
      <c r="J458" s="29"/>
      <c r="K458" s="45"/>
      <c r="L458" s="64"/>
      <c r="M458" s="30"/>
      <c r="N458" s="28" t="str">
        <f>IF(AND(M458&lt;&gt;""),M458/INDEX(I$2:I458,MATCH(MAX(I$2:I458)+1,I$2:I458,1)),"")</f>
        <v/>
      </c>
      <c r="P458" s="65"/>
      <c r="Q458" s="65"/>
      <c r="AA458" s="59"/>
      <c r="AB458" s="59"/>
      <c r="AE458" s="50"/>
    </row>
    <row r="459" spans="1:31" s="49" customFormat="1" x14ac:dyDescent="0.4">
      <c r="A459" s="51" t="str">
        <f>IF(B459&lt;&gt;"",VLOOKUP(B459,都道府県コード!#REF!,2,FALSE),"")</f>
        <v/>
      </c>
      <c r="B459" s="59"/>
      <c r="C459" s="59"/>
      <c r="D459" s="63"/>
      <c r="E459" s="29"/>
      <c r="F459" s="29"/>
      <c r="G459" s="29"/>
      <c r="H459" s="27" t="str">
        <f t="shared" si="8"/>
        <v/>
      </c>
      <c r="I459" s="29"/>
      <c r="J459" s="29"/>
      <c r="K459" s="45"/>
      <c r="L459" s="64"/>
      <c r="M459" s="30"/>
      <c r="N459" s="28" t="str">
        <f>IF(AND(M459&lt;&gt;""),M459/INDEX(I$2:I459,MATCH(MAX(I$2:I459)+1,I$2:I459,1)),"")</f>
        <v/>
      </c>
      <c r="P459" s="65"/>
      <c r="Q459" s="65"/>
      <c r="AA459" s="59"/>
      <c r="AB459" s="59"/>
      <c r="AE459" s="50"/>
    </row>
    <row r="460" spans="1:31" s="49" customFormat="1" x14ac:dyDescent="0.4">
      <c r="A460" s="51" t="str">
        <f>IF(B460&lt;&gt;"",VLOOKUP(B460,都道府県コード!#REF!,2,FALSE),"")</f>
        <v/>
      </c>
      <c r="B460" s="59"/>
      <c r="C460" s="59"/>
      <c r="D460" s="63"/>
      <c r="E460" s="29"/>
      <c r="F460" s="29"/>
      <c r="G460" s="29"/>
      <c r="H460" s="27" t="str">
        <f t="shared" si="8"/>
        <v/>
      </c>
      <c r="I460" s="29"/>
      <c r="J460" s="29"/>
      <c r="K460" s="45"/>
      <c r="L460" s="64"/>
      <c r="M460" s="30"/>
      <c r="N460" s="28" t="str">
        <f>IF(AND(M460&lt;&gt;""),M460/INDEX(I$2:I460,MATCH(MAX(I$2:I460)+1,I$2:I460,1)),"")</f>
        <v/>
      </c>
      <c r="P460" s="65"/>
      <c r="Q460" s="65"/>
      <c r="AA460" s="59"/>
      <c r="AB460" s="59"/>
      <c r="AE460" s="50"/>
    </row>
    <row r="461" spans="1:31" s="49" customFormat="1" x14ac:dyDescent="0.4">
      <c r="A461" s="51" t="str">
        <f>IF(B461&lt;&gt;"",VLOOKUP(B461,都道府県コード!#REF!,2,FALSE),"")</f>
        <v/>
      </c>
      <c r="B461" s="59"/>
      <c r="C461" s="59"/>
      <c r="D461" s="63"/>
      <c r="E461" s="29"/>
      <c r="F461" s="29"/>
      <c r="G461" s="29"/>
      <c r="H461" s="27" t="str">
        <f t="shared" si="8"/>
        <v/>
      </c>
      <c r="I461" s="29"/>
      <c r="J461" s="29"/>
      <c r="K461" s="45"/>
      <c r="L461" s="64"/>
      <c r="M461" s="30"/>
      <c r="N461" s="28" t="str">
        <f>IF(AND(M461&lt;&gt;""),M461/INDEX(I$2:I461,MATCH(MAX(I$2:I461)+1,I$2:I461,1)),"")</f>
        <v/>
      </c>
      <c r="P461" s="65"/>
      <c r="Q461" s="65"/>
      <c r="AA461" s="59"/>
      <c r="AB461" s="59"/>
      <c r="AE461" s="50"/>
    </row>
    <row r="462" spans="1:31" s="49" customFormat="1" x14ac:dyDescent="0.4">
      <c r="A462" s="51" t="str">
        <f>IF(B462&lt;&gt;"",VLOOKUP(B462,都道府県コード!#REF!,2,FALSE),"")</f>
        <v/>
      </c>
      <c r="B462" s="59"/>
      <c r="C462" s="59"/>
      <c r="D462" s="63"/>
      <c r="E462" s="29"/>
      <c r="F462" s="29"/>
      <c r="G462" s="29"/>
      <c r="H462" s="27" t="str">
        <f t="shared" si="8"/>
        <v/>
      </c>
      <c r="I462" s="29"/>
      <c r="J462" s="29"/>
      <c r="K462" s="45"/>
      <c r="L462" s="64"/>
      <c r="M462" s="30"/>
      <c r="N462" s="28" t="str">
        <f>IF(AND(M462&lt;&gt;""),M462/INDEX(I$2:I462,MATCH(MAX(I$2:I462)+1,I$2:I462,1)),"")</f>
        <v/>
      </c>
      <c r="P462" s="65"/>
      <c r="Q462" s="65"/>
      <c r="AA462" s="59"/>
      <c r="AB462" s="59"/>
      <c r="AE462" s="50"/>
    </row>
    <row r="463" spans="1:31" s="49" customFormat="1" x14ac:dyDescent="0.4">
      <c r="A463" s="51" t="str">
        <f>IF(B463&lt;&gt;"",VLOOKUP(B463,都道府県コード!#REF!,2,FALSE),"")</f>
        <v/>
      </c>
      <c r="B463" s="59"/>
      <c r="C463" s="59"/>
      <c r="D463" s="63"/>
      <c r="E463" s="29"/>
      <c r="F463" s="29"/>
      <c r="G463" s="29"/>
      <c r="H463" s="27" t="str">
        <f t="shared" si="8"/>
        <v/>
      </c>
      <c r="I463" s="29"/>
      <c r="J463" s="29"/>
      <c r="K463" s="45"/>
      <c r="L463" s="64"/>
      <c r="M463" s="30"/>
      <c r="N463" s="28" t="str">
        <f>IF(AND(M463&lt;&gt;""),M463/INDEX(I$2:I463,MATCH(MAX(I$2:I463)+1,I$2:I463,1)),"")</f>
        <v/>
      </c>
      <c r="P463" s="65"/>
      <c r="Q463" s="65"/>
      <c r="AA463" s="59"/>
      <c r="AB463" s="59"/>
      <c r="AE463" s="50"/>
    </row>
    <row r="464" spans="1:31" s="49" customFormat="1" x14ac:dyDescent="0.4">
      <c r="A464" s="51" t="str">
        <f>IF(B464&lt;&gt;"",VLOOKUP(B464,都道府県コード!#REF!,2,FALSE),"")</f>
        <v/>
      </c>
      <c r="B464" s="59"/>
      <c r="C464" s="59"/>
      <c r="D464" s="63"/>
      <c r="E464" s="29"/>
      <c r="F464" s="29"/>
      <c r="G464" s="29"/>
      <c r="H464" s="27" t="str">
        <f t="shared" si="8"/>
        <v/>
      </c>
      <c r="I464" s="29"/>
      <c r="J464" s="29"/>
      <c r="K464" s="45"/>
      <c r="L464" s="64"/>
      <c r="M464" s="30"/>
      <c r="N464" s="28" t="str">
        <f>IF(AND(M464&lt;&gt;""),M464/INDEX(I$2:I464,MATCH(MAX(I$2:I464)+1,I$2:I464,1)),"")</f>
        <v/>
      </c>
      <c r="P464" s="65"/>
      <c r="Q464" s="65"/>
      <c r="AA464" s="59"/>
      <c r="AB464" s="59"/>
      <c r="AE464" s="50"/>
    </row>
    <row r="465" spans="1:31" s="49" customFormat="1" x14ac:dyDescent="0.4">
      <c r="A465" s="51" t="str">
        <f>IF(B465&lt;&gt;"",VLOOKUP(B465,都道府県コード!#REF!,2,FALSE),"")</f>
        <v/>
      </c>
      <c r="B465" s="59"/>
      <c r="C465" s="59"/>
      <c r="D465" s="63"/>
      <c r="E465" s="29"/>
      <c r="F465" s="29"/>
      <c r="G465" s="29"/>
      <c r="H465" s="27" t="str">
        <f t="shared" si="8"/>
        <v/>
      </c>
      <c r="I465" s="29"/>
      <c r="J465" s="29"/>
      <c r="K465" s="45"/>
      <c r="L465" s="64"/>
      <c r="M465" s="30"/>
      <c r="N465" s="28" t="str">
        <f>IF(AND(M465&lt;&gt;""),M465/INDEX(I$2:I465,MATCH(MAX(I$2:I465)+1,I$2:I465,1)),"")</f>
        <v/>
      </c>
      <c r="P465" s="65"/>
      <c r="Q465" s="65"/>
      <c r="AA465" s="59"/>
      <c r="AB465" s="59"/>
      <c r="AE465" s="50"/>
    </row>
    <row r="466" spans="1:31" s="49" customFormat="1" x14ac:dyDescent="0.4">
      <c r="A466" s="51" t="str">
        <f>IF(B466&lt;&gt;"",VLOOKUP(B466,都道府県コード!#REF!,2,FALSE),"")</f>
        <v/>
      </c>
      <c r="B466" s="59"/>
      <c r="C466" s="59"/>
      <c r="D466" s="63"/>
      <c r="E466" s="29"/>
      <c r="F466" s="29"/>
      <c r="G466" s="29"/>
      <c r="H466" s="27" t="str">
        <f t="shared" si="8"/>
        <v/>
      </c>
      <c r="I466" s="29"/>
      <c r="J466" s="29"/>
      <c r="K466" s="45"/>
      <c r="L466" s="64"/>
      <c r="M466" s="30"/>
      <c r="N466" s="28" t="str">
        <f>IF(AND(M466&lt;&gt;""),M466/INDEX(I$2:I466,MATCH(MAX(I$2:I466)+1,I$2:I466,1)),"")</f>
        <v/>
      </c>
      <c r="P466" s="65"/>
      <c r="Q466" s="65"/>
      <c r="AA466" s="59"/>
      <c r="AB466" s="59"/>
      <c r="AE466" s="50"/>
    </row>
    <row r="467" spans="1:31" s="49" customFormat="1" x14ac:dyDescent="0.4">
      <c r="A467" s="51" t="str">
        <f>IF(B467&lt;&gt;"",VLOOKUP(B467,都道府県コード!#REF!,2,FALSE),"")</f>
        <v/>
      </c>
      <c r="B467" s="59"/>
      <c r="C467" s="59"/>
      <c r="D467" s="63"/>
      <c r="E467" s="29"/>
      <c r="F467" s="29"/>
      <c r="G467" s="29"/>
      <c r="H467" s="27" t="str">
        <f t="shared" si="8"/>
        <v/>
      </c>
      <c r="I467" s="29"/>
      <c r="J467" s="29"/>
      <c r="K467" s="45"/>
      <c r="L467" s="64"/>
      <c r="M467" s="30"/>
      <c r="N467" s="28" t="str">
        <f>IF(AND(M467&lt;&gt;""),M467/INDEX(I$2:I467,MATCH(MAX(I$2:I467)+1,I$2:I467,1)),"")</f>
        <v/>
      </c>
      <c r="P467" s="65"/>
      <c r="Q467" s="65"/>
      <c r="AA467" s="59"/>
      <c r="AB467" s="59"/>
      <c r="AE467" s="50"/>
    </row>
    <row r="468" spans="1:31" s="49" customFormat="1" x14ac:dyDescent="0.4">
      <c r="A468" s="51" t="str">
        <f>IF(B468&lt;&gt;"",VLOOKUP(B468,都道府県コード!#REF!,2,FALSE),"")</f>
        <v/>
      </c>
      <c r="B468" s="59"/>
      <c r="C468" s="59"/>
      <c r="D468" s="63"/>
      <c r="E468" s="29"/>
      <c r="F468" s="29"/>
      <c r="G468" s="29"/>
      <c r="H468" s="27" t="str">
        <f t="shared" si="8"/>
        <v/>
      </c>
      <c r="I468" s="29"/>
      <c r="J468" s="29"/>
      <c r="K468" s="45"/>
      <c r="L468" s="64"/>
      <c r="M468" s="30"/>
      <c r="N468" s="28" t="str">
        <f>IF(AND(M468&lt;&gt;""),M468/INDEX(I$2:I468,MATCH(MAX(I$2:I468)+1,I$2:I468,1)),"")</f>
        <v/>
      </c>
      <c r="P468" s="65"/>
      <c r="Q468" s="65"/>
      <c r="AA468" s="59"/>
      <c r="AB468" s="59"/>
      <c r="AE468" s="50"/>
    </row>
    <row r="469" spans="1:31" s="49" customFormat="1" x14ac:dyDescent="0.4">
      <c r="A469" s="51" t="str">
        <f>IF(B469&lt;&gt;"",VLOOKUP(B469,都道府県コード!#REF!,2,FALSE),"")</f>
        <v/>
      </c>
      <c r="B469" s="59"/>
      <c r="C469" s="59"/>
      <c r="D469" s="63"/>
      <c r="E469" s="29"/>
      <c r="F469" s="29"/>
      <c r="G469" s="29"/>
      <c r="H469" s="27" t="str">
        <f t="shared" si="8"/>
        <v/>
      </c>
      <c r="I469" s="29"/>
      <c r="J469" s="29"/>
      <c r="K469" s="45"/>
      <c r="L469" s="64"/>
      <c r="M469" s="30"/>
      <c r="N469" s="28" t="str">
        <f>IF(AND(M469&lt;&gt;""),M469/INDEX(I$2:I469,MATCH(MAX(I$2:I469)+1,I$2:I469,1)),"")</f>
        <v/>
      </c>
      <c r="P469" s="65"/>
      <c r="Q469" s="65"/>
      <c r="AA469" s="59"/>
      <c r="AB469" s="59"/>
      <c r="AE469" s="50"/>
    </row>
    <row r="470" spans="1:31" s="49" customFormat="1" x14ac:dyDescent="0.4">
      <c r="A470" s="51" t="str">
        <f>IF(B470&lt;&gt;"",VLOOKUP(B470,都道府県コード!#REF!,2,FALSE),"")</f>
        <v/>
      </c>
      <c r="B470" s="59"/>
      <c r="C470" s="59"/>
      <c r="D470" s="63"/>
      <c r="E470" s="29"/>
      <c r="F470" s="29"/>
      <c r="G470" s="29"/>
      <c r="H470" s="27" t="str">
        <f t="shared" si="8"/>
        <v/>
      </c>
      <c r="I470" s="29"/>
      <c r="J470" s="29"/>
      <c r="K470" s="45"/>
      <c r="L470" s="64"/>
      <c r="M470" s="30"/>
      <c r="N470" s="28" t="str">
        <f>IF(AND(M470&lt;&gt;""),M470/INDEX(I$2:I470,MATCH(MAX(I$2:I470)+1,I$2:I470,1)),"")</f>
        <v/>
      </c>
      <c r="P470" s="65"/>
      <c r="Q470" s="65"/>
      <c r="AA470" s="59"/>
      <c r="AB470" s="59"/>
      <c r="AE470" s="50"/>
    </row>
    <row r="471" spans="1:31" s="49" customFormat="1" x14ac:dyDescent="0.4">
      <c r="A471" s="51" t="str">
        <f>IF(B471&lt;&gt;"",VLOOKUP(B471,都道府県コード!#REF!,2,FALSE),"")</f>
        <v/>
      </c>
      <c r="B471" s="59"/>
      <c r="C471" s="59"/>
      <c r="D471" s="63"/>
      <c r="E471" s="29"/>
      <c r="F471" s="29"/>
      <c r="G471" s="29"/>
      <c r="H471" s="27" t="str">
        <f t="shared" si="8"/>
        <v/>
      </c>
      <c r="I471" s="29"/>
      <c r="J471" s="29"/>
      <c r="K471" s="45"/>
      <c r="L471" s="64"/>
      <c r="M471" s="30"/>
      <c r="N471" s="28" t="str">
        <f>IF(AND(M471&lt;&gt;""),M471/INDEX(I$2:I471,MATCH(MAX(I$2:I471)+1,I$2:I471,1)),"")</f>
        <v/>
      </c>
      <c r="P471" s="65"/>
      <c r="Q471" s="65"/>
      <c r="AA471" s="59"/>
      <c r="AB471" s="59"/>
      <c r="AE471" s="50"/>
    </row>
    <row r="472" spans="1:31" s="49" customFormat="1" x14ac:dyDescent="0.4">
      <c r="A472" s="51" t="str">
        <f>IF(B472&lt;&gt;"",VLOOKUP(B472,都道府県コード!#REF!,2,FALSE),"")</f>
        <v/>
      </c>
      <c r="B472" s="59"/>
      <c r="C472" s="59"/>
      <c r="D472" s="63"/>
      <c r="E472" s="29"/>
      <c r="F472" s="29"/>
      <c r="G472" s="29"/>
      <c r="H472" s="27" t="str">
        <f t="shared" si="8"/>
        <v/>
      </c>
      <c r="I472" s="29"/>
      <c r="J472" s="29"/>
      <c r="K472" s="45"/>
      <c r="L472" s="64"/>
      <c r="M472" s="30"/>
      <c r="N472" s="28" t="str">
        <f>IF(AND(M472&lt;&gt;""),M472/INDEX(I$2:I472,MATCH(MAX(I$2:I472)+1,I$2:I472,1)),"")</f>
        <v/>
      </c>
      <c r="P472" s="65"/>
      <c r="Q472" s="65"/>
      <c r="AA472" s="59"/>
      <c r="AB472" s="59"/>
      <c r="AE472" s="50"/>
    </row>
    <row r="473" spans="1:31" s="49" customFormat="1" x14ac:dyDescent="0.4">
      <c r="A473" s="51" t="str">
        <f>IF(B473&lt;&gt;"",VLOOKUP(B473,都道府県コード!#REF!,2,FALSE),"")</f>
        <v/>
      </c>
      <c r="B473" s="59"/>
      <c r="C473" s="59"/>
      <c r="D473" s="63"/>
      <c r="E473" s="29"/>
      <c r="F473" s="29"/>
      <c r="G473" s="29"/>
      <c r="H473" s="27" t="str">
        <f t="shared" si="8"/>
        <v/>
      </c>
      <c r="I473" s="29"/>
      <c r="J473" s="29"/>
      <c r="K473" s="45"/>
      <c r="L473" s="64"/>
      <c r="M473" s="30"/>
      <c r="N473" s="28" t="str">
        <f>IF(AND(M473&lt;&gt;""),M473/INDEX(I$2:I473,MATCH(MAX(I$2:I473)+1,I$2:I473,1)),"")</f>
        <v/>
      </c>
      <c r="P473" s="65"/>
      <c r="Q473" s="65"/>
      <c r="AA473" s="59"/>
      <c r="AB473" s="59"/>
      <c r="AE473" s="50"/>
    </row>
    <row r="474" spans="1:31" s="49" customFormat="1" x14ac:dyDescent="0.4">
      <c r="A474" s="51" t="str">
        <f>IF(B474&lt;&gt;"",VLOOKUP(B474,都道府県コード!#REF!,2,FALSE),"")</f>
        <v/>
      </c>
      <c r="B474" s="59"/>
      <c r="C474" s="59"/>
      <c r="D474" s="63"/>
      <c r="E474" s="29"/>
      <c r="F474" s="29"/>
      <c r="G474" s="29"/>
      <c r="H474" s="27" t="str">
        <f t="shared" si="8"/>
        <v/>
      </c>
      <c r="I474" s="29"/>
      <c r="J474" s="29"/>
      <c r="K474" s="45"/>
      <c r="L474" s="64"/>
      <c r="M474" s="30"/>
      <c r="N474" s="28" t="str">
        <f>IF(AND(M474&lt;&gt;""),M474/INDEX(I$2:I474,MATCH(MAX(I$2:I474)+1,I$2:I474,1)),"")</f>
        <v/>
      </c>
      <c r="P474" s="65"/>
      <c r="Q474" s="65"/>
      <c r="AA474" s="59"/>
      <c r="AB474" s="59"/>
      <c r="AE474" s="50"/>
    </row>
    <row r="475" spans="1:31" s="49" customFormat="1" x14ac:dyDescent="0.4">
      <c r="A475" s="51" t="str">
        <f>IF(B475&lt;&gt;"",VLOOKUP(B475,都道府県コード!#REF!,2,FALSE),"")</f>
        <v/>
      </c>
      <c r="B475" s="59"/>
      <c r="C475" s="59"/>
      <c r="D475" s="63"/>
      <c r="E475" s="29"/>
      <c r="F475" s="29"/>
      <c r="G475" s="29"/>
      <c r="H475" s="27" t="str">
        <f t="shared" si="8"/>
        <v/>
      </c>
      <c r="I475" s="29"/>
      <c r="J475" s="29"/>
      <c r="K475" s="45"/>
      <c r="L475" s="64"/>
      <c r="M475" s="30"/>
      <c r="N475" s="28" t="str">
        <f>IF(AND(M475&lt;&gt;""),M475/INDEX(I$2:I475,MATCH(MAX(I$2:I475)+1,I$2:I475,1)),"")</f>
        <v/>
      </c>
      <c r="P475" s="65"/>
      <c r="Q475" s="65"/>
      <c r="AA475" s="59"/>
      <c r="AB475" s="59"/>
      <c r="AE475" s="50"/>
    </row>
    <row r="476" spans="1:31" s="49" customFormat="1" x14ac:dyDescent="0.4">
      <c r="A476" s="51" t="str">
        <f>IF(B476&lt;&gt;"",VLOOKUP(B476,都道府県コード!#REF!,2,FALSE),"")</f>
        <v/>
      </c>
      <c r="B476" s="59"/>
      <c r="C476" s="59"/>
      <c r="D476" s="63"/>
      <c r="E476" s="29"/>
      <c r="F476" s="29"/>
      <c r="G476" s="29"/>
      <c r="H476" s="27" t="str">
        <f t="shared" si="8"/>
        <v/>
      </c>
      <c r="I476" s="29"/>
      <c r="J476" s="29"/>
      <c r="K476" s="45"/>
      <c r="L476" s="64"/>
      <c r="M476" s="30"/>
      <c r="N476" s="28" t="str">
        <f>IF(AND(M476&lt;&gt;""),M476/INDEX(I$2:I476,MATCH(MAX(I$2:I476)+1,I$2:I476,1)),"")</f>
        <v/>
      </c>
      <c r="P476" s="65"/>
      <c r="Q476" s="65"/>
      <c r="AA476" s="59"/>
      <c r="AB476" s="59"/>
      <c r="AE476" s="50"/>
    </row>
    <row r="477" spans="1:31" s="49" customFormat="1" x14ac:dyDescent="0.4">
      <c r="A477" s="51" t="str">
        <f>IF(B477&lt;&gt;"",VLOOKUP(B477,都道府県コード!#REF!,2,FALSE),"")</f>
        <v/>
      </c>
      <c r="B477" s="59"/>
      <c r="C477" s="59"/>
      <c r="D477" s="63"/>
      <c r="E477" s="29"/>
      <c r="F477" s="29"/>
      <c r="G477" s="29"/>
      <c r="H477" s="27" t="str">
        <f t="shared" si="8"/>
        <v/>
      </c>
      <c r="I477" s="29"/>
      <c r="J477" s="29"/>
      <c r="K477" s="45"/>
      <c r="L477" s="64"/>
      <c r="M477" s="30"/>
      <c r="N477" s="28" t="str">
        <f>IF(AND(M477&lt;&gt;""),M477/INDEX(I$2:I477,MATCH(MAX(I$2:I477)+1,I$2:I477,1)),"")</f>
        <v/>
      </c>
      <c r="P477" s="65"/>
      <c r="Q477" s="65"/>
      <c r="AA477" s="59"/>
      <c r="AB477" s="59"/>
      <c r="AE477" s="50"/>
    </row>
    <row r="478" spans="1:31" s="49" customFormat="1" x14ac:dyDescent="0.4">
      <c r="A478" s="51" t="str">
        <f>IF(B478&lt;&gt;"",VLOOKUP(B478,都道府県コード!#REF!,2,FALSE),"")</f>
        <v/>
      </c>
      <c r="B478" s="59"/>
      <c r="C478" s="59"/>
      <c r="D478" s="63"/>
      <c r="E478" s="29"/>
      <c r="F478" s="29"/>
      <c r="G478" s="29"/>
      <c r="H478" s="27" t="str">
        <f t="shared" si="8"/>
        <v/>
      </c>
      <c r="I478" s="29"/>
      <c r="J478" s="29"/>
      <c r="K478" s="45"/>
      <c r="L478" s="64"/>
      <c r="M478" s="30"/>
      <c r="N478" s="28" t="str">
        <f>IF(AND(M478&lt;&gt;""),M478/INDEX(I$2:I478,MATCH(MAX(I$2:I478)+1,I$2:I478,1)),"")</f>
        <v/>
      </c>
      <c r="P478" s="65"/>
      <c r="Q478" s="65"/>
      <c r="AA478" s="59"/>
      <c r="AB478" s="59"/>
      <c r="AE478" s="50"/>
    </row>
    <row r="479" spans="1:31" s="49" customFormat="1" x14ac:dyDescent="0.4">
      <c r="A479" s="51" t="str">
        <f>IF(B479&lt;&gt;"",VLOOKUP(B479,都道府県コード!#REF!,2,FALSE),"")</f>
        <v/>
      </c>
      <c r="B479" s="59"/>
      <c r="C479" s="59"/>
      <c r="D479" s="63"/>
      <c r="E479" s="29"/>
      <c r="F479" s="29"/>
      <c r="G479" s="29"/>
      <c r="H479" s="27" t="str">
        <f t="shared" si="8"/>
        <v/>
      </c>
      <c r="I479" s="29"/>
      <c r="J479" s="29"/>
      <c r="K479" s="45"/>
      <c r="L479" s="64"/>
      <c r="M479" s="30"/>
      <c r="N479" s="28" t="str">
        <f>IF(AND(M479&lt;&gt;""),M479/INDEX(I$2:I479,MATCH(MAX(I$2:I479)+1,I$2:I479,1)),"")</f>
        <v/>
      </c>
      <c r="P479" s="65"/>
      <c r="Q479" s="65"/>
      <c r="AA479" s="59"/>
      <c r="AB479" s="59"/>
      <c r="AE479" s="50"/>
    </row>
    <row r="480" spans="1:31" s="49" customFormat="1" x14ac:dyDescent="0.4">
      <c r="A480" s="51" t="str">
        <f>IF(B480&lt;&gt;"",VLOOKUP(B480,都道府県コード!#REF!,2,FALSE),"")</f>
        <v/>
      </c>
      <c r="B480" s="59"/>
      <c r="C480" s="59"/>
      <c r="D480" s="63"/>
      <c r="E480" s="29"/>
      <c r="F480" s="29"/>
      <c r="G480" s="29"/>
      <c r="H480" s="27" t="str">
        <f t="shared" si="8"/>
        <v/>
      </c>
      <c r="I480" s="29"/>
      <c r="J480" s="29"/>
      <c r="K480" s="45"/>
      <c r="L480" s="64"/>
      <c r="M480" s="30"/>
      <c r="N480" s="28" t="str">
        <f>IF(AND(M480&lt;&gt;""),M480/INDEX(I$2:I480,MATCH(MAX(I$2:I480)+1,I$2:I480,1)),"")</f>
        <v/>
      </c>
      <c r="P480" s="65"/>
      <c r="Q480" s="65"/>
      <c r="AA480" s="59"/>
      <c r="AB480" s="59"/>
      <c r="AE480" s="50"/>
    </row>
    <row r="481" spans="1:31" s="49" customFormat="1" x14ac:dyDescent="0.4">
      <c r="A481" s="51" t="str">
        <f>IF(B481&lt;&gt;"",VLOOKUP(B481,都道府県コード!#REF!,2,FALSE),"")</f>
        <v/>
      </c>
      <c r="B481" s="59"/>
      <c r="C481" s="59"/>
      <c r="D481" s="63"/>
      <c r="E481" s="29"/>
      <c r="F481" s="29"/>
      <c r="G481" s="29"/>
      <c r="H481" s="27" t="str">
        <f t="shared" ref="H481:H544" si="9">IF(AND(E481&lt;&gt;"",F481&lt;&gt;""),F481/E481,"")</f>
        <v/>
      </c>
      <c r="I481" s="29"/>
      <c r="J481" s="29"/>
      <c r="K481" s="45"/>
      <c r="L481" s="64"/>
      <c r="M481" s="30"/>
      <c r="N481" s="28" t="str">
        <f>IF(AND(M481&lt;&gt;""),M481/INDEX(I$2:I481,MATCH(MAX(I$2:I481)+1,I$2:I481,1)),"")</f>
        <v/>
      </c>
      <c r="P481" s="65"/>
      <c r="Q481" s="65"/>
      <c r="AA481" s="59"/>
      <c r="AB481" s="59"/>
      <c r="AE481" s="50"/>
    </row>
    <row r="482" spans="1:31" s="49" customFormat="1" x14ac:dyDescent="0.4">
      <c r="A482" s="51" t="str">
        <f>IF(B482&lt;&gt;"",VLOOKUP(B482,都道府県コード!#REF!,2,FALSE),"")</f>
        <v/>
      </c>
      <c r="B482" s="59"/>
      <c r="C482" s="59"/>
      <c r="D482" s="63"/>
      <c r="E482" s="29"/>
      <c r="F482" s="29"/>
      <c r="G482" s="29"/>
      <c r="H482" s="27" t="str">
        <f t="shared" si="9"/>
        <v/>
      </c>
      <c r="I482" s="29"/>
      <c r="J482" s="29"/>
      <c r="K482" s="45"/>
      <c r="L482" s="64"/>
      <c r="M482" s="30"/>
      <c r="N482" s="28" t="str">
        <f>IF(AND(M482&lt;&gt;""),M482/INDEX(I$2:I482,MATCH(MAX(I$2:I482)+1,I$2:I482,1)),"")</f>
        <v/>
      </c>
      <c r="P482" s="65"/>
      <c r="Q482" s="65"/>
      <c r="AA482" s="59"/>
      <c r="AB482" s="59"/>
      <c r="AE482" s="50"/>
    </row>
    <row r="483" spans="1:31" s="49" customFormat="1" x14ac:dyDescent="0.4">
      <c r="A483" s="51" t="str">
        <f>IF(B483&lt;&gt;"",VLOOKUP(B483,都道府県コード!#REF!,2,FALSE),"")</f>
        <v/>
      </c>
      <c r="B483" s="59"/>
      <c r="C483" s="59"/>
      <c r="D483" s="63"/>
      <c r="E483" s="29"/>
      <c r="F483" s="29"/>
      <c r="G483" s="29"/>
      <c r="H483" s="27" t="str">
        <f t="shared" si="9"/>
        <v/>
      </c>
      <c r="I483" s="29"/>
      <c r="J483" s="29"/>
      <c r="K483" s="45"/>
      <c r="L483" s="64"/>
      <c r="M483" s="30"/>
      <c r="N483" s="28" t="str">
        <f>IF(AND(M483&lt;&gt;""),M483/INDEX(I$2:I483,MATCH(MAX(I$2:I483)+1,I$2:I483,1)),"")</f>
        <v/>
      </c>
      <c r="P483" s="65"/>
      <c r="Q483" s="65"/>
      <c r="AA483" s="59"/>
      <c r="AB483" s="59"/>
      <c r="AE483" s="50"/>
    </row>
    <row r="484" spans="1:31" s="49" customFormat="1" x14ac:dyDescent="0.4">
      <c r="A484" s="51" t="str">
        <f>IF(B484&lt;&gt;"",VLOOKUP(B484,都道府県コード!#REF!,2,FALSE),"")</f>
        <v/>
      </c>
      <c r="B484" s="59"/>
      <c r="C484" s="59"/>
      <c r="D484" s="63"/>
      <c r="E484" s="29"/>
      <c r="F484" s="29"/>
      <c r="G484" s="29"/>
      <c r="H484" s="27" t="str">
        <f t="shared" si="9"/>
        <v/>
      </c>
      <c r="I484" s="29"/>
      <c r="J484" s="29"/>
      <c r="K484" s="45"/>
      <c r="L484" s="64"/>
      <c r="M484" s="30"/>
      <c r="N484" s="28" t="str">
        <f>IF(AND(M484&lt;&gt;""),M484/INDEX(I$2:I484,MATCH(MAX(I$2:I484)+1,I$2:I484,1)),"")</f>
        <v/>
      </c>
      <c r="P484" s="65"/>
      <c r="Q484" s="65"/>
      <c r="AA484" s="59"/>
      <c r="AB484" s="59"/>
      <c r="AE484" s="50"/>
    </row>
    <row r="485" spans="1:31" s="49" customFormat="1" x14ac:dyDescent="0.4">
      <c r="A485" s="51" t="str">
        <f>IF(B485&lt;&gt;"",VLOOKUP(B485,都道府県コード!#REF!,2,FALSE),"")</f>
        <v/>
      </c>
      <c r="B485" s="59"/>
      <c r="C485" s="59"/>
      <c r="D485" s="63"/>
      <c r="E485" s="29"/>
      <c r="F485" s="29"/>
      <c r="G485" s="29"/>
      <c r="H485" s="27" t="str">
        <f t="shared" si="9"/>
        <v/>
      </c>
      <c r="I485" s="29"/>
      <c r="J485" s="29"/>
      <c r="K485" s="45"/>
      <c r="L485" s="64"/>
      <c r="M485" s="30"/>
      <c r="N485" s="28" t="str">
        <f>IF(AND(M485&lt;&gt;""),M485/INDEX(I$2:I485,MATCH(MAX(I$2:I485)+1,I$2:I485,1)),"")</f>
        <v/>
      </c>
      <c r="P485" s="65"/>
      <c r="Q485" s="65"/>
      <c r="AA485" s="59"/>
      <c r="AB485" s="59"/>
      <c r="AE485" s="50"/>
    </row>
    <row r="486" spans="1:31" s="49" customFormat="1" x14ac:dyDescent="0.4">
      <c r="A486" s="51" t="str">
        <f>IF(B486&lt;&gt;"",VLOOKUP(B486,都道府県コード!#REF!,2,FALSE),"")</f>
        <v/>
      </c>
      <c r="B486" s="59"/>
      <c r="C486" s="59"/>
      <c r="D486" s="63"/>
      <c r="E486" s="29"/>
      <c r="F486" s="29"/>
      <c r="G486" s="29"/>
      <c r="H486" s="27" t="str">
        <f t="shared" si="9"/>
        <v/>
      </c>
      <c r="I486" s="29"/>
      <c r="J486" s="29"/>
      <c r="K486" s="45"/>
      <c r="L486" s="64"/>
      <c r="M486" s="30"/>
      <c r="N486" s="28" t="str">
        <f>IF(AND(M486&lt;&gt;""),M486/INDEX(I$2:I486,MATCH(MAX(I$2:I486)+1,I$2:I486,1)),"")</f>
        <v/>
      </c>
      <c r="P486" s="65"/>
      <c r="Q486" s="65"/>
      <c r="AA486" s="59"/>
      <c r="AB486" s="59"/>
      <c r="AE486" s="50"/>
    </row>
    <row r="487" spans="1:31" s="49" customFormat="1" x14ac:dyDescent="0.4">
      <c r="A487" s="51" t="str">
        <f>IF(B487&lt;&gt;"",VLOOKUP(B487,都道府県コード!#REF!,2,FALSE),"")</f>
        <v/>
      </c>
      <c r="B487" s="59"/>
      <c r="C487" s="59"/>
      <c r="D487" s="63"/>
      <c r="E487" s="29"/>
      <c r="F487" s="29"/>
      <c r="G487" s="29"/>
      <c r="H487" s="27" t="str">
        <f t="shared" si="9"/>
        <v/>
      </c>
      <c r="I487" s="29"/>
      <c r="J487" s="29"/>
      <c r="K487" s="45"/>
      <c r="L487" s="64"/>
      <c r="M487" s="30"/>
      <c r="N487" s="28" t="str">
        <f>IF(AND(M487&lt;&gt;""),M487/INDEX(I$2:I487,MATCH(MAX(I$2:I487)+1,I$2:I487,1)),"")</f>
        <v/>
      </c>
      <c r="P487" s="65"/>
      <c r="Q487" s="65"/>
      <c r="AA487" s="59"/>
      <c r="AB487" s="59"/>
      <c r="AE487" s="50"/>
    </row>
    <row r="488" spans="1:31" s="49" customFormat="1" x14ac:dyDescent="0.4">
      <c r="A488" s="51" t="str">
        <f>IF(B488&lt;&gt;"",VLOOKUP(B488,都道府県コード!#REF!,2,FALSE),"")</f>
        <v/>
      </c>
      <c r="B488" s="59"/>
      <c r="C488" s="59"/>
      <c r="D488" s="63"/>
      <c r="E488" s="29"/>
      <c r="F488" s="29"/>
      <c r="G488" s="29"/>
      <c r="H488" s="27" t="str">
        <f t="shared" si="9"/>
        <v/>
      </c>
      <c r="I488" s="29"/>
      <c r="J488" s="29"/>
      <c r="K488" s="45"/>
      <c r="L488" s="64"/>
      <c r="M488" s="30"/>
      <c r="N488" s="28" t="str">
        <f>IF(AND(M488&lt;&gt;""),M488/INDEX(I$2:I488,MATCH(MAX(I$2:I488)+1,I$2:I488,1)),"")</f>
        <v/>
      </c>
      <c r="P488" s="65"/>
      <c r="Q488" s="65"/>
      <c r="AA488" s="59"/>
      <c r="AB488" s="59"/>
      <c r="AE488" s="50"/>
    </row>
    <row r="489" spans="1:31" s="49" customFormat="1" x14ac:dyDescent="0.4">
      <c r="A489" s="51" t="str">
        <f>IF(B489&lt;&gt;"",VLOOKUP(B489,都道府県コード!#REF!,2,FALSE),"")</f>
        <v/>
      </c>
      <c r="B489" s="59"/>
      <c r="C489" s="59"/>
      <c r="D489" s="63"/>
      <c r="E489" s="29"/>
      <c r="F489" s="29"/>
      <c r="G489" s="29"/>
      <c r="H489" s="27" t="str">
        <f t="shared" si="9"/>
        <v/>
      </c>
      <c r="I489" s="29"/>
      <c r="J489" s="29"/>
      <c r="K489" s="45"/>
      <c r="L489" s="64"/>
      <c r="M489" s="30"/>
      <c r="N489" s="28" t="str">
        <f>IF(AND(M489&lt;&gt;""),M489/INDEX(I$2:I489,MATCH(MAX(I$2:I489)+1,I$2:I489,1)),"")</f>
        <v/>
      </c>
      <c r="P489" s="65"/>
      <c r="Q489" s="65"/>
      <c r="AA489" s="59"/>
      <c r="AB489" s="59"/>
      <c r="AE489" s="50"/>
    </row>
    <row r="490" spans="1:31" s="49" customFormat="1" x14ac:dyDescent="0.4">
      <c r="A490" s="51" t="str">
        <f>IF(B490&lt;&gt;"",VLOOKUP(B490,都道府県コード!#REF!,2,FALSE),"")</f>
        <v/>
      </c>
      <c r="B490" s="59"/>
      <c r="C490" s="59"/>
      <c r="D490" s="63"/>
      <c r="E490" s="29"/>
      <c r="F490" s="29"/>
      <c r="G490" s="29"/>
      <c r="H490" s="27" t="str">
        <f t="shared" si="9"/>
        <v/>
      </c>
      <c r="I490" s="29"/>
      <c r="J490" s="29"/>
      <c r="K490" s="45"/>
      <c r="L490" s="64"/>
      <c r="M490" s="30"/>
      <c r="N490" s="28" t="str">
        <f>IF(AND(M490&lt;&gt;""),M490/INDEX(I$2:I490,MATCH(MAX(I$2:I490)+1,I$2:I490,1)),"")</f>
        <v/>
      </c>
      <c r="P490" s="65"/>
      <c r="Q490" s="65"/>
      <c r="AA490" s="59"/>
      <c r="AB490" s="59"/>
      <c r="AE490" s="50"/>
    </row>
    <row r="491" spans="1:31" s="49" customFormat="1" x14ac:dyDescent="0.4">
      <c r="A491" s="51" t="str">
        <f>IF(B491&lt;&gt;"",VLOOKUP(B491,都道府県コード!#REF!,2,FALSE),"")</f>
        <v/>
      </c>
      <c r="B491" s="59"/>
      <c r="C491" s="59"/>
      <c r="D491" s="63"/>
      <c r="E491" s="29"/>
      <c r="F491" s="29"/>
      <c r="G491" s="29"/>
      <c r="H491" s="27" t="str">
        <f t="shared" si="9"/>
        <v/>
      </c>
      <c r="I491" s="29"/>
      <c r="J491" s="29"/>
      <c r="K491" s="45"/>
      <c r="L491" s="64"/>
      <c r="M491" s="30"/>
      <c r="N491" s="28" t="str">
        <f>IF(AND(M491&lt;&gt;""),M491/INDEX(I$2:I491,MATCH(MAX(I$2:I491)+1,I$2:I491,1)),"")</f>
        <v/>
      </c>
      <c r="P491" s="65"/>
      <c r="Q491" s="65"/>
      <c r="AA491" s="59"/>
      <c r="AB491" s="59"/>
      <c r="AE491" s="50"/>
    </row>
    <row r="492" spans="1:31" s="49" customFormat="1" x14ac:dyDescent="0.4">
      <c r="A492" s="51" t="str">
        <f>IF(B492&lt;&gt;"",VLOOKUP(B492,都道府県コード!#REF!,2,FALSE),"")</f>
        <v/>
      </c>
      <c r="B492" s="59"/>
      <c r="C492" s="59"/>
      <c r="D492" s="63"/>
      <c r="E492" s="29"/>
      <c r="F492" s="29"/>
      <c r="G492" s="29"/>
      <c r="H492" s="27" t="str">
        <f t="shared" si="9"/>
        <v/>
      </c>
      <c r="I492" s="29"/>
      <c r="J492" s="29"/>
      <c r="K492" s="45"/>
      <c r="L492" s="64"/>
      <c r="M492" s="30"/>
      <c r="N492" s="28" t="str">
        <f>IF(AND(M492&lt;&gt;""),M492/INDEX(I$2:I492,MATCH(MAX(I$2:I492)+1,I$2:I492,1)),"")</f>
        <v/>
      </c>
      <c r="P492" s="65"/>
      <c r="Q492" s="65"/>
      <c r="AA492" s="59"/>
      <c r="AB492" s="59"/>
      <c r="AE492" s="50"/>
    </row>
    <row r="493" spans="1:31" s="49" customFormat="1" x14ac:dyDescent="0.4">
      <c r="A493" s="51" t="str">
        <f>IF(B493&lt;&gt;"",VLOOKUP(B493,都道府県コード!#REF!,2,FALSE),"")</f>
        <v/>
      </c>
      <c r="B493" s="59"/>
      <c r="C493" s="59"/>
      <c r="D493" s="63"/>
      <c r="E493" s="29"/>
      <c r="F493" s="29"/>
      <c r="G493" s="29"/>
      <c r="H493" s="27" t="str">
        <f t="shared" si="9"/>
        <v/>
      </c>
      <c r="I493" s="29"/>
      <c r="J493" s="29"/>
      <c r="K493" s="45"/>
      <c r="L493" s="64"/>
      <c r="M493" s="30"/>
      <c r="N493" s="28" t="str">
        <f>IF(AND(M493&lt;&gt;""),M493/INDEX(I$2:I493,MATCH(MAX(I$2:I493)+1,I$2:I493,1)),"")</f>
        <v/>
      </c>
      <c r="P493" s="65"/>
      <c r="Q493" s="65"/>
      <c r="AA493" s="59"/>
      <c r="AB493" s="59"/>
      <c r="AE493" s="50"/>
    </row>
    <row r="494" spans="1:31" s="49" customFormat="1" x14ac:dyDescent="0.4">
      <c r="A494" s="51" t="str">
        <f>IF(B494&lt;&gt;"",VLOOKUP(B494,都道府県コード!#REF!,2,FALSE),"")</f>
        <v/>
      </c>
      <c r="B494" s="59"/>
      <c r="C494" s="59"/>
      <c r="D494" s="63"/>
      <c r="E494" s="29"/>
      <c r="F494" s="29"/>
      <c r="G494" s="29"/>
      <c r="H494" s="27" t="str">
        <f t="shared" si="9"/>
        <v/>
      </c>
      <c r="I494" s="29"/>
      <c r="J494" s="29"/>
      <c r="K494" s="45"/>
      <c r="L494" s="64"/>
      <c r="M494" s="30"/>
      <c r="N494" s="28" t="str">
        <f>IF(AND(M494&lt;&gt;""),M494/INDEX(I$2:I494,MATCH(MAX(I$2:I494)+1,I$2:I494,1)),"")</f>
        <v/>
      </c>
      <c r="P494" s="65"/>
      <c r="Q494" s="65"/>
      <c r="AA494" s="59"/>
      <c r="AB494" s="59"/>
      <c r="AE494" s="50"/>
    </row>
    <row r="495" spans="1:31" s="49" customFormat="1" x14ac:dyDescent="0.4">
      <c r="A495" s="51" t="str">
        <f>IF(B495&lt;&gt;"",VLOOKUP(B495,都道府県コード!#REF!,2,FALSE),"")</f>
        <v/>
      </c>
      <c r="B495" s="59"/>
      <c r="C495" s="59"/>
      <c r="D495" s="63"/>
      <c r="E495" s="29"/>
      <c r="F495" s="29"/>
      <c r="G495" s="29"/>
      <c r="H495" s="27" t="str">
        <f t="shared" si="9"/>
        <v/>
      </c>
      <c r="I495" s="29"/>
      <c r="J495" s="29"/>
      <c r="K495" s="45"/>
      <c r="L495" s="64"/>
      <c r="M495" s="30"/>
      <c r="N495" s="28" t="str">
        <f>IF(AND(M495&lt;&gt;""),M495/INDEX(I$2:I495,MATCH(MAX(I$2:I495)+1,I$2:I495,1)),"")</f>
        <v/>
      </c>
      <c r="P495" s="65"/>
      <c r="Q495" s="65"/>
      <c r="AA495" s="59"/>
      <c r="AB495" s="59"/>
      <c r="AE495" s="50"/>
    </row>
    <row r="496" spans="1:31" s="49" customFormat="1" x14ac:dyDescent="0.4">
      <c r="A496" s="51" t="str">
        <f>IF(B496&lt;&gt;"",VLOOKUP(B496,都道府県コード!#REF!,2,FALSE),"")</f>
        <v/>
      </c>
      <c r="B496" s="59"/>
      <c r="C496" s="59"/>
      <c r="D496" s="63"/>
      <c r="E496" s="29"/>
      <c r="F496" s="29"/>
      <c r="G496" s="29"/>
      <c r="H496" s="27" t="str">
        <f t="shared" si="9"/>
        <v/>
      </c>
      <c r="I496" s="29"/>
      <c r="J496" s="29"/>
      <c r="K496" s="45"/>
      <c r="L496" s="64"/>
      <c r="M496" s="30"/>
      <c r="N496" s="28" t="str">
        <f>IF(AND(M496&lt;&gt;""),M496/INDEX(I$2:I496,MATCH(MAX(I$2:I496)+1,I$2:I496,1)),"")</f>
        <v/>
      </c>
      <c r="P496" s="65"/>
      <c r="Q496" s="65"/>
      <c r="AA496" s="59"/>
      <c r="AB496" s="59"/>
      <c r="AE496" s="50"/>
    </row>
    <row r="497" spans="1:31" s="49" customFormat="1" x14ac:dyDescent="0.4">
      <c r="A497" s="51" t="str">
        <f>IF(B497&lt;&gt;"",VLOOKUP(B497,都道府県コード!#REF!,2,FALSE),"")</f>
        <v/>
      </c>
      <c r="B497" s="59"/>
      <c r="C497" s="59"/>
      <c r="D497" s="63"/>
      <c r="E497" s="29"/>
      <c r="F497" s="29"/>
      <c r="G497" s="29"/>
      <c r="H497" s="27" t="str">
        <f t="shared" si="9"/>
        <v/>
      </c>
      <c r="I497" s="29"/>
      <c r="J497" s="29"/>
      <c r="K497" s="45"/>
      <c r="L497" s="64"/>
      <c r="M497" s="30"/>
      <c r="N497" s="28" t="str">
        <f>IF(AND(M497&lt;&gt;""),M497/INDEX(I$2:I497,MATCH(MAX(I$2:I497)+1,I$2:I497,1)),"")</f>
        <v/>
      </c>
      <c r="P497" s="65"/>
      <c r="Q497" s="65"/>
      <c r="AA497" s="59"/>
      <c r="AB497" s="59"/>
      <c r="AE497" s="50"/>
    </row>
    <row r="498" spans="1:31" s="49" customFormat="1" x14ac:dyDescent="0.4">
      <c r="A498" s="51" t="str">
        <f>IF(B498&lt;&gt;"",VLOOKUP(B498,都道府県コード!#REF!,2,FALSE),"")</f>
        <v/>
      </c>
      <c r="B498" s="59"/>
      <c r="C498" s="59"/>
      <c r="D498" s="63"/>
      <c r="E498" s="29"/>
      <c r="F498" s="29"/>
      <c r="G498" s="29"/>
      <c r="H498" s="27" t="str">
        <f t="shared" si="9"/>
        <v/>
      </c>
      <c r="I498" s="29"/>
      <c r="J498" s="29"/>
      <c r="K498" s="45"/>
      <c r="L498" s="64"/>
      <c r="M498" s="30"/>
      <c r="N498" s="28" t="str">
        <f>IF(AND(M498&lt;&gt;""),M498/INDEX(I$2:I498,MATCH(MAX(I$2:I498)+1,I$2:I498,1)),"")</f>
        <v/>
      </c>
      <c r="P498" s="65"/>
      <c r="Q498" s="65"/>
      <c r="AA498" s="59"/>
      <c r="AB498" s="59"/>
      <c r="AE498" s="50"/>
    </row>
    <row r="499" spans="1:31" s="49" customFormat="1" x14ac:dyDescent="0.4">
      <c r="A499" s="51" t="str">
        <f>IF(B499&lt;&gt;"",VLOOKUP(B499,都道府県コード!#REF!,2,FALSE),"")</f>
        <v/>
      </c>
      <c r="B499" s="59"/>
      <c r="C499" s="59"/>
      <c r="D499" s="63"/>
      <c r="E499" s="29"/>
      <c r="F499" s="29"/>
      <c r="G499" s="29"/>
      <c r="H499" s="27" t="str">
        <f t="shared" si="9"/>
        <v/>
      </c>
      <c r="I499" s="29"/>
      <c r="J499" s="29"/>
      <c r="K499" s="45"/>
      <c r="L499" s="64"/>
      <c r="M499" s="30"/>
      <c r="N499" s="28" t="str">
        <f>IF(AND(M499&lt;&gt;""),M499/INDEX(I$2:I499,MATCH(MAX(I$2:I499)+1,I$2:I499,1)),"")</f>
        <v/>
      </c>
      <c r="P499" s="65"/>
      <c r="Q499" s="65"/>
      <c r="AA499" s="59"/>
      <c r="AB499" s="59"/>
      <c r="AE499" s="50"/>
    </row>
    <row r="500" spans="1:31" s="49" customFormat="1" x14ac:dyDescent="0.4">
      <c r="A500" s="51" t="str">
        <f>IF(B500&lt;&gt;"",VLOOKUP(B500,都道府県コード!#REF!,2,FALSE),"")</f>
        <v/>
      </c>
      <c r="B500" s="59"/>
      <c r="C500" s="59"/>
      <c r="D500" s="63"/>
      <c r="E500" s="29"/>
      <c r="F500" s="29"/>
      <c r="G500" s="29"/>
      <c r="H500" s="27" t="str">
        <f t="shared" si="9"/>
        <v/>
      </c>
      <c r="I500" s="29"/>
      <c r="J500" s="29"/>
      <c r="K500" s="45"/>
      <c r="L500" s="64"/>
      <c r="M500" s="30"/>
      <c r="N500" s="28" t="str">
        <f>IF(AND(M500&lt;&gt;""),M500/INDEX(I$2:I500,MATCH(MAX(I$2:I500)+1,I$2:I500,1)),"")</f>
        <v/>
      </c>
      <c r="P500" s="65"/>
      <c r="Q500" s="65"/>
      <c r="AA500" s="59"/>
      <c r="AB500" s="59"/>
      <c r="AE500" s="50"/>
    </row>
    <row r="501" spans="1:31" s="49" customFormat="1" x14ac:dyDescent="0.4">
      <c r="A501" s="51" t="str">
        <f>IF(B501&lt;&gt;"",VLOOKUP(B501,都道府県コード!#REF!,2,FALSE),"")</f>
        <v/>
      </c>
      <c r="B501" s="59"/>
      <c r="C501" s="59"/>
      <c r="D501" s="63"/>
      <c r="E501" s="29"/>
      <c r="F501" s="29"/>
      <c r="G501" s="29"/>
      <c r="H501" s="27" t="str">
        <f t="shared" si="9"/>
        <v/>
      </c>
      <c r="I501" s="29"/>
      <c r="J501" s="29"/>
      <c r="K501" s="45"/>
      <c r="L501" s="64"/>
      <c r="M501" s="30"/>
      <c r="N501" s="28" t="str">
        <f>IF(AND(M501&lt;&gt;""),M501/INDEX(I$2:I501,MATCH(MAX(I$2:I501)+1,I$2:I501,1)),"")</f>
        <v/>
      </c>
      <c r="P501" s="65"/>
      <c r="Q501" s="65"/>
      <c r="AA501" s="59"/>
      <c r="AB501" s="59"/>
      <c r="AE501" s="50"/>
    </row>
    <row r="502" spans="1:31" s="49" customFormat="1" x14ac:dyDescent="0.4">
      <c r="A502" s="51" t="str">
        <f>IF(B502&lt;&gt;"",VLOOKUP(B502,都道府県コード!#REF!,2,FALSE),"")</f>
        <v/>
      </c>
      <c r="B502" s="59"/>
      <c r="C502" s="59"/>
      <c r="D502" s="63"/>
      <c r="E502" s="29"/>
      <c r="F502" s="29"/>
      <c r="G502" s="29"/>
      <c r="H502" s="27" t="str">
        <f t="shared" si="9"/>
        <v/>
      </c>
      <c r="I502" s="29"/>
      <c r="J502" s="29"/>
      <c r="K502" s="45"/>
      <c r="L502" s="64"/>
      <c r="M502" s="30"/>
      <c r="N502" s="28" t="str">
        <f>IF(AND(M502&lt;&gt;""),M502/INDEX(I$2:I502,MATCH(MAX(I$2:I502)+1,I$2:I502,1)),"")</f>
        <v/>
      </c>
      <c r="P502" s="65"/>
      <c r="Q502" s="65"/>
      <c r="AA502" s="59"/>
      <c r="AB502" s="59"/>
      <c r="AE502" s="50"/>
    </row>
    <row r="503" spans="1:31" s="49" customFormat="1" x14ac:dyDescent="0.4">
      <c r="A503" s="51" t="str">
        <f>IF(B503&lt;&gt;"",VLOOKUP(B503,都道府県コード!#REF!,2,FALSE),"")</f>
        <v/>
      </c>
      <c r="B503" s="59"/>
      <c r="C503" s="59"/>
      <c r="D503" s="63"/>
      <c r="E503" s="29"/>
      <c r="F503" s="29"/>
      <c r="G503" s="29"/>
      <c r="H503" s="27" t="str">
        <f t="shared" si="9"/>
        <v/>
      </c>
      <c r="I503" s="29"/>
      <c r="J503" s="29"/>
      <c r="K503" s="45"/>
      <c r="L503" s="64"/>
      <c r="M503" s="30"/>
      <c r="N503" s="28" t="str">
        <f>IF(AND(M503&lt;&gt;""),M503/INDEX(I$2:I503,MATCH(MAX(I$2:I503)+1,I$2:I503,1)),"")</f>
        <v/>
      </c>
      <c r="P503" s="65"/>
      <c r="Q503" s="65"/>
      <c r="AA503" s="59"/>
      <c r="AB503" s="59"/>
      <c r="AE503" s="50"/>
    </row>
    <row r="504" spans="1:31" s="49" customFormat="1" x14ac:dyDescent="0.4">
      <c r="A504" s="51" t="str">
        <f>IF(B504&lt;&gt;"",VLOOKUP(B504,都道府県コード!#REF!,2,FALSE),"")</f>
        <v/>
      </c>
      <c r="B504" s="59"/>
      <c r="C504" s="59"/>
      <c r="D504" s="63"/>
      <c r="E504" s="29"/>
      <c r="F504" s="29"/>
      <c r="G504" s="29"/>
      <c r="H504" s="27" t="str">
        <f t="shared" si="9"/>
        <v/>
      </c>
      <c r="I504" s="29"/>
      <c r="J504" s="29"/>
      <c r="K504" s="45"/>
      <c r="L504" s="64"/>
      <c r="M504" s="30"/>
      <c r="N504" s="28" t="str">
        <f>IF(AND(M504&lt;&gt;""),M504/INDEX(I$2:I504,MATCH(MAX(I$2:I504)+1,I$2:I504,1)),"")</f>
        <v/>
      </c>
      <c r="P504" s="65"/>
      <c r="Q504" s="65"/>
      <c r="AA504" s="59"/>
      <c r="AB504" s="59"/>
      <c r="AE504" s="50"/>
    </row>
    <row r="505" spans="1:31" s="49" customFormat="1" x14ac:dyDescent="0.4">
      <c r="A505" s="51" t="str">
        <f>IF(B505&lt;&gt;"",VLOOKUP(B505,都道府県コード!#REF!,2,FALSE),"")</f>
        <v/>
      </c>
      <c r="B505" s="59"/>
      <c r="C505" s="59"/>
      <c r="D505" s="63"/>
      <c r="E505" s="29"/>
      <c r="F505" s="29"/>
      <c r="G505" s="29"/>
      <c r="H505" s="27" t="str">
        <f t="shared" si="9"/>
        <v/>
      </c>
      <c r="I505" s="29"/>
      <c r="J505" s="29"/>
      <c r="K505" s="45"/>
      <c r="L505" s="64"/>
      <c r="M505" s="30"/>
      <c r="N505" s="28" t="str">
        <f>IF(AND(M505&lt;&gt;""),M505/INDEX(I$2:I505,MATCH(MAX(I$2:I505)+1,I$2:I505,1)),"")</f>
        <v/>
      </c>
      <c r="P505" s="65"/>
      <c r="Q505" s="65"/>
      <c r="AA505" s="59"/>
      <c r="AB505" s="59"/>
      <c r="AE505" s="50"/>
    </row>
    <row r="506" spans="1:31" s="49" customFormat="1" x14ac:dyDescent="0.4">
      <c r="A506" s="51" t="str">
        <f>IF(B506&lt;&gt;"",VLOOKUP(B506,都道府県コード!#REF!,2,FALSE),"")</f>
        <v/>
      </c>
      <c r="B506" s="59"/>
      <c r="C506" s="59"/>
      <c r="D506" s="63"/>
      <c r="E506" s="29"/>
      <c r="F506" s="29"/>
      <c r="G506" s="29"/>
      <c r="H506" s="27" t="str">
        <f t="shared" si="9"/>
        <v/>
      </c>
      <c r="I506" s="29"/>
      <c r="J506" s="29"/>
      <c r="K506" s="45"/>
      <c r="L506" s="64"/>
      <c r="M506" s="30"/>
      <c r="N506" s="28" t="str">
        <f>IF(AND(M506&lt;&gt;""),M506/INDEX(I$2:I506,MATCH(MAX(I$2:I506)+1,I$2:I506,1)),"")</f>
        <v/>
      </c>
      <c r="P506" s="65"/>
      <c r="Q506" s="65"/>
      <c r="AA506" s="59"/>
      <c r="AB506" s="59"/>
      <c r="AE506" s="50"/>
    </row>
    <row r="507" spans="1:31" s="49" customFormat="1" x14ac:dyDescent="0.4">
      <c r="A507" s="51" t="str">
        <f>IF(B507&lt;&gt;"",VLOOKUP(B507,都道府県コード!#REF!,2,FALSE),"")</f>
        <v/>
      </c>
      <c r="B507" s="59"/>
      <c r="C507" s="59"/>
      <c r="D507" s="63"/>
      <c r="E507" s="29"/>
      <c r="F507" s="29"/>
      <c r="G507" s="29"/>
      <c r="H507" s="27" t="str">
        <f t="shared" si="9"/>
        <v/>
      </c>
      <c r="I507" s="29"/>
      <c r="J507" s="29"/>
      <c r="K507" s="45"/>
      <c r="L507" s="64"/>
      <c r="M507" s="30"/>
      <c r="N507" s="28" t="str">
        <f>IF(AND(M507&lt;&gt;""),M507/INDEX(I$2:I507,MATCH(MAX(I$2:I507)+1,I$2:I507,1)),"")</f>
        <v/>
      </c>
      <c r="P507" s="65"/>
      <c r="Q507" s="65"/>
      <c r="AA507" s="59"/>
      <c r="AB507" s="59"/>
      <c r="AE507" s="50"/>
    </row>
    <row r="508" spans="1:31" s="49" customFormat="1" x14ac:dyDescent="0.4">
      <c r="A508" s="51" t="str">
        <f>IF(B508&lt;&gt;"",VLOOKUP(B508,都道府県コード!#REF!,2,FALSE),"")</f>
        <v/>
      </c>
      <c r="B508" s="59"/>
      <c r="C508" s="59"/>
      <c r="D508" s="63"/>
      <c r="E508" s="29"/>
      <c r="F508" s="29"/>
      <c r="G508" s="29"/>
      <c r="H508" s="27" t="str">
        <f t="shared" si="9"/>
        <v/>
      </c>
      <c r="I508" s="29"/>
      <c r="J508" s="29"/>
      <c r="K508" s="45"/>
      <c r="L508" s="64"/>
      <c r="M508" s="30"/>
      <c r="N508" s="28" t="str">
        <f>IF(AND(M508&lt;&gt;""),M508/INDEX(I$2:I508,MATCH(MAX(I$2:I508)+1,I$2:I508,1)),"")</f>
        <v/>
      </c>
      <c r="P508" s="65"/>
      <c r="Q508" s="65"/>
      <c r="AA508" s="59"/>
      <c r="AB508" s="59"/>
      <c r="AE508" s="50"/>
    </row>
    <row r="509" spans="1:31" s="49" customFormat="1" x14ac:dyDescent="0.4">
      <c r="A509" s="51" t="str">
        <f>IF(B509&lt;&gt;"",VLOOKUP(B509,都道府県コード!#REF!,2,FALSE),"")</f>
        <v/>
      </c>
      <c r="B509" s="59"/>
      <c r="C509" s="59"/>
      <c r="D509" s="63"/>
      <c r="E509" s="29"/>
      <c r="F509" s="29"/>
      <c r="G509" s="29"/>
      <c r="H509" s="27" t="str">
        <f t="shared" si="9"/>
        <v/>
      </c>
      <c r="I509" s="29"/>
      <c r="J509" s="29"/>
      <c r="K509" s="45"/>
      <c r="L509" s="64"/>
      <c r="M509" s="30"/>
      <c r="N509" s="28" t="str">
        <f>IF(AND(M509&lt;&gt;""),M509/INDEX(I$2:I509,MATCH(MAX(I$2:I509)+1,I$2:I509,1)),"")</f>
        <v/>
      </c>
      <c r="P509" s="65"/>
      <c r="Q509" s="65"/>
      <c r="AA509" s="59"/>
      <c r="AB509" s="59"/>
      <c r="AE509" s="50"/>
    </row>
    <row r="510" spans="1:31" s="49" customFormat="1" x14ac:dyDescent="0.4">
      <c r="A510" s="51" t="str">
        <f>IF(B510&lt;&gt;"",VLOOKUP(B510,都道府県コード!#REF!,2,FALSE),"")</f>
        <v/>
      </c>
      <c r="B510" s="59"/>
      <c r="C510" s="59"/>
      <c r="D510" s="63"/>
      <c r="E510" s="29"/>
      <c r="F510" s="29"/>
      <c r="G510" s="29"/>
      <c r="H510" s="27" t="str">
        <f t="shared" si="9"/>
        <v/>
      </c>
      <c r="I510" s="29"/>
      <c r="J510" s="29"/>
      <c r="K510" s="45"/>
      <c r="L510" s="64"/>
      <c r="M510" s="30"/>
      <c r="N510" s="28" t="str">
        <f>IF(AND(M510&lt;&gt;""),M510/INDEX(I$2:I510,MATCH(MAX(I$2:I510)+1,I$2:I510,1)),"")</f>
        <v/>
      </c>
      <c r="P510" s="65"/>
      <c r="Q510" s="65"/>
      <c r="AA510" s="59"/>
      <c r="AB510" s="59"/>
      <c r="AE510" s="50"/>
    </row>
    <row r="511" spans="1:31" s="49" customFormat="1" x14ac:dyDescent="0.4">
      <c r="A511" s="51" t="str">
        <f>IF(B511&lt;&gt;"",VLOOKUP(B511,都道府県コード!#REF!,2,FALSE),"")</f>
        <v/>
      </c>
      <c r="B511" s="59"/>
      <c r="C511" s="59"/>
      <c r="D511" s="63"/>
      <c r="E511" s="29"/>
      <c r="F511" s="29"/>
      <c r="G511" s="29"/>
      <c r="H511" s="27" t="str">
        <f t="shared" si="9"/>
        <v/>
      </c>
      <c r="I511" s="29"/>
      <c r="J511" s="29"/>
      <c r="K511" s="45"/>
      <c r="L511" s="64"/>
      <c r="M511" s="30"/>
      <c r="N511" s="28" t="str">
        <f>IF(AND(M511&lt;&gt;""),M511/INDEX(I$2:I511,MATCH(MAX(I$2:I511)+1,I$2:I511,1)),"")</f>
        <v/>
      </c>
      <c r="P511" s="65"/>
      <c r="Q511" s="65"/>
      <c r="AA511" s="59"/>
      <c r="AB511" s="59"/>
      <c r="AE511" s="50"/>
    </row>
    <row r="512" spans="1:31" s="49" customFormat="1" x14ac:dyDescent="0.4">
      <c r="A512" s="51" t="str">
        <f>IF(B512&lt;&gt;"",VLOOKUP(B512,都道府県コード!#REF!,2,FALSE),"")</f>
        <v/>
      </c>
      <c r="B512" s="59"/>
      <c r="C512" s="59"/>
      <c r="D512" s="63"/>
      <c r="E512" s="29"/>
      <c r="F512" s="29"/>
      <c r="G512" s="29"/>
      <c r="H512" s="27" t="str">
        <f t="shared" si="9"/>
        <v/>
      </c>
      <c r="I512" s="29"/>
      <c r="J512" s="29"/>
      <c r="K512" s="45"/>
      <c r="L512" s="64"/>
      <c r="M512" s="30"/>
      <c r="N512" s="28" t="str">
        <f>IF(AND(M512&lt;&gt;""),M512/INDEX(I$2:I512,MATCH(MAX(I$2:I512)+1,I$2:I512,1)),"")</f>
        <v/>
      </c>
      <c r="P512" s="65"/>
      <c r="Q512" s="65"/>
      <c r="AA512" s="59"/>
      <c r="AB512" s="59"/>
      <c r="AE512" s="50"/>
    </row>
    <row r="513" spans="1:31" s="49" customFormat="1" x14ac:dyDescent="0.4">
      <c r="A513" s="51" t="str">
        <f>IF(B513&lt;&gt;"",VLOOKUP(B513,都道府県コード!#REF!,2,FALSE),"")</f>
        <v/>
      </c>
      <c r="B513" s="59"/>
      <c r="C513" s="59"/>
      <c r="D513" s="63"/>
      <c r="E513" s="29"/>
      <c r="F513" s="29"/>
      <c r="G513" s="29"/>
      <c r="H513" s="27" t="str">
        <f t="shared" si="9"/>
        <v/>
      </c>
      <c r="I513" s="29"/>
      <c r="J513" s="29"/>
      <c r="K513" s="45"/>
      <c r="L513" s="64"/>
      <c r="M513" s="30"/>
      <c r="N513" s="28" t="str">
        <f>IF(AND(M513&lt;&gt;""),M513/INDEX(I$2:I513,MATCH(MAX(I$2:I513)+1,I$2:I513,1)),"")</f>
        <v/>
      </c>
      <c r="P513" s="65"/>
      <c r="Q513" s="65"/>
      <c r="AA513" s="59"/>
      <c r="AB513" s="59"/>
      <c r="AE513" s="50"/>
    </row>
    <row r="514" spans="1:31" s="49" customFormat="1" x14ac:dyDescent="0.4">
      <c r="A514" s="51" t="str">
        <f>IF(B514&lt;&gt;"",VLOOKUP(B514,都道府県コード!#REF!,2,FALSE),"")</f>
        <v/>
      </c>
      <c r="B514" s="59"/>
      <c r="C514" s="59"/>
      <c r="D514" s="63"/>
      <c r="E514" s="29"/>
      <c r="F514" s="29"/>
      <c r="G514" s="29"/>
      <c r="H514" s="27" t="str">
        <f t="shared" si="9"/>
        <v/>
      </c>
      <c r="I514" s="29"/>
      <c r="J514" s="29"/>
      <c r="K514" s="45"/>
      <c r="L514" s="64"/>
      <c r="M514" s="30"/>
      <c r="N514" s="28" t="str">
        <f>IF(AND(M514&lt;&gt;""),M514/INDEX(I$2:I514,MATCH(MAX(I$2:I514)+1,I$2:I514,1)),"")</f>
        <v/>
      </c>
      <c r="P514" s="65"/>
      <c r="Q514" s="65"/>
      <c r="AA514" s="59"/>
      <c r="AB514" s="59"/>
      <c r="AE514" s="50"/>
    </row>
    <row r="515" spans="1:31" s="49" customFormat="1" x14ac:dyDescent="0.4">
      <c r="A515" s="51" t="str">
        <f>IF(B515&lt;&gt;"",VLOOKUP(B515,都道府県コード!#REF!,2,FALSE),"")</f>
        <v/>
      </c>
      <c r="B515" s="59"/>
      <c r="C515" s="59"/>
      <c r="D515" s="63"/>
      <c r="E515" s="29"/>
      <c r="F515" s="29"/>
      <c r="G515" s="29"/>
      <c r="H515" s="27" t="str">
        <f t="shared" si="9"/>
        <v/>
      </c>
      <c r="I515" s="29"/>
      <c r="J515" s="29"/>
      <c r="K515" s="45"/>
      <c r="L515" s="64"/>
      <c r="M515" s="30"/>
      <c r="N515" s="28" t="str">
        <f>IF(AND(M515&lt;&gt;""),M515/INDEX(I$2:I515,MATCH(MAX(I$2:I515)+1,I$2:I515,1)),"")</f>
        <v/>
      </c>
      <c r="P515" s="65"/>
      <c r="Q515" s="65"/>
      <c r="AA515" s="59"/>
      <c r="AB515" s="59"/>
      <c r="AE515" s="50"/>
    </row>
    <row r="516" spans="1:31" s="49" customFormat="1" x14ac:dyDescent="0.4">
      <c r="A516" s="51" t="str">
        <f>IF(B516&lt;&gt;"",VLOOKUP(B516,都道府県コード!#REF!,2,FALSE),"")</f>
        <v/>
      </c>
      <c r="B516" s="59"/>
      <c r="C516" s="59"/>
      <c r="D516" s="63"/>
      <c r="E516" s="29"/>
      <c r="F516" s="29"/>
      <c r="G516" s="29"/>
      <c r="H516" s="27" t="str">
        <f t="shared" si="9"/>
        <v/>
      </c>
      <c r="I516" s="29"/>
      <c r="J516" s="29"/>
      <c r="K516" s="45"/>
      <c r="L516" s="64"/>
      <c r="M516" s="30"/>
      <c r="N516" s="28" t="str">
        <f>IF(AND(M516&lt;&gt;""),M516/INDEX(I$2:I516,MATCH(MAX(I$2:I516)+1,I$2:I516,1)),"")</f>
        <v/>
      </c>
      <c r="P516" s="65"/>
      <c r="Q516" s="65"/>
      <c r="AA516" s="59"/>
      <c r="AB516" s="59"/>
      <c r="AE516" s="50"/>
    </row>
    <row r="517" spans="1:31" s="49" customFormat="1" x14ac:dyDescent="0.4">
      <c r="A517" s="51" t="str">
        <f>IF(B517&lt;&gt;"",VLOOKUP(B517,都道府県コード!#REF!,2,FALSE),"")</f>
        <v/>
      </c>
      <c r="B517" s="59"/>
      <c r="C517" s="59"/>
      <c r="D517" s="63"/>
      <c r="E517" s="29"/>
      <c r="F517" s="29"/>
      <c r="G517" s="29"/>
      <c r="H517" s="27" t="str">
        <f t="shared" si="9"/>
        <v/>
      </c>
      <c r="I517" s="29"/>
      <c r="J517" s="29"/>
      <c r="K517" s="45"/>
      <c r="L517" s="64"/>
      <c r="M517" s="30"/>
      <c r="N517" s="28" t="str">
        <f>IF(AND(M517&lt;&gt;""),M517/INDEX(I$2:I517,MATCH(MAX(I$2:I517)+1,I$2:I517,1)),"")</f>
        <v/>
      </c>
      <c r="P517" s="65"/>
      <c r="Q517" s="65"/>
      <c r="AA517" s="59"/>
      <c r="AB517" s="59"/>
      <c r="AE517" s="50"/>
    </row>
    <row r="518" spans="1:31" s="49" customFormat="1" x14ac:dyDescent="0.4">
      <c r="A518" s="51" t="str">
        <f>IF(B518&lt;&gt;"",VLOOKUP(B518,都道府県コード!#REF!,2,FALSE),"")</f>
        <v/>
      </c>
      <c r="B518" s="59"/>
      <c r="C518" s="59"/>
      <c r="D518" s="63"/>
      <c r="E518" s="29"/>
      <c r="F518" s="29"/>
      <c r="G518" s="29"/>
      <c r="H518" s="27" t="str">
        <f t="shared" si="9"/>
        <v/>
      </c>
      <c r="I518" s="29"/>
      <c r="J518" s="29"/>
      <c r="K518" s="45"/>
      <c r="L518" s="64"/>
      <c r="M518" s="30"/>
      <c r="N518" s="28" t="str">
        <f>IF(AND(M518&lt;&gt;""),M518/INDEX(I$2:I518,MATCH(MAX(I$2:I518)+1,I$2:I518,1)),"")</f>
        <v/>
      </c>
      <c r="P518" s="65"/>
      <c r="Q518" s="65"/>
      <c r="AA518" s="59"/>
      <c r="AB518" s="59"/>
      <c r="AE518" s="50"/>
    </row>
    <row r="519" spans="1:31" s="49" customFormat="1" x14ac:dyDescent="0.4">
      <c r="A519" s="51" t="str">
        <f>IF(B519&lt;&gt;"",VLOOKUP(B519,都道府県コード!#REF!,2,FALSE),"")</f>
        <v/>
      </c>
      <c r="B519" s="59"/>
      <c r="C519" s="59"/>
      <c r="D519" s="63"/>
      <c r="E519" s="29"/>
      <c r="F519" s="29"/>
      <c r="G519" s="29"/>
      <c r="H519" s="27" t="str">
        <f t="shared" si="9"/>
        <v/>
      </c>
      <c r="I519" s="29"/>
      <c r="J519" s="29"/>
      <c r="K519" s="45"/>
      <c r="L519" s="64"/>
      <c r="M519" s="30"/>
      <c r="N519" s="28" t="str">
        <f>IF(AND(M519&lt;&gt;""),M519/INDEX(I$2:I519,MATCH(MAX(I$2:I519)+1,I$2:I519,1)),"")</f>
        <v/>
      </c>
      <c r="P519" s="65"/>
      <c r="Q519" s="65"/>
      <c r="AA519" s="59"/>
      <c r="AB519" s="59"/>
      <c r="AE519" s="50"/>
    </row>
    <row r="520" spans="1:31" s="49" customFormat="1" x14ac:dyDescent="0.4">
      <c r="A520" s="51" t="str">
        <f>IF(B520&lt;&gt;"",VLOOKUP(B520,都道府県コード!#REF!,2,FALSE),"")</f>
        <v/>
      </c>
      <c r="B520" s="59"/>
      <c r="C520" s="59"/>
      <c r="D520" s="63"/>
      <c r="E520" s="29"/>
      <c r="F520" s="29"/>
      <c r="G520" s="29"/>
      <c r="H520" s="27" t="str">
        <f t="shared" si="9"/>
        <v/>
      </c>
      <c r="I520" s="29"/>
      <c r="J520" s="29"/>
      <c r="K520" s="45"/>
      <c r="L520" s="64"/>
      <c r="M520" s="30"/>
      <c r="N520" s="28" t="str">
        <f>IF(AND(M520&lt;&gt;""),M520/INDEX(I$2:I520,MATCH(MAX(I$2:I520)+1,I$2:I520,1)),"")</f>
        <v/>
      </c>
      <c r="P520" s="65"/>
      <c r="Q520" s="65"/>
      <c r="AA520" s="59"/>
      <c r="AB520" s="59"/>
      <c r="AE520" s="50"/>
    </row>
    <row r="521" spans="1:31" s="49" customFormat="1" x14ac:dyDescent="0.4">
      <c r="A521" s="51" t="str">
        <f>IF(B521&lt;&gt;"",VLOOKUP(B521,都道府県コード!#REF!,2,FALSE),"")</f>
        <v/>
      </c>
      <c r="B521" s="59"/>
      <c r="C521" s="59"/>
      <c r="D521" s="63"/>
      <c r="E521" s="29"/>
      <c r="F521" s="29"/>
      <c r="G521" s="29"/>
      <c r="H521" s="27" t="str">
        <f t="shared" si="9"/>
        <v/>
      </c>
      <c r="I521" s="29"/>
      <c r="J521" s="29"/>
      <c r="K521" s="45"/>
      <c r="L521" s="64"/>
      <c r="M521" s="30"/>
      <c r="N521" s="28" t="str">
        <f>IF(AND(M521&lt;&gt;""),M521/INDEX(I$2:I521,MATCH(MAX(I$2:I521)+1,I$2:I521,1)),"")</f>
        <v/>
      </c>
      <c r="P521" s="65"/>
      <c r="Q521" s="65"/>
      <c r="AA521" s="59"/>
      <c r="AB521" s="59"/>
      <c r="AE521" s="50"/>
    </row>
    <row r="522" spans="1:31" s="49" customFormat="1" x14ac:dyDescent="0.4">
      <c r="A522" s="51" t="str">
        <f>IF(B522&lt;&gt;"",VLOOKUP(B522,都道府県コード!#REF!,2,FALSE),"")</f>
        <v/>
      </c>
      <c r="B522" s="59"/>
      <c r="C522" s="59"/>
      <c r="D522" s="63"/>
      <c r="E522" s="29"/>
      <c r="F522" s="29"/>
      <c r="G522" s="29"/>
      <c r="H522" s="27" t="str">
        <f t="shared" si="9"/>
        <v/>
      </c>
      <c r="I522" s="29"/>
      <c r="J522" s="29"/>
      <c r="K522" s="45"/>
      <c r="L522" s="64"/>
      <c r="M522" s="30"/>
      <c r="N522" s="28" t="str">
        <f>IF(AND(M522&lt;&gt;""),M522/INDEX(I$2:I522,MATCH(MAX(I$2:I522)+1,I$2:I522,1)),"")</f>
        <v/>
      </c>
      <c r="P522" s="65"/>
      <c r="Q522" s="65"/>
      <c r="AA522" s="59"/>
      <c r="AB522" s="59"/>
      <c r="AE522" s="50"/>
    </row>
    <row r="523" spans="1:31" s="49" customFormat="1" x14ac:dyDescent="0.4">
      <c r="A523" s="51" t="str">
        <f>IF(B523&lt;&gt;"",VLOOKUP(B523,都道府県コード!#REF!,2,FALSE),"")</f>
        <v/>
      </c>
      <c r="B523" s="59"/>
      <c r="C523" s="59"/>
      <c r="D523" s="63"/>
      <c r="E523" s="29"/>
      <c r="F523" s="29"/>
      <c r="G523" s="29"/>
      <c r="H523" s="27" t="str">
        <f t="shared" si="9"/>
        <v/>
      </c>
      <c r="I523" s="29"/>
      <c r="J523" s="29"/>
      <c r="K523" s="45"/>
      <c r="L523" s="64"/>
      <c r="M523" s="30"/>
      <c r="N523" s="28" t="str">
        <f>IF(AND(M523&lt;&gt;""),M523/INDEX(I$2:I523,MATCH(MAX(I$2:I523)+1,I$2:I523,1)),"")</f>
        <v/>
      </c>
      <c r="P523" s="65"/>
      <c r="Q523" s="65"/>
      <c r="AA523" s="59"/>
      <c r="AB523" s="59"/>
      <c r="AE523" s="50"/>
    </row>
    <row r="524" spans="1:31" s="49" customFormat="1" x14ac:dyDescent="0.4">
      <c r="A524" s="51" t="str">
        <f>IF(B524&lt;&gt;"",VLOOKUP(B524,都道府県コード!#REF!,2,FALSE),"")</f>
        <v/>
      </c>
      <c r="B524" s="59"/>
      <c r="C524" s="59"/>
      <c r="D524" s="63"/>
      <c r="E524" s="29"/>
      <c r="F524" s="29"/>
      <c r="G524" s="29"/>
      <c r="H524" s="27" t="str">
        <f t="shared" si="9"/>
        <v/>
      </c>
      <c r="I524" s="29"/>
      <c r="J524" s="29"/>
      <c r="K524" s="45"/>
      <c r="L524" s="64"/>
      <c r="M524" s="30"/>
      <c r="N524" s="28" t="str">
        <f>IF(AND(M524&lt;&gt;""),M524/INDEX(I$2:I524,MATCH(MAX(I$2:I524)+1,I$2:I524,1)),"")</f>
        <v/>
      </c>
      <c r="P524" s="65"/>
      <c r="Q524" s="65"/>
      <c r="AA524" s="59"/>
      <c r="AB524" s="59"/>
      <c r="AE524" s="50"/>
    </row>
    <row r="525" spans="1:31" s="49" customFormat="1" x14ac:dyDescent="0.4">
      <c r="A525" s="51" t="str">
        <f>IF(B525&lt;&gt;"",VLOOKUP(B525,都道府県コード!#REF!,2,FALSE),"")</f>
        <v/>
      </c>
      <c r="B525" s="59"/>
      <c r="C525" s="59"/>
      <c r="D525" s="63"/>
      <c r="E525" s="29"/>
      <c r="F525" s="29"/>
      <c r="G525" s="29"/>
      <c r="H525" s="27" t="str">
        <f t="shared" si="9"/>
        <v/>
      </c>
      <c r="I525" s="29"/>
      <c r="J525" s="29"/>
      <c r="K525" s="45"/>
      <c r="L525" s="64"/>
      <c r="M525" s="30"/>
      <c r="N525" s="28" t="str">
        <f>IF(AND(M525&lt;&gt;""),M525/INDEX(I$2:I525,MATCH(MAX(I$2:I525)+1,I$2:I525,1)),"")</f>
        <v/>
      </c>
      <c r="P525" s="65"/>
      <c r="Q525" s="65"/>
      <c r="AA525" s="59"/>
      <c r="AB525" s="59"/>
      <c r="AE525" s="50"/>
    </row>
    <row r="526" spans="1:31" s="49" customFormat="1" x14ac:dyDescent="0.4">
      <c r="A526" s="51" t="str">
        <f>IF(B526&lt;&gt;"",VLOOKUP(B526,都道府県コード!#REF!,2,FALSE),"")</f>
        <v/>
      </c>
      <c r="B526" s="59"/>
      <c r="C526" s="59"/>
      <c r="D526" s="63"/>
      <c r="E526" s="29"/>
      <c r="F526" s="29"/>
      <c r="G526" s="29"/>
      <c r="H526" s="27" t="str">
        <f t="shared" si="9"/>
        <v/>
      </c>
      <c r="I526" s="29"/>
      <c r="J526" s="29"/>
      <c r="K526" s="45"/>
      <c r="L526" s="64"/>
      <c r="M526" s="30"/>
      <c r="N526" s="28" t="str">
        <f>IF(AND(M526&lt;&gt;""),M526/INDEX(I$2:I526,MATCH(MAX(I$2:I526)+1,I$2:I526,1)),"")</f>
        <v/>
      </c>
      <c r="P526" s="65"/>
      <c r="Q526" s="65"/>
      <c r="AA526" s="59"/>
      <c r="AB526" s="59"/>
      <c r="AE526" s="50"/>
    </row>
    <row r="527" spans="1:31" s="49" customFormat="1" x14ac:dyDescent="0.4">
      <c r="A527" s="51" t="str">
        <f>IF(B527&lt;&gt;"",VLOOKUP(B527,都道府県コード!#REF!,2,FALSE),"")</f>
        <v/>
      </c>
      <c r="B527" s="59"/>
      <c r="C527" s="59"/>
      <c r="D527" s="63"/>
      <c r="E527" s="29"/>
      <c r="F527" s="29"/>
      <c r="G527" s="29"/>
      <c r="H527" s="27" t="str">
        <f t="shared" si="9"/>
        <v/>
      </c>
      <c r="I527" s="29"/>
      <c r="J527" s="29"/>
      <c r="K527" s="45"/>
      <c r="L527" s="64"/>
      <c r="M527" s="30"/>
      <c r="N527" s="28" t="str">
        <f>IF(AND(M527&lt;&gt;""),M527/INDEX(I$2:I527,MATCH(MAX(I$2:I527)+1,I$2:I527,1)),"")</f>
        <v/>
      </c>
      <c r="P527" s="65"/>
      <c r="Q527" s="65"/>
      <c r="AA527" s="59"/>
      <c r="AB527" s="59"/>
      <c r="AE527" s="50"/>
    </row>
    <row r="528" spans="1:31" s="49" customFormat="1" x14ac:dyDescent="0.4">
      <c r="A528" s="51" t="str">
        <f>IF(B528&lt;&gt;"",VLOOKUP(B528,都道府県コード!#REF!,2,FALSE),"")</f>
        <v/>
      </c>
      <c r="B528" s="59"/>
      <c r="C528" s="59"/>
      <c r="D528" s="63"/>
      <c r="E528" s="29"/>
      <c r="F528" s="29"/>
      <c r="G528" s="29"/>
      <c r="H528" s="27" t="str">
        <f t="shared" si="9"/>
        <v/>
      </c>
      <c r="I528" s="29"/>
      <c r="J528" s="29"/>
      <c r="K528" s="45"/>
      <c r="L528" s="64"/>
      <c r="M528" s="30"/>
      <c r="N528" s="28" t="str">
        <f>IF(AND(M528&lt;&gt;""),M528/INDEX(I$2:I528,MATCH(MAX(I$2:I528)+1,I$2:I528,1)),"")</f>
        <v/>
      </c>
      <c r="P528" s="65"/>
      <c r="Q528" s="65"/>
      <c r="AA528" s="59"/>
      <c r="AB528" s="59"/>
      <c r="AE528" s="50"/>
    </row>
    <row r="529" spans="1:31" s="49" customFormat="1" x14ac:dyDescent="0.4">
      <c r="A529" s="51" t="str">
        <f>IF(B529&lt;&gt;"",VLOOKUP(B529,都道府県コード!#REF!,2,FALSE),"")</f>
        <v/>
      </c>
      <c r="B529" s="59"/>
      <c r="C529" s="59"/>
      <c r="D529" s="63"/>
      <c r="E529" s="29"/>
      <c r="F529" s="29"/>
      <c r="G529" s="29"/>
      <c r="H529" s="27" t="str">
        <f t="shared" si="9"/>
        <v/>
      </c>
      <c r="I529" s="29"/>
      <c r="J529" s="29"/>
      <c r="K529" s="45"/>
      <c r="L529" s="64"/>
      <c r="M529" s="30"/>
      <c r="N529" s="28" t="str">
        <f>IF(AND(M529&lt;&gt;""),M529/INDEX(I$2:I529,MATCH(MAX(I$2:I529)+1,I$2:I529,1)),"")</f>
        <v/>
      </c>
      <c r="P529" s="65"/>
      <c r="Q529" s="65"/>
      <c r="AA529" s="59"/>
      <c r="AB529" s="59"/>
      <c r="AE529" s="50"/>
    </row>
    <row r="530" spans="1:31" s="49" customFormat="1" x14ac:dyDescent="0.4">
      <c r="A530" s="51" t="str">
        <f>IF(B530&lt;&gt;"",VLOOKUP(B530,都道府県コード!#REF!,2,FALSE),"")</f>
        <v/>
      </c>
      <c r="B530" s="59"/>
      <c r="C530" s="59"/>
      <c r="D530" s="63"/>
      <c r="E530" s="29"/>
      <c r="F530" s="29"/>
      <c r="G530" s="29"/>
      <c r="H530" s="27" t="str">
        <f t="shared" si="9"/>
        <v/>
      </c>
      <c r="I530" s="29"/>
      <c r="J530" s="29"/>
      <c r="K530" s="45"/>
      <c r="L530" s="64"/>
      <c r="M530" s="30"/>
      <c r="N530" s="28" t="str">
        <f>IF(AND(M530&lt;&gt;""),M530/INDEX(I$2:I530,MATCH(MAX(I$2:I530)+1,I$2:I530,1)),"")</f>
        <v/>
      </c>
      <c r="P530" s="65"/>
      <c r="Q530" s="65"/>
      <c r="AA530" s="59"/>
      <c r="AB530" s="59"/>
      <c r="AE530" s="50"/>
    </row>
    <row r="531" spans="1:31" s="49" customFormat="1" x14ac:dyDescent="0.4">
      <c r="A531" s="51" t="str">
        <f>IF(B531&lt;&gt;"",VLOOKUP(B531,都道府県コード!#REF!,2,FALSE),"")</f>
        <v/>
      </c>
      <c r="B531" s="59"/>
      <c r="C531" s="59"/>
      <c r="D531" s="63"/>
      <c r="E531" s="29"/>
      <c r="F531" s="29"/>
      <c r="G531" s="29"/>
      <c r="H531" s="27" t="str">
        <f t="shared" si="9"/>
        <v/>
      </c>
      <c r="I531" s="29"/>
      <c r="J531" s="29"/>
      <c r="K531" s="45"/>
      <c r="L531" s="64"/>
      <c r="M531" s="30"/>
      <c r="N531" s="28" t="str">
        <f>IF(AND(M531&lt;&gt;""),M531/INDEX(I$2:I531,MATCH(MAX(I$2:I531)+1,I$2:I531,1)),"")</f>
        <v/>
      </c>
      <c r="P531" s="65"/>
      <c r="Q531" s="65"/>
      <c r="AA531" s="59"/>
      <c r="AB531" s="59"/>
      <c r="AE531" s="50"/>
    </row>
    <row r="532" spans="1:31" s="49" customFormat="1" x14ac:dyDescent="0.4">
      <c r="A532" s="51" t="str">
        <f>IF(B532&lt;&gt;"",VLOOKUP(B532,都道府県コード!#REF!,2,FALSE),"")</f>
        <v/>
      </c>
      <c r="B532" s="59"/>
      <c r="C532" s="59"/>
      <c r="D532" s="63"/>
      <c r="E532" s="29"/>
      <c r="F532" s="29"/>
      <c r="G532" s="29"/>
      <c r="H532" s="27" t="str">
        <f t="shared" si="9"/>
        <v/>
      </c>
      <c r="I532" s="29"/>
      <c r="J532" s="29"/>
      <c r="K532" s="45"/>
      <c r="L532" s="64"/>
      <c r="M532" s="30"/>
      <c r="N532" s="28" t="str">
        <f>IF(AND(M532&lt;&gt;""),M532/INDEX(I$2:I532,MATCH(MAX(I$2:I532)+1,I$2:I532,1)),"")</f>
        <v/>
      </c>
      <c r="P532" s="65"/>
      <c r="Q532" s="65"/>
      <c r="AA532" s="59"/>
      <c r="AB532" s="59"/>
      <c r="AE532" s="50"/>
    </row>
    <row r="533" spans="1:31" s="49" customFormat="1" x14ac:dyDescent="0.4">
      <c r="A533" s="51" t="str">
        <f>IF(B533&lt;&gt;"",VLOOKUP(B533,都道府県コード!#REF!,2,FALSE),"")</f>
        <v/>
      </c>
      <c r="B533" s="59"/>
      <c r="C533" s="59"/>
      <c r="D533" s="63"/>
      <c r="E533" s="29"/>
      <c r="F533" s="29"/>
      <c r="G533" s="29"/>
      <c r="H533" s="27" t="str">
        <f t="shared" si="9"/>
        <v/>
      </c>
      <c r="I533" s="29"/>
      <c r="J533" s="29"/>
      <c r="K533" s="45"/>
      <c r="L533" s="64"/>
      <c r="M533" s="30"/>
      <c r="N533" s="28" t="str">
        <f>IF(AND(M533&lt;&gt;""),M533/INDEX(I$2:I533,MATCH(MAX(I$2:I533)+1,I$2:I533,1)),"")</f>
        <v/>
      </c>
      <c r="P533" s="65"/>
      <c r="Q533" s="65"/>
      <c r="AA533" s="59"/>
      <c r="AB533" s="59"/>
      <c r="AE533" s="50"/>
    </row>
    <row r="534" spans="1:31" s="49" customFormat="1" x14ac:dyDescent="0.4">
      <c r="A534" s="51" t="str">
        <f>IF(B534&lt;&gt;"",VLOOKUP(B534,都道府県コード!#REF!,2,FALSE),"")</f>
        <v/>
      </c>
      <c r="B534" s="59"/>
      <c r="C534" s="59"/>
      <c r="D534" s="63"/>
      <c r="E534" s="29"/>
      <c r="F534" s="29"/>
      <c r="G534" s="29"/>
      <c r="H534" s="27" t="str">
        <f t="shared" si="9"/>
        <v/>
      </c>
      <c r="I534" s="29"/>
      <c r="J534" s="29"/>
      <c r="K534" s="45"/>
      <c r="L534" s="64"/>
      <c r="M534" s="30"/>
      <c r="N534" s="28" t="str">
        <f>IF(AND(M534&lt;&gt;""),M534/INDEX(I$2:I534,MATCH(MAX(I$2:I534)+1,I$2:I534,1)),"")</f>
        <v/>
      </c>
      <c r="P534" s="65"/>
      <c r="Q534" s="65"/>
      <c r="AA534" s="59"/>
      <c r="AB534" s="59"/>
      <c r="AE534" s="50"/>
    </row>
    <row r="535" spans="1:31" s="49" customFormat="1" x14ac:dyDescent="0.4">
      <c r="A535" s="51" t="str">
        <f>IF(B535&lt;&gt;"",VLOOKUP(B535,都道府県コード!#REF!,2,FALSE),"")</f>
        <v/>
      </c>
      <c r="B535" s="59"/>
      <c r="C535" s="59"/>
      <c r="D535" s="63"/>
      <c r="E535" s="29"/>
      <c r="F535" s="29"/>
      <c r="G535" s="29"/>
      <c r="H535" s="27" t="str">
        <f t="shared" si="9"/>
        <v/>
      </c>
      <c r="I535" s="29"/>
      <c r="J535" s="29"/>
      <c r="K535" s="45"/>
      <c r="L535" s="64"/>
      <c r="M535" s="30"/>
      <c r="N535" s="28" t="str">
        <f>IF(AND(M535&lt;&gt;""),M535/INDEX(I$2:I535,MATCH(MAX(I$2:I535)+1,I$2:I535,1)),"")</f>
        <v/>
      </c>
      <c r="P535" s="65"/>
      <c r="Q535" s="65"/>
      <c r="AA535" s="59"/>
      <c r="AB535" s="59"/>
      <c r="AE535" s="50"/>
    </row>
    <row r="536" spans="1:31" s="49" customFormat="1" x14ac:dyDescent="0.4">
      <c r="A536" s="51" t="str">
        <f>IF(B536&lt;&gt;"",VLOOKUP(B536,都道府県コード!#REF!,2,FALSE),"")</f>
        <v/>
      </c>
      <c r="B536" s="59"/>
      <c r="C536" s="59"/>
      <c r="D536" s="63"/>
      <c r="E536" s="29"/>
      <c r="F536" s="29"/>
      <c r="G536" s="29"/>
      <c r="H536" s="27" t="str">
        <f t="shared" si="9"/>
        <v/>
      </c>
      <c r="I536" s="29"/>
      <c r="J536" s="29"/>
      <c r="K536" s="45"/>
      <c r="L536" s="64"/>
      <c r="M536" s="30"/>
      <c r="N536" s="28" t="str">
        <f>IF(AND(M536&lt;&gt;""),M536/INDEX(I$2:I536,MATCH(MAX(I$2:I536)+1,I$2:I536,1)),"")</f>
        <v/>
      </c>
      <c r="P536" s="65"/>
      <c r="Q536" s="65"/>
      <c r="AA536" s="59"/>
      <c r="AB536" s="59"/>
      <c r="AE536" s="50"/>
    </row>
    <row r="537" spans="1:31" s="49" customFormat="1" x14ac:dyDescent="0.4">
      <c r="A537" s="51" t="str">
        <f>IF(B537&lt;&gt;"",VLOOKUP(B537,都道府県コード!#REF!,2,FALSE),"")</f>
        <v/>
      </c>
      <c r="B537" s="59"/>
      <c r="C537" s="59"/>
      <c r="D537" s="63"/>
      <c r="E537" s="29"/>
      <c r="F537" s="29"/>
      <c r="G537" s="29"/>
      <c r="H537" s="27" t="str">
        <f t="shared" si="9"/>
        <v/>
      </c>
      <c r="I537" s="29"/>
      <c r="J537" s="29"/>
      <c r="K537" s="45"/>
      <c r="L537" s="64"/>
      <c r="M537" s="30"/>
      <c r="N537" s="28" t="str">
        <f>IF(AND(M537&lt;&gt;""),M537/INDEX(I$2:I537,MATCH(MAX(I$2:I537)+1,I$2:I537,1)),"")</f>
        <v/>
      </c>
      <c r="P537" s="65"/>
      <c r="Q537" s="65"/>
      <c r="AA537" s="59"/>
      <c r="AB537" s="59"/>
      <c r="AE537" s="50"/>
    </row>
    <row r="538" spans="1:31" s="49" customFormat="1" x14ac:dyDescent="0.4">
      <c r="A538" s="51" t="str">
        <f>IF(B538&lt;&gt;"",VLOOKUP(B538,都道府県コード!#REF!,2,FALSE),"")</f>
        <v/>
      </c>
      <c r="B538" s="59"/>
      <c r="C538" s="59"/>
      <c r="D538" s="63"/>
      <c r="E538" s="29"/>
      <c r="F538" s="29"/>
      <c r="G538" s="29"/>
      <c r="H538" s="27" t="str">
        <f t="shared" si="9"/>
        <v/>
      </c>
      <c r="I538" s="29"/>
      <c r="J538" s="29"/>
      <c r="K538" s="45"/>
      <c r="L538" s="64"/>
      <c r="M538" s="30"/>
      <c r="N538" s="28" t="str">
        <f>IF(AND(M538&lt;&gt;""),M538/INDEX(I$2:I538,MATCH(MAX(I$2:I538)+1,I$2:I538,1)),"")</f>
        <v/>
      </c>
      <c r="P538" s="65"/>
      <c r="Q538" s="65"/>
      <c r="AA538" s="59"/>
      <c r="AB538" s="59"/>
      <c r="AE538" s="50"/>
    </row>
    <row r="539" spans="1:31" s="49" customFormat="1" x14ac:dyDescent="0.4">
      <c r="A539" s="51" t="str">
        <f>IF(B539&lt;&gt;"",VLOOKUP(B539,都道府県コード!#REF!,2,FALSE),"")</f>
        <v/>
      </c>
      <c r="B539" s="59"/>
      <c r="C539" s="59"/>
      <c r="D539" s="63"/>
      <c r="E539" s="29"/>
      <c r="F539" s="29"/>
      <c r="G539" s="29"/>
      <c r="H539" s="27" t="str">
        <f t="shared" si="9"/>
        <v/>
      </c>
      <c r="I539" s="29"/>
      <c r="J539" s="29"/>
      <c r="K539" s="45"/>
      <c r="L539" s="64"/>
      <c r="M539" s="30"/>
      <c r="N539" s="28" t="str">
        <f>IF(AND(M539&lt;&gt;""),M539/INDEX(I$2:I539,MATCH(MAX(I$2:I539)+1,I$2:I539,1)),"")</f>
        <v/>
      </c>
      <c r="P539" s="65"/>
      <c r="Q539" s="65"/>
      <c r="AA539" s="59"/>
      <c r="AB539" s="59"/>
      <c r="AE539" s="50"/>
    </row>
    <row r="540" spans="1:31" s="49" customFormat="1" x14ac:dyDescent="0.4">
      <c r="A540" s="51" t="str">
        <f>IF(B540&lt;&gt;"",VLOOKUP(B540,都道府県コード!#REF!,2,FALSE),"")</f>
        <v/>
      </c>
      <c r="B540" s="59"/>
      <c r="C540" s="59"/>
      <c r="D540" s="63"/>
      <c r="E540" s="29"/>
      <c r="F540" s="29"/>
      <c r="G540" s="29"/>
      <c r="H540" s="27" t="str">
        <f t="shared" si="9"/>
        <v/>
      </c>
      <c r="I540" s="29"/>
      <c r="J540" s="29"/>
      <c r="K540" s="45"/>
      <c r="L540" s="64"/>
      <c r="M540" s="30"/>
      <c r="N540" s="28" t="str">
        <f>IF(AND(M540&lt;&gt;""),M540/INDEX(I$2:I540,MATCH(MAX(I$2:I540)+1,I$2:I540,1)),"")</f>
        <v/>
      </c>
      <c r="P540" s="65"/>
      <c r="Q540" s="65"/>
      <c r="AA540" s="59"/>
      <c r="AB540" s="59"/>
      <c r="AE540" s="50"/>
    </row>
    <row r="541" spans="1:31" s="49" customFormat="1" x14ac:dyDescent="0.4">
      <c r="A541" s="51" t="str">
        <f>IF(B541&lt;&gt;"",VLOOKUP(B541,都道府県コード!#REF!,2,FALSE),"")</f>
        <v/>
      </c>
      <c r="B541" s="59"/>
      <c r="C541" s="59"/>
      <c r="D541" s="63"/>
      <c r="E541" s="29"/>
      <c r="F541" s="29"/>
      <c r="G541" s="29"/>
      <c r="H541" s="27" t="str">
        <f t="shared" si="9"/>
        <v/>
      </c>
      <c r="I541" s="29"/>
      <c r="J541" s="29"/>
      <c r="K541" s="45"/>
      <c r="L541" s="64"/>
      <c r="M541" s="30"/>
      <c r="N541" s="28" t="str">
        <f>IF(AND(M541&lt;&gt;""),M541/INDEX(I$2:I541,MATCH(MAX(I$2:I541)+1,I$2:I541,1)),"")</f>
        <v/>
      </c>
      <c r="P541" s="65"/>
      <c r="Q541" s="65"/>
      <c r="AA541" s="59"/>
      <c r="AB541" s="59"/>
      <c r="AE541" s="50"/>
    </row>
    <row r="542" spans="1:31" s="49" customFormat="1" x14ac:dyDescent="0.4">
      <c r="A542" s="51" t="str">
        <f>IF(B542&lt;&gt;"",VLOOKUP(B542,都道府県コード!#REF!,2,FALSE),"")</f>
        <v/>
      </c>
      <c r="B542" s="59"/>
      <c r="C542" s="59"/>
      <c r="D542" s="63"/>
      <c r="E542" s="29"/>
      <c r="F542" s="29"/>
      <c r="G542" s="29"/>
      <c r="H542" s="27" t="str">
        <f t="shared" si="9"/>
        <v/>
      </c>
      <c r="I542" s="29"/>
      <c r="J542" s="29"/>
      <c r="K542" s="45"/>
      <c r="L542" s="64"/>
      <c r="M542" s="30"/>
      <c r="N542" s="28" t="str">
        <f>IF(AND(M542&lt;&gt;""),M542/INDEX(I$2:I542,MATCH(MAX(I$2:I542)+1,I$2:I542,1)),"")</f>
        <v/>
      </c>
      <c r="P542" s="65"/>
      <c r="Q542" s="65"/>
      <c r="AA542" s="59"/>
      <c r="AB542" s="59"/>
      <c r="AE542" s="50"/>
    </row>
    <row r="543" spans="1:31" s="49" customFormat="1" x14ac:dyDescent="0.4">
      <c r="A543" s="51" t="str">
        <f>IF(B543&lt;&gt;"",VLOOKUP(B543,都道府県コード!#REF!,2,FALSE),"")</f>
        <v/>
      </c>
      <c r="B543" s="59"/>
      <c r="C543" s="59"/>
      <c r="D543" s="63"/>
      <c r="E543" s="29"/>
      <c r="F543" s="29"/>
      <c r="G543" s="29"/>
      <c r="H543" s="27" t="str">
        <f t="shared" si="9"/>
        <v/>
      </c>
      <c r="I543" s="29"/>
      <c r="J543" s="29"/>
      <c r="K543" s="45"/>
      <c r="L543" s="64"/>
      <c r="M543" s="30"/>
      <c r="N543" s="28" t="str">
        <f>IF(AND(M543&lt;&gt;""),M543/INDEX(I$2:I543,MATCH(MAX(I$2:I543)+1,I$2:I543,1)),"")</f>
        <v/>
      </c>
      <c r="P543" s="65"/>
      <c r="Q543" s="65"/>
      <c r="AA543" s="59"/>
      <c r="AB543" s="59"/>
      <c r="AE543" s="50"/>
    </row>
    <row r="544" spans="1:31" s="49" customFormat="1" x14ac:dyDescent="0.4">
      <c r="A544" s="51" t="str">
        <f>IF(B544&lt;&gt;"",VLOOKUP(B544,都道府県コード!#REF!,2,FALSE),"")</f>
        <v/>
      </c>
      <c r="B544" s="59"/>
      <c r="C544" s="59"/>
      <c r="D544" s="63"/>
      <c r="E544" s="29"/>
      <c r="F544" s="29"/>
      <c r="G544" s="29"/>
      <c r="H544" s="27" t="str">
        <f t="shared" si="9"/>
        <v/>
      </c>
      <c r="I544" s="29"/>
      <c r="J544" s="29"/>
      <c r="K544" s="45"/>
      <c r="L544" s="64"/>
      <c r="M544" s="30"/>
      <c r="N544" s="28" t="str">
        <f>IF(AND(M544&lt;&gt;""),M544/INDEX(I$2:I544,MATCH(MAX(I$2:I544)+1,I$2:I544,1)),"")</f>
        <v/>
      </c>
      <c r="P544" s="65"/>
      <c r="Q544" s="65"/>
      <c r="AA544" s="59"/>
      <c r="AB544" s="59"/>
      <c r="AE544" s="50"/>
    </row>
    <row r="545" spans="1:31" s="49" customFormat="1" x14ac:dyDescent="0.4">
      <c r="A545" s="51" t="str">
        <f>IF(B545&lt;&gt;"",VLOOKUP(B545,都道府県コード!#REF!,2,FALSE),"")</f>
        <v/>
      </c>
      <c r="B545" s="59"/>
      <c r="C545" s="59"/>
      <c r="D545" s="63"/>
      <c r="E545" s="29"/>
      <c r="F545" s="29"/>
      <c r="G545" s="29"/>
      <c r="H545" s="27" t="str">
        <f t="shared" ref="H545:H608" si="10">IF(AND(E545&lt;&gt;"",F545&lt;&gt;""),F545/E545,"")</f>
        <v/>
      </c>
      <c r="I545" s="29"/>
      <c r="J545" s="29"/>
      <c r="K545" s="45"/>
      <c r="L545" s="64"/>
      <c r="M545" s="30"/>
      <c r="N545" s="28" t="str">
        <f>IF(AND(M545&lt;&gt;""),M545/INDEX(I$2:I545,MATCH(MAX(I$2:I545)+1,I$2:I545,1)),"")</f>
        <v/>
      </c>
      <c r="P545" s="65"/>
      <c r="Q545" s="65"/>
      <c r="AA545" s="59"/>
      <c r="AB545" s="59"/>
      <c r="AE545" s="50"/>
    </row>
    <row r="546" spans="1:31" s="49" customFormat="1" x14ac:dyDescent="0.4">
      <c r="A546" s="51" t="str">
        <f>IF(B546&lt;&gt;"",VLOOKUP(B546,都道府県コード!#REF!,2,FALSE),"")</f>
        <v/>
      </c>
      <c r="B546" s="59"/>
      <c r="C546" s="59"/>
      <c r="D546" s="63"/>
      <c r="E546" s="29"/>
      <c r="F546" s="29"/>
      <c r="G546" s="29"/>
      <c r="H546" s="27" t="str">
        <f t="shared" si="10"/>
        <v/>
      </c>
      <c r="I546" s="29"/>
      <c r="J546" s="29"/>
      <c r="K546" s="45"/>
      <c r="L546" s="64"/>
      <c r="M546" s="30"/>
      <c r="N546" s="28" t="str">
        <f>IF(AND(M546&lt;&gt;""),M546/INDEX(I$2:I546,MATCH(MAX(I$2:I546)+1,I$2:I546,1)),"")</f>
        <v/>
      </c>
      <c r="P546" s="65"/>
      <c r="Q546" s="65"/>
      <c r="AA546" s="59"/>
      <c r="AB546" s="59"/>
      <c r="AE546" s="50"/>
    </row>
    <row r="547" spans="1:31" s="49" customFormat="1" x14ac:dyDescent="0.4">
      <c r="A547" s="51" t="str">
        <f>IF(B547&lt;&gt;"",VLOOKUP(B547,都道府県コード!#REF!,2,FALSE),"")</f>
        <v/>
      </c>
      <c r="B547" s="59"/>
      <c r="C547" s="59"/>
      <c r="D547" s="63"/>
      <c r="E547" s="29"/>
      <c r="F547" s="29"/>
      <c r="G547" s="29"/>
      <c r="H547" s="27" t="str">
        <f t="shared" si="10"/>
        <v/>
      </c>
      <c r="I547" s="29"/>
      <c r="J547" s="29"/>
      <c r="K547" s="45"/>
      <c r="L547" s="64"/>
      <c r="M547" s="30"/>
      <c r="N547" s="28" t="str">
        <f>IF(AND(M547&lt;&gt;""),M547/INDEX(I$2:I547,MATCH(MAX(I$2:I547)+1,I$2:I547,1)),"")</f>
        <v/>
      </c>
      <c r="P547" s="65"/>
      <c r="Q547" s="65"/>
      <c r="AA547" s="59"/>
      <c r="AB547" s="59"/>
      <c r="AE547" s="50"/>
    </row>
    <row r="548" spans="1:31" s="49" customFormat="1" x14ac:dyDescent="0.4">
      <c r="A548" s="51" t="str">
        <f>IF(B548&lt;&gt;"",VLOOKUP(B548,都道府県コード!#REF!,2,FALSE),"")</f>
        <v/>
      </c>
      <c r="B548" s="59"/>
      <c r="C548" s="59"/>
      <c r="D548" s="63"/>
      <c r="E548" s="29"/>
      <c r="F548" s="29"/>
      <c r="G548" s="29"/>
      <c r="H548" s="27" t="str">
        <f t="shared" si="10"/>
        <v/>
      </c>
      <c r="I548" s="29"/>
      <c r="J548" s="29"/>
      <c r="K548" s="45"/>
      <c r="L548" s="64"/>
      <c r="M548" s="30"/>
      <c r="N548" s="28" t="str">
        <f>IF(AND(M548&lt;&gt;""),M548/INDEX(I$2:I548,MATCH(MAX(I$2:I548)+1,I$2:I548,1)),"")</f>
        <v/>
      </c>
      <c r="P548" s="65"/>
      <c r="Q548" s="65"/>
      <c r="AA548" s="59"/>
      <c r="AB548" s="59"/>
      <c r="AE548" s="50"/>
    </row>
    <row r="549" spans="1:31" s="49" customFormat="1" x14ac:dyDescent="0.4">
      <c r="A549" s="51" t="str">
        <f>IF(B549&lt;&gt;"",VLOOKUP(B549,都道府県コード!#REF!,2,FALSE),"")</f>
        <v/>
      </c>
      <c r="B549" s="59"/>
      <c r="C549" s="59"/>
      <c r="D549" s="63"/>
      <c r="E549" s="29"/>
      <c r="F549" s="29"/>
      <c r="G549" s="29"/>
      <c r="H549" s="27" t="str">
        <f t="shared" si="10"/>
        <v/>
      </c>
      <c r="I549" s="29"/>
      <c r="J549" s="29"/>
      <c r="K549" s="45"/>
      <c r="L549" s="64"/>
      <c r="M549" s="30"/>
      <c r="N549" s="28" t="str">
        <f>IF(AND(M549&lt;&gt;""),M549/INDEX(I$2:I549,MATCH(MAX(I$2:I549)+1,I$2:I549,1)),"")</f>
        <v/>
      </c>
      <c r="P549" s="65"/>
      <c r="Q549" s="65"/>
      <c r="AA549" s="59"/>
      <c r="AB549" s="59"/>
      <c r="AE549" s="50"/>
    </row>
    <row r="550" spans="1:31" s="49" customFormat="1" x14ac:dyDescent="0.4">
      <c r="A550" s="51" t="str">
        <f>IF(B550&lt;&gt;"",VLOOKUP(B550,都道府県コード!#REF!,2,FALSE),"")</f>
        <v/>
      </c>
      <c r="B550" s="59"/>
      <c r="C550" s="59"/>
      <c r="D550" s="63"/>
      <c r="E550" s="29"/>
      <c r="F550" s="29"/>
      <c r="G550" s="29"/>
      <c r="H550" s="27" t="str">
        <f t="shared" si="10"/>
        <v/>
      </c>
      <c r="I550" s="29"/>
      <c r="J550" s="29"/>
      <c r="K550" s="45"/>
      <c r="L550" s="64"/>
      <c r="M550" s="30"/>
      <c r="N550" s="28" t="str">
        <f>IF(AND(M550&lt;&gt;""),M550/INDEX(I$2:I550,MATCH(MAX(I$2:I550)+1,I$2:I550,1)),"")</f>
        <v/>
      </c>
      <c r="P550" s="65"/>
      <c r="Q550" s="65"/>
      <c r="AA550" s="59"/>
      <c r="AB550" s="59"/>
      <c r="AE550" s="50"/>
    </row>
    <row r="551" spans="1:31" s="49" customFormat="1" x14ac:dyDescent="0.4">
      <c r="A551" s="51" t="str">
        <f>IF(B551&lt;&gt;"",VLOOKUP(B551,都道府県コード!#REF!,2,FALSE),"")</f>
        <v/>
      </c>
      <c r="B551" s="59"/>
      <c r="C551" s="59"/>
      <c r="D551" s="63"/>
      <c r="E551" s="29"/>
      <c r="F551" s="29"/>
      <c r="G551" s="29"/>
      <c r="H551" s="27" t="str">
        <f t="shared" si="10"/>
        <v/>
      </c>
      <c r="I551" s="29"/>
      <c r="J551" s="29"/>
      <c r="K551" s="45"/>
      <c r="L551" s="64"/>
      <c r="M551" s="30"/>
      <c r="N551" s="28" t="str">
        <f>IF(AND(M551&lt;&gt;""),M551/INDEX(I$2:I551,MATCH(MAX(I$2:I551)+1,I$2:I551,1)),"")</f>
        <v/>
      </c>
      <c r="P551" s="65"/>
      <c r="Q551" s="65"/>
      <c r="AA551" s="59"/>
      <c r="AB551" s="59"/>
      <c r="AE551" s="50"/>
    </row>
    <row r="552" spans="1:31" s="49" customFormat="1" x14ac:dyDescent="0.4">
      <c r="A552" s="51" t="str">
        <f>IF(B552&lt;&gt;"",VLOOKUP(B552,都道府県コード!#REF!,2,FALSE),"")</f>
        <v/>
      </c>
      <c r="B552" s="59"/>
      <c r="C552" s="59"/>
      <c r="D552" s="63"/>
      <c r="E552" s="29"/>
      <c r="F552" s="29"/>
      <c r="G552" s="29"/>
      <c r="H552" s="27" t="str">
        <f t="shared" si="10"/>
        <v/>
      </c>
      <c r="I552" s="29"/>
      <c r="J552" s="29"/>
      <c r="K552" s="45"/>
      <c r="L552" s="64"/>
      <c r="M552" s="30"/>
      <c r="N552" s="28" t="str">
        <f>IF(AND(M552&lt;&gt;""),M552/INDEX(I$2:I552,MATCH(MAX(I$2:I552)+1,I$2:I552,1)),"")</f>
        <v/>
      </c>
      <c r="P552" s="65"/>
      <c r="Q552" s="65"/>
      <c r="AA552" s="59"/>
      <c r="AB552" s="59"/>
      <c r="AE552" s="50"/>
    </row>
    <row r="553" spans="1:31" s="49" customFormat="1" x14ac:dyDescent="0.4">
      <c r="A553" s="51" t="str">
        <f>IF(B553&lt;&gt;"",VLOOKUP(B553,都道府県コード!#REF!,2,FALSE),"")</f>
        <v/>
      </c>
      <c r="B553" s="59"/>
      <c r="C553" s="59"/>
      <c r="D553" s="63"/>
      <c r="E553" s="29"/>
      <c r="F553" s="29"/>
      <c r="G553" s="29"/>
      <c r="H553" s="27" t="str">
        <f t="shared" si="10"/>
        <v/>
      </c>
      <c r="I553" s="29"/>
      <c r="J553" s="29"/>
      <c r="K553" s="45"/>
      <c r="L553" s="64"/>
      <c r="M553" s="30"/>
      <c r="N553" s="28" t="str">
        <f>IF(AND(M553&lt;&gt;""),M553/INDEX(I$2:I553,MATCH(MAX(I$2:I553)+1,I$2:I553,1)),"")</f>
        <v/>
      </c>
      <c r="P553" s="65"/>
      <c r="Q553" s="65"/>
      <c r="AA553" s="59"/>
      <c r="AB553" s="59"/>
      <c r="AE553" s="50"/>
    </row>
    <row r="554" spans="1:31" s="49" customFormat="1" x14ac:dyDescent="0.4">
      <c r="A554" s="51" t="str">
        <f>IF(B554&lt;&gt;"",VLOOKUP(B554,都道府県コード!#REF!,2,FALSE),"")</f>
        <v/>
      </c>
      <c r="B554" s="59"/>
      <c r="C554" s="59"/>
      <c r="D554" s="63"/>
      <c r="E554" s="29"/>
      <c r="F554" s="29"/>
      <c r="G554" s="29"/>
      <c r="H554" s="27" t="str">
        <f t="shared" si="10"/>
        <v/>
      </c>
      <c r="I554" s="29"/>
      <c r="J554" s="29"/>
      <c r="K554" s="45"/>
      <c r="L554" s="64"/>
      <c r="M554" s="30"/>
      <c r="N554" s="28" t="str">
        <f>IF(AND(M554&lt;&gt;""),M554/INDEX(I$2:I554,MATCH(MAX(I$2:I554)+1,I$2:I554,1)),"")</f>
        <v/>
      </c>
      <c r="P554" s="65"/>
      <c r="Q554" s="65"/>
      <c r="AA554" s="59"/>
      <c r="AB554" s="59"/>
      <c r="AE554" s="50"/>
    </row>
    <row r="555" spans="1:31" s="49" customFormat="1" x14ac:dyDescent="0.4">
      <c r="A555" s="51" t="str">
        <f>IF(B555&lt;&gt;"",VLOOKUP(B555,都道府県コード!#REF!,2,FALSE),"")</f>
        <v/>
      </c>
      <c r="B555" s="59"/>
      <c r="C555" s="59"/>
      <c r="D555" s="63"/>
      <c r="E555" s="29"/>
      <c r="F555" s="29"/>
      <c r="G555" s="29"/>
      <c r="H555" s="27" t="str">
        <f t="shared" si="10"/>
        <v/>
      </c>
      <c r="I555" s="29"/>
      <c r="J555" s="29"/>
      <c r="K555" s="45"/>
      <c r="L555" s="64"/>
      <c r="M555" s="30"/>
      <c r="N555" s="28" t="str">
        <f>IF(AND(M555&lt;&gt;""),M555/INDEX(I$2:I555,MATCH(MAX(I$2:I555)+1,I$2:I555,1)),"")</f>
        <v/>
      </c>
      <c r="P555" s="65"/>
      <c r="Q555" s="65"/>
      <c r="AA555" s="59"/>
      <c r="AB555" s="59"/>
      <c r="AE555" s="50"/>
    </row>
    <row r="556" spans="1:31" s="49" customFormat="1" x14ac:dyDescent="0.4">
      <c r="A556" s="51" t="str">
        <f>IF(B556&lt;&gt;"",VLOOKUP(B556,都道府県コード!#REF!,2,FALSE),"")</f>
        <v/>
      </c>
      <c r="B556" s="59"/>
      <c r="C556" s="59"/>
      <c r="D556" s="63"/>
      <c r="E556" s="29"/>
      <c r="F556" s="29"/>
      <c r="G556" s="29"/>
      <c r="H556" s="27" t="str">
        <f t="shared" si="10"/>
        <v/>
      </c>
      <c r="I556" s="29"/>
      <c r="J556" s="29"/>
      <c r="K556" s="45"/>
      <c r="L556" s="64"/>
      <c r="M556" s="30"/>
      <c r="N556" s="28" t="str">
        <f>IF(AND(M556&lt;&gt;""),M556/INDEX(I$2:I556,MATCH(MAX(I$2:I556)+1,I$2:I556,1)),"")</f>
        <v/>
      </c>
      <c r="P556" s="65"/>
      <c r="Q556" s="65"/>
      <c r="AA556" s="59"/>
      <c r="AB556" s="59"/>
      <c r="AE556" s="50"/>
    </row>
    <row r="557" spans="1:31" s="49" customFormat="1" x14ac:dyDescent="0.4">
      <c r="A557" s="51" t="str">
        <f>IF(B557&lt;&gt;"",VLOOKUP(B557,都道府県コード!#REF!,2,FALSE),"")</f>
        <v/>
      </c>
      <c r="B557" s="59"/>
      <c r="C557" s="59"/>
      <c r="D557" s="63"/>
      <c r="E557" s="29"/>
      <c r="F557" s="29"/>
      <c r="G557" s="29"/>
      <c r="H557" s="27" t="str">
        <f t="shared" si="10"/>
        <v/>
      </c>
      <c r="I557" s="29"/>
      <c r="J557" s="29"/>
      <c r="K557" s="45"/>
      <c r="L557" s="64"/>
      <c r="M557" s="30"/>
      <c r="N557" s="28" t="str">
        <f>IF(AND(M557&lt;&gt;""),M557/INDEX(I$2:I557,MATCH(MAX(I$2:I557)+1,I$2:I557,1)),"")</f>
        <v/>
      </c>
      <c r="P557" s="65"/>
      <c r="Q557" s="65"/>
      <c r="AA557" s="59"/>
      <c r="AB557" s="59"/>
      <c r="AE557" s="50"/>
    </row>
    <row r="558" spans="1:31" s="49" customFormat="1" x14ac:dyDescent="0.4">
      <c r="A558" s="51" t="str">
        <f>IF(B558&lt;&gt;"",VLOOKUP(B558,都道府県コード!#REF!,2,FALSE),"")</f>
        <v/>
      </c>
      <c r="B558" s="59"/>
      <c r="C558" s="59"/>
      <c r="D558" s="63"/>
      <c r="E558" s="29"/>
      <c r="F558" s="29"/>
      <c r="G558" s="29"/>
      <c r="H558" s="27" t="str">
        <f t="shared" si="10"/>
        <v/>
      </c>
      <c r="I558" s="29"/>
      <c r="J558" s="29"/>
      <c r="K558" s="45"/>
      <c r="L558" s="64"/>
      <c r="M558" s="30"/>
      <c r="N558" s="28" t="str">
        <f>IF(AND(M558&lt;&gt;""),M558/INDEX(I$2:I558,MATCH(MAX(I$2:I558)+1,I$2:I558,1)),"")</f>
        <v/>
      </c>
      <c r="P558" s="65"/>
      <c r="Q558" s="65"/>
      <c r="AA558" s="59"/>
      <c r="AB558" s="59"/>
      <c r="AE558" s="50"/>
    </row>
    <row r="559" spans="1:31" s="49" customFormat="1" x14ac:dyDescent="0.4">
      <c r="A559" s="51" t="str">
        <f>IF(B559&lt;&gt;"",VLOOKUP(B559,都道府県コード!#REF!,2,FALSE),"")</f>
        <v/>
      </c>
      <c r="B559" s="59"/>
      <c r="C559" s="59"/>
      <c r="D559" s="63"/>
      <c r="E559" s="29"/>
      <c r="F559" s="29"/>
      <c r="G559" s="29"/>
      <c r="H559" s="27" t="str">
        <f t="shared" si="10"/>
        <v/>
      </c>
      <c r="I559" s="29"/>
      <c r="J559" s="29"/>
      <c r="K559" s="45"/>
      <c r="L559" s="64"/>
      <c r="M559" s="30"/>
      <c r="N559" s="28" t="str">
        <f>IF(AND(M559&lt;&gt;""),M559/INDEX(I$2:I559,MATCH(MAX(I$2:I559)+1,I$2:I559,1)),"")</f>
        <v/>
      </c>
      <c r="P559" s="65"/>
      <c r="Q559" s="65"/>
      <c r="AA559" s="59"/>
      <c r="AB559" s="59"/>
      <c r="AE559" s="50"/>
    </row>
    <row r="560" spans="1:31" s="49" customFormat="1" x14ac:dyDescent="0.4">
      <c r="A560" s="51" t="str">
        <f>IF(B560&lt;&gt;"",VLOOKUP(B560,都道府県コード!#REF!,2,FALSE),"")</f>
        <v/>
      </c>
      <c r="B560" s="59"/>
      <c r="C560" s="59"/>
      <c r="D560" s="63"/>
      <c r="E560" s="29"/>
      <c r="F560" s="29"/>
      <c r="G560" s="29"/>
      <c r="H560" s="27" t="str">
        <f t="shared" si="10"/>
        <v/>
      </c>
      <c r="I560" s="29"/>
      <c r="J560" s="29"/>
      <c r="K560" s="45"/>
      <c r="L560" s="64"/>
      <c r="M560" s="30"/>
      <c r="N560" s="28" t="str">
        <f>IF(AND(M560&lt;&gt;""),M560/INDEX(I$2:I560,MATCH(MAX(I$2:I560)+1,I$2:I560,1)),"")</f>
        <v/>
      </c>
      <c r="P560" s="65"/>
      <c r="Q560" s="65"/>
      <c r="AA560" s="59"/>
      <c r="AB560" s="59"/>
      <c r="AE560" s="50"/>
    </row>
    <row r="561" spans="1:31" s="49" customFormat="1" x14ac:dyDescent="0.4">
      <c r="A561" s="51" t="str">
        <f>IF(B561&lt;&gt;"",VLOOKUP(B561,都道府県コード!#REF!,2,FALSE),"")</f>
        <v/>
      </c>
      <c r="B561" s="59"/>
      <c r="C561" s="59"/>
      <c r="D561" s="63"/>
      <c r="E561" s="29"/>
      <c r="F561" s="29"/>
      <c r="G561" s="29"/>
      <c r="H561" s="27" t="str">
        <f t="shared" si="10"/>
        <v/>
      </c>
      <c r="I561" s="29"/>
      <c r="J561" s="29"/>
      <c r="K561" s="45"/>
      <c r="L561" s="64"/>
      <c r="M561" s="30"/>
      <c r="N561" s="28" t="str">
        <f>IF(AND(M561&lt;&gt;""),M561/INDEX(I$2:I561,MATCH(MAX(I$2:I561)+1,I$2:I561,1)),"")</f>
        <v/>
      </c>
      <c r="P561" s="65"/>
      <c r="Q561" s="65"/>
      <c r="AA561" s="59"/>
      <c r="AB561" s="59"/>
      <c r="AE561" s="50"/>
    </row>
    <row r="562" spans="1:31" s="49" customFormat="1" x14ac:dyDescent="0.4">
      <c r="A562" s="51" t="str">
        <f>IF(B562&lt;&gt;"",VLOOKUP(B562,都道府県コード!#REF!,2,FALSE),"")</f>
        <v/>
      </c>
      <c r="B562" s="59"/>
      <c r="C562" s="59"/>
      <c r="D562" s="63"/>
      <c r="E562" s="29"/>
      <c r="F562" s="29"/>
      <c r="G562" s="29"/>
      <c r="H562" s="27" t="str">
        <f t="shared" si="10"/>
        <v/>
      </c>
      <c r="I562" s="29"/>
      <c r="J562" s="29"/>
      <c r="K562" s="45"/>
      <c r="L562" s="64"/>
      <c r="M562" s="30"/>
      <c r="N562" s="28" t="str">
        <f>IF(AND(M562&lt;&gt;""),M562/INDEX(I$2:I562,MATCH(MAX(I$2:I562)+1,I$2:I562,1)),"")</f>
        <v/>
      </c>
      <c r="P562" s="65"/>
      <c r="Q562" s="65"/>
      <c r="AA562" s="59"/>
      <c r="AB562" s="59"/>
      <c r="AE562" s="50"/>
    </row>
    <row r="563" spans="1:31" s="49" customFormat="1" x14ac:dyDescent="0.4">
      <c r="A563" s="51" t="str">
        <f>IF(B563&lt;&gt;"",VLOOKUP(B563,都道府県コード!#REF!,2,FALSE),"")</f>
        <v/>
      </c>
      <c r="B563" s="59"/>
      <c r="C563" s="59"/>
      <c r="D563" s="63"/>
      <c r="E563" s="29"/>
      <c r="F563" s="29"/>
      <c r="G563" s="29"/>
      <c r="H563" s="27" t="str">
        <f t="shared" si="10"/>
        <v/>
      </c>
      <c r="I563" s="29"/>
      <c r="J563" s="29"/>
      <c r="K563" s="45"/>
      <c r="L563" s="64"/>
      <c r="M563" s="30"/>
      <c r="N563" s="28" t="str">
        <f>IF(AND(M563&lt;&gt;""),M563/INDEX(I$2:I563,MATCH(MAX(I$2:I563)+1,I$2:I563,1)),"")</f>
        <v/>
      </c>
      <c r="P563" s="65"/>
      <c r="Q563" s="65"/>
      <c r="AA563" s="59"/>
      <c r="AB563" s="59"/>
      <c r="AE563" s="50"/>
    </row>
    <row r="564" spans="1:31" s="49" customFormat="1" x14ac:dyDescent="0.4">
      <c r="A564" s="51" t="str">
        <f>IF(B564&lt;&gt;"",VLOOKUP(B564,都道府県コード!#REF!,2,FALSE),"")</f>
        <v/>
      </c>
      <c r="B564" s="59"/>
      <c r="C564" s="59"/>
      <c r="D564" s="63"/>
      <c r="E564" s="29"/>
      <c r="F564" s="29"/>
      <c r="G564" s="29"/>
      <c r="H564" s="27" t="str">
        <f t="shared" si="10"/>
        <v/>
      </c>
      <c r="I564" s="29"/>
      <c r="J564" s="29"/>
      <c r="K564" s="45"/>
      <c r="L564" s="64"/>
      <c r="M564" s="30"/>
      <c r="N564" s="28" t="str">
        <f>IF(AND(M564&lt;&gt;""),M564/INDEX(I$2:I564,MATCH(MAX(I$2:I564)+1,I$2:I564,1)),"")</f>
        <v/>
      </c>
      <c r="P564" s="65"/>
      <c r="Q564" s="65"/>
      <c r="AA564" s="59"/>
      <c r="AB564" s="59"/>
      <c r="AE564" s="50"/>
    </row>
    <row r="565" spans="1:31" s="49" customFormat="1" x14ac:dyDescent="0.4">
      <c r="A565" s="51" t="str">
        <f>IF(B565&lt;&gt;"",VLOOKUP(B565,都道府県コード!#REF!,2,FALSE),"")</f>
        <v/>
      </c>
      <c r="B565" s="59"/>
      <c r="C565" s="59"/>
      <c r="D565" s="63"/>
      <c r="E565" s="29"/>
      <c r="F565" s="29"/>
      <c r="G565" s="29"/>
      <c r="H565" s="27" t="str">
        <f t="shared" si="10"/>
        <v/>
      </c>
      <c r="I565" s="29"/>
      <c r="J565" s="29"/>
      <c r="K565" s="45"/>
      <c r="L565" s="64"/>
      <c r="M565" s="30"/>
      <c r="N565" s="28" t="str">
        <f>IF(AND(M565&lt;&gt;""),M565/INDEX(I$2:I565,MATCH(MAX(I$2:I565)+1,I$2:I565,1)),"")</f>
        <v/>
      </c>
      <c r="P565" s="65"/>
      <c r="Q565" s="65"/>
      <c r="AA565" s="59"/>
      <c r="AB565" s="59"/>
      <c r="AE565" s="50"/>
    </row>
    <row r="566" spans="1:31" s="49" customFormat="1" x14ac:dyDescent="0.4">
      <c r="A566" s="51" t="str">
        <f>IF(B566&lt;&gt;"",VLOOKUP(B566,都道府県コード!#REF!,2,FALSE),"")</f>
        <v/>
      </c>
      <c r="B566" s="59"/>
      <c r="C566" s="59"/>
      <c r="D566" s="63"/>
      <c r="E566" s="29"/>
      <c r="F566" s="29"/>
      <c r="G566" s="29"/>
      <c r="H566" s="27" t="str">
        <f t="shared" si="10"/>
        <v/>
      </c>
      <c r="I566" s="29"/>
      <c r="J566" s="29"/>
      <c r="K566" s="45"/>
      <c r="L566" s="64"/>
      <c r="M566" s="30"/>
      <c r="N566" s="28" t="str">
        <f>IF(AND(M566&lt;&gt;""),M566/INDEX(I$2:I566,MATCH(MAX(I$2:I566)+1,I$2:I566,1)),"")</f>
        <v/>
      </c>
      <c r="P566" s="65"/>
      <c r="Q566" s="65"/>
      <c r="AA566" s="59"/>
      <c r="AB566" s="59"/>
      <c r="AE566" s="50"/>
    </row>
    <row r="567" spans="1:31" s="49" customFormat="1" x14ac:dyDescent="0.4">
      <c r="A567" s="51" t="str">
        <f>IF(B567&lt;&gt;"",VLOOKUP(B567,都道府県コード!#REF!,2,FALSE),"")</f>
        <v/>
      </c>
      <c r="B567" s="59"/>
      <c r="C567" s="59"/>
      <c r="D567" s="63"/>
      <c r="E567" s="29"/>
      <c r="F567" s="29"/>
      <c r="G567" s="29"/>
      <c r="H567" s="27" t="str">
        <f t="shared" si="10"/>
        <v/>
      </c>
      <c r="I567" s="29"/>
      <c r="J567" s="29"/>
      <c r="K567" s="45"/>
      <c r="L567" s="64"/>
      <c r="M567" s="30"/>
      <c r="N567" s="28" t="str">
        <f>IF(AND(M567&lt;&gt;""),M567/INDEX(I$2:I567,MATCH(MAX(I$2:I567)+1,I$2:I567,1)),"")</f>
        <v/>
      </c>
      <c r="P567" s="65"/>
      <c r="Q567" s="65"/>
      <c r="AA567" s="59"/>
      <c r="AB567" s="59"/>
      <c r="AE567" s="50"/>
    </row>
    <row r="568" spans="1:31" s="49" customFormat="1" x14ac:dyDescent="0.4">
      <c r="A568" s="51" t="str">
        <f>IF(B568&lt;&gt;"",VLOOKUP(B568,都道府県コード!#REF!,2,FALSE),"")</f>
        <v/>
      </c>
      <c r="B568" s="59"/>
      <c r="C568" s="59"/>
      <c r="D568" s="63"/>
      <c r="E568" s="29"/>
      <c r="F568" s="29"/>
      <c r="G568" s="29"/>
      <c r="H568" s="27" t="str">
        <f t="shared" si="10"/>
        <v/>
      </c>
      <c r="I568" s="29"/>
      <c r="J568" s="29"/>
      <c r="K568" s="45"/>
      <c r="L568" s="64"/>
      <c r="M568" s="30"/>
      <c r="N568" s="28" t="str">
        <f>IF(AND(M568&lt;&gt;""),M568/INDEX(I$2:I568,MATCH(MAX(I$2:I568)+1,I$2:I568,1)),"")</f>
        <v/>
      </c>
      <c r="P568" s="65"/>
      <c r="Q568" s="65"/>
      <c r="AA568" s="59"/>
      <c r="AB568" s="59"/>
      <c r="AE568" s="50"/>
    </row>
    <row r="569" spans="1:31" s="49" customFormat="1" x14ac:dyDescent="0.4">
      <c r="A569" s="51" t="str">
        <f>IF(B569&lt;&gt;"",VLOOKUP(B569,都道府県コード!#REF!,2,FALSE),"")</f>
        <v/>
      </c>
      <c r="B569" s="59"/>
      <c r="C569" s="59"/>
      <c r="D569" s="63"/>
      <c r="E569" s="29"/>
      <c r="F569" s="29"/>
      <c r="G569" s="29"/>
      <c r="H569" s="27" t="str">
        <f t="shared" si="10"/>
        <v/>
      </c>
      <c r="I569" s="29"/>
      <c r="J569" s="29"/>
      <c r="K569" s="45"/>
      <c r="L569" s="64"/>
      <c r="M569" s="30"/>
      <c r="N569" s="28" t="str">
        <f>IF(AND(M569&lt;&gt;""),M569/INDEX(I$2:I569,MATCH(MAX(I$2:I569)+1,I$2:I569,1)),"")</f>
        <v/>
      </c>
      <c r="P569" s="65"/>
      <c r="Q569" s="65"/>
      <c r="AA569" s="59"/>
      <c r="AB569" s="59"/>
      <c r="AE569" s="50"/>
    </row>
    <row r="570" spans="1:31" s="49" customFormat="1" x14ac:dyDescent="0.4">
      <c r="A570" s="51" t="str">
        <f>IF(B570&lt;&gt;"",VLOOKUP(B570,都道府県コード!#REF!,2,FALSE),"")</f>
        <v/>
      </c>
      <c r="B570" s="59"/>
      <c r="C570" s="59"/>
      <c r="D570" s="63"/>
      <c r="E570" s="29"/>
      <c r="F570" s="29"/>
      <c r="G570" s="29"/>
      <c r="H570" s="27" t="str">
        <f t="shared" si="10"/>
        <v/>
      </c>
      <c r="I570" s="29"/>
      <c r="J570" s="29"/>
      <c r="K570" s="45"/>
      <c r="L570" s="64"/>
      <c r="M570" s="30"/>
      <c r="N570" s="28" t="str">
        <f>IF(AND(M570&lt;&gt;""),M570/INDEX(I$2:I570,MATCH(MAX(I$2:I570)+1,I$2:I570,1)),"")</f>
        <v/>
      </c>
      <c r="P570" s="65"/>
      <c r="Q570" s="65"/>
      <c r="AA570" s="59"/>
      <c r="AB570" s="59"/>
      <c r="AE570" s="50"/>
    </row>
    <row r="571" spans="1:31" s="49" customFormat="1" x14ac:dyDescent="0.4">
      <c r="A571" s="51" t="str">
        <f>IF(B571&lt;&gt;"",VLOOKUP(B571,都道府県コード!#REF!,2,FALSE),"")</f>
        <v/>
      </c>
      <c r="B571" s="59"/>
      <c r="C571" s="59"/>
      <c r="D571" s="63"/>
      <c r="E571" s="29"/>
      <c r="F571" s="29"/>
      <c r="G571" s="29"/>
      <c r="H571" s="27" t="str">
        <f t="shared" si="10"/>
        <v/>
      </c>
      <c r="I571" s="29"/>
      <c r="J571" s="29"/>
      <c r="K571" s="45"/>
      <c r="L571" s="64"/>
      <c r="M571" s="30"/>
      <c r="N571" s="28" t="str">
        <f>IF(AND(M571&lt;&gt;""),M571/INDEX(I$2:I571,MATCH(MAX(I$2:I571)+1,I$2:I571,1)),"")</f>
        <v/>
      </c>
      <c r="P571" s="65"/>
      <c r="Q571" s="65"/>
      <c r="AA571" s="59"/>
      <c r="AB571" s="59"/>
      <c r="AE571" s="50"/>
    </row>
    <row r="572" spans="1:31" s="49" customFormat="1" x14ac:dyDescent="0.4">
      <c r="A572" s="51" t="str">
        <f>IF(B572&lt;&gt;"",VLOOKUP(B572,都道府県コード!#REF!,2,FALSE),"")</f>
        <v/>
      </c>
      <c r="B572" s="59"/>
      <c r="C572" s="59"/>
      <c r="D572" s="63"/>
      <c r="E572" s="29"/>
      <c r="F572" s="29"/>
      <c r="G572" s="29"/>
      <c r="H572" s="27" t="str">
        <f t="shared" si="10"/>
        <v/>
      </c>
      <c r="I572" s="29"/>
      <c r="J572" s="29"/>
      <c r="K572" s="45"/>
      <c r="L572" s="64"/>
      <c r="M572" s="30"/>
      <c r="N572" s="28" t="str">
        <f>IF(AND(M572&lt;&gt;""),M572/INDEX(I$2:I572,MATCH(MAX(I$2:I572)+1,I$2:I572,1)),"")</f>
        <v/>
      </c>
      <c r="P572" s="65"/>
      <c r="Q572" s="65"/>
      <c r="AA572" s="59"/>
      <c r="AB572" s="59"/>
      <c r="AE572" s="50"/>
    </row>
    <row r="573" spans="1:31" s="49" customFormat="1" x14ac:dyDescent="0.4">
      <c r="A573" s="51" t="str">
        <f>IF(B573&lt;&gt;"",VLOOKUP(B573,都道府県コード!#REF!,2,FALSE),"")</f>
        <v/>
      </c>
      <c r="B573" s="59"/>
      <c r="C573" s="59"/>
      <c r="D573" s="63"/>
      <c r="E573" s="29"/>
      <c r="F573" s="29"/>
      <c r="G573" s="29"/>
      <c r="H573" s="27" t="str">
        <f t="shared" si="10"/>
        <v/>
      </c>
      <c r="I573" s="29"/>
      <c r="J573" s="29"/>
      <c r="K573" s="45"/>
      <c r="L573" s="64"/>
      <c r="M573" s="30"/>
      <c r="N573" s="28" t="str">
        <f>IF(AND(M573&lt;&gt;""),M573/INDEX(I$2:I573,MATCH(MAX(I$2:I573)+1,I$2:I573,1)),"")</f>
        <v/>
      </c>
      <c r="P573" s="65"/>
      <c r="Q573" s="65"/>
      <c r="AA573" s="59"/>
      <c r="AB573" s="59"/>
      <c r="AE573" s="50"/>
    </row>
    <row r="574" spans="1:31" s="49" customFormat="1" x14ac:dyDescent="0.4">
      <c r="A574" s="51" t="str">
        <f>IF(B574&lt;&gt;"",VLOOKUP(B574,都道府県コード!#REF!,2,FALSE),"")</f>
        <v/>
      </c>
      <c r="B574" s="59"/>
      <c r="C574" s="59"/>
      <c r="D574" s="63"/>
      <c r="E574" s="29"/>
      <c r="F574" s="29"/>
      <c r="G574" s="29"/>
      <c r="H574" s="27" t="str">
        <f t="shared" si="10"/>
        <v/>
      </c>
      <c r="I574" s="29"/>
      <c r="J574" s="29"/>
      <c r="K574" s="45"/>
      <c r="L574" s="64"/>
      <c r="M574" s="30"/>
      <c r="N574" s="28" t="str">
        <f>IF(AND(M574&lt;&gt;""),M574/INDEX(I$2:I574,MATCH(MAX(I$2:I574)+1,I$2:I574,1)),"")</f>
        <v/>
      </c>
      <c r="P574" s="65"/>
      <c r="Q574" s="65"/>
      <c r="AA574" s="59"/>
      <c r="AB574" s="59"/>
      <c r="AE574" s="50"/>
    </row>
    <row r="575" spans="1:31" s="49" customFormat="1" x14ac:dyDescent="0.4">
      <c r="A575" s="51" t="str">
        <f>IF(B575&lt;&gt;"",VLOOKUP(B575,都道府県コード!#REF!,2,FALSE),"")</f>
        <v/>
      </c>
      <c r="B575" s="59"/>
      <c r="C575" s="59"/>
      <c r="D575" s="63"/>
      <c r="E575" s="29"/>
      <c r="F575" s="29"/>
      <c r="G575" s="29"/>
      <c r="H575" s="27" t="str">
        <f t="shared" si="10"/>
        <v/>
      </c>
      <c r="I575" s="29"/>
      <c r="J575" s="29"/>
      <c r="K575" s="45"/>
      <c r="L575" s="64"/>
      <c r="M575" s="30"/>
      <c r="N575" s="28" t="str">
        <f>IF(AND(M575&lt;&gt;""),M575/INDEX(I$2:I575,MATCH(MAX(I$2:I575)+1,I$2:I575,1)),"")</f>
        <v/>
      </c>
      <c r="P575" s="65"/>
      <c r="Q575" s="65"/>
      <c r="AA575" s="59"/>
      <c r="AB575" s="59"/>
      <c r="AE575" s="50"/>
    </row>
    <row r="576" spans="1:31" s="49" customFormat="1" x14ac:dyDescent="0.4">
      <c r="A576" s="51" t="str">
        <f>IF(B576&lt;&gt;"",VLOOKUP(B576,都道府県コード!#REF!,2,FALSE),"")</f>
        <v/>
      </c>
      <c r="B576" s="59"/>
      <c r="C576" s="59"/>
      <c r="D576" s="63"/>
      <c r="E576" s="29"/>
      <c r="F576" s="29"/>
      <c r="G576" s="29"/>
      <c r="H576" s="27" t="str">
        <f t="shared" si="10"/>
        <v/>
      </c>
      <c r="I576" s="29"/>
      <c r="J576" s="29"/>
      <c r="K576" s="45"/>
      <c r="L576" s="64"/>
      <c r="M576" s="30"/>
      <c r="N576" s="28" t="str">
        <f>IF(AND(M576&lt;&gt;""),M576/INDEX(I$2:I576,MATCH(MAX(I$2:I576)+1,I$2:I576,1)),"")</f>
        <v/>
      </c>
      <c r="P576" s="65"/>
      <c r="Q576" s="65"/>
      <c r="AA576" s="59"/>
      <c r="AB576" s="59"/>
      <c r="AE576" s="50"/>
    </row>
    <row r="577" spans="1:31" s="49" customFormat="1" x14ac:dyDescent="0.4">
      <c r="A577" s="51" t="str">
        <f>IF(B577&lt;&gt;"",VLOOKUP(B577,都道府県コード!#REF!,2,FALSE),"")</f>
        <v/>
      </c>
      <c r="B577" s="59"/>
      <c r="C577" s="59"/>
      <c r="D577" s="63"/>
      <c r="E577" s="29"/>
      <c r="F577" s="29"/>
      <c r="G577" s="29"/>
      <c r="H577" s="27" t="str">
        <f t="shared" si="10"/>
        <v/>
      </c>
      <c r="I577" s="29"/>
      <c r="J577" s="29"/>
      <c r="K577" s="45"/>
      <c r="L577" s="64"/>
      <c r="M577" s="30"/>
      <c r="N577" s="28" t="str">
        <f>IF(AND(M577&lt;&gt;""),M577/INDEX(I$2:I577,MATCH(MAX(I$2:I577)+1,I$2:I577,1)),"")</f>
        <v/>
      </c>
      <c r="P577" s="65"/>
      <c r="Q577" s="65"/>
      <c r="AA577" s="59"/>
      <c r="AB577" s="59"/>
      <c r="AE577" s="50"/>
    </row>
    <row r="578" spans="1:31" s="49" customFormat="1" x14ac:dyDescent="0.4">
      <c r="A578" s="51" t="str">
        <f>IF(B578&lt;&gt;"",VLOOKUP(B578,都道府県コード!#REF!,2,FALSE),"")</f>
        <v/>
      </c>
      <c r="B578" s="59"/>
      <c r="C578" s="59"/>
      <c r="D578" s="63"/>
      <c r="E578" s="29"/>
      <c r="F578" s="29"/>
      <c r="G578" s="29"/>
      <c r="H578" s="27" t="str">
        <f t="shared" si="10"/>
        <v/>
      </c>
      <c r="I578" s="29"/>
      <c r="J578" s="29"/>
      <c r="K578" s="45"/>
      <c r="L578" s="64"/>
      <c r="M578" s="30"/>
      <c r="N578" s="28" t="str">
        <f>IF(AND(M578&lt;&gt;""),M578/INDEX(I$2:I578,MATCH(MAX(I$2:I578)+1,I$2:I578,1)),"")</f>
        <v/>
      </c>
      <c r="P578" s="65"/>
      <c r="Q578" s="65"/>
      <c r="AA578" s="59"/>
      <c r="AB578" s="59"/>
      <c r="AE578" s="50"/>
    </row>
    <row r="579" spans="1:31" s="49" customFormat="1" x14ac:dyDescent="0.4">
      <c r="A579" s="51" t="str">
        <f>IF(B579&lt;&gt;"",VLOOKUP(B579,都道府県コード!#REF!,2,FALSE),"")</f>
        <v/>
      </c>
      <c r="B579" s="59"/>
      <c r="C579" s="59"/>
      <c r="D579" s="63"/>
      <c r="E579" s="29"/>
      <c r="F579" s="29"/>
      <c r="G579" s="29"/>
      <c r="H579" s="27" t="str">
        <f t="shared" si="10"/>
        <v/>
      </c>
      <c r="I579" s="29"/>
      <c r="J579" s="29"/>
      <c r="K579" s="45"/>
      <c r="L579" s="64"/>
      <c r="M579" s="30"/>
      <c r="N579" s="28" t="str">
        <f>IF(AND(M579&lt;&gt;""),M579/INDEX(I$2:I579,MATCH(MAX(I$2:I579)+1,I$2:I579,1)),"")</f>
        <v/>
      </c>
      <c r="P579" s="65"/>
      <c r="Q579" s="65"/>
      <c r="AA579" s="59"/>
      <c r="AB579" s="59"/>
      <c r="AE579" s="50"/>
    </row>
    <row r="580" spans="1:31" s="49" customFormat="1" x14ac:dyDescent="0.4">
      <c r="A580" s="51" t="str">
        <f>IF(B580&lt;&gt;"",VLOOKUP(B580,都道府県コード!#REF!,2,FALSE),"")</f>
        <v/>
      </c>
      <c r="B580" s="59"/>
      <c r="C580" s="59"/>
      <c r="D580" s="63"/>
      <c r="E580" s="29"/>
      <c r="F580" s="29"/>
      <c r="G580" s="29"/>
      <c r="H580" s="27" t="str">
        <f t="shared" si="10"/>
        <v/>
      </c>
      <c r="I580" s="29"/>
      <c r="J580" s="29"/>
      <c r="K580" s="45"/>
      <c r="L580" s="64"/>
      <c r="M580" s="30"/>
      <c r="N580" s="28" t="str">
        <f>IF(AND(M580&lt;&gt;""),M580/INDEX(I$2:I580,MATCH(MAX(I$2:I580)+1,I$2:I580,1)),"")</f>
        <v/>
      </c>
      <c r="P580" s="65"/>
      <c r="Q580" s="65"/>
      <c r="AA580" s="59"/>
      <c r="AB580" s="59"/>
      <c r="AE580" s="50"/>
    </row>
    <row r="581" spans="1:31" s="49" customFormat="1" x14ac:dyDescent="0.4">
      <c r="A581" s="51" t="str">
        <f>IF(B581&lt;&gt;"",VLOOKUP(B581,都道府県コード!#REF!,2,FALSE),"")</f>
        <v/>
      </c>
      <c r="B581" s="59"/>
      <c r="C581" s="59"/>
      <c r="D581" s="63"/>
      <c r="E581" s="29"/>
      <c r="F581" s="29"/>
      <c r="G581" s="29"/>
      <c r="H581" s="27" t="str">
        <f t="shared" si="10"/>
        <v/>
      </c>
      <c r="I581" s="29"/>
      <c r="J581" s="29"/>
      <c r="K581" s="45"/>
      <c r="L581" s="64"/>
      <c r="M581" s="30"/>
      <c r="N581" s="28" t="str">
        <f>IF(AND(M581&lt;&gt;""),M581/INDEX(I$2:I581,MATCH(MAX(I$2:I581)+1,I$2:I581,1)),"")</f>
        <v/>
      </c>
      <c r="P581" s="65"/>
      <c r="Q581" s="65"/>
      <c r="AA581" s="59"/>
      <c r="AB581" s="59"/>
      <c r="AE581" s="50"/>
    </row>
    <row r="582" spans="1:31" s="49" customFormat="1" x14ac:dyDescent="0.4">
      <c r="A582" s="51" t="str">
        <f>IF(B582&lt;&gt;"",VLOOKUP(B582,都道府県コード!#REF!,2,FALSE),"")</f>
        <v/>
      </c>
      <c r="B582" s="59"/>
      <c r="C582" s="59"/>
      <c r="D582" s="63"/>
      <c r="E582" s="29"/>
      <c r="F582" s="29"/>
      <c r="G582" s="29"/>
      <c r="H582" s="27" t="str">
        <f t="shared" si="10"/>
        <v/>
      </c>
      <c r="I582" s="29"/>
      <c r="J582" s="29"/>
      <c r="K582" s="45"/>
      <c r="L582" s="64"/>
      <c r="M582" s="30"/>
      <c r="N582" s="28" t="str">
        <f>IF(AND(M582&lt;&gt;""),M582/INDEX(I$2:I582,MATCH(MAX(I$2:I582)+1,I$2:I582,1)),"")</f>
        <v/>
      </c>
      <c r="P582" s="65"/>
      <c r="Q582" s="65"/>
      <c r="AA582" s="59"/>
      <c r="AB582" s="59"/>
      <c r="AE582" s="50"/>
    </row>
    <row r="583" spans="1:31" s="49" customFormat="1" x14ac:dyDescent="0.4">
      <c r="A583" s="51" t="str">
        <f>IF(B583&lt;&gt;"",VLOOKUP(B583,都道府県コード!#REF!,2,FALSE),"")</f>
        <v/>
      </c>
      <c r="B583" s="59"/>
      <c r="C583" s="59"/>
      <c r="D583" s="63"/>
      <c r="E583" s="29"/>
      <c r="F583" s="29"/>
      <c r="G583" s="29"/>
      <c r="H583" s="27" t="str">
        <f t="shared" si="10"/>
        <v/>
      </c>
      <c r="I583" s="29"/>
      <c r="J583" s="29"/>
      <c r="K583" s="45"/>
      <c r="L583" s="64"/>
      <c r="M583" s="30"/>
      <c r="N583" s="28" t="str">
        <f>IF(AND(M583&lt;&gt;""),M583/INDEX(I$2:I583,MATCH(MAX(I$2:I583)+1,I$2:I583,1)),"")</f>
        <v/>
      </c>
      <c r="P583" s="65"/>
      <c r="Q583" s="65"/>
      <c r="AA583" s="59"/>
      <c r="AB583" s="59"/>
      <c r="AE583" s="50"/>
    </row>
    <row r="584" spans="1:31" s="49" customFormat="1" x14ac:dyDescent="0.4">
      <c r="A584" s="51" t="str">
        <f>IF(B584&lt;&gt;"",VLOOKUP(B584,都道府県コード!#REF!,2,FALSE),"")</f>
        <v/>
      </c>
      <c r="B584" s="59"/>
      <c r="C584" s="59"/>
      <c r="D584" s="63"/>
      <c r="E584" s="29"/>
      <c r="F584" s="29"/>
      <c r="G584" s="29"/>
      <c r="H584" s="27" t="str">
        <f t="shared" si="10"/>
        <v/>
      </c>
      <c r="I584" s="29"/>
      <c r="J584" s="29"/>
      <c r="K584" s="45"/>
      <c r="L584" s="64"/>
      <c r="M584" s="30"/>
      <c r="N584" s="28" t="str">
        <f>IF(AND(M584&lt;&gt;""),M584/INDEX(I$2:I584,MATCH(MAX(I$2:I584)+1,I$2:I584,1)),"")</f>
        <v/>
      </c>
      <c r="P584" s="65"/>
      <c r="Q584" s="65"/>
      <c r="AA584" s="59"/>
      <c r="AB584" s="59"/>
      <c r="AE584" s="50"/>
    </row>
    <row r="585" spans="1:31" s="49" customFormat="1" x14ac:dyDescent="0.4">
      <c r="A585" s="51" t="str">
        <f>IF(B585&lt;&gt;"",VLOOKUP(B585,都道府県コード!#REF!,2,FALSE),"")</f>
        <v/>
      </c>
      <c r="B585" s="59"/>
      <c r="C585" s="59"/>
      <c r="D585" s="63"/>
      <c r="E585" s="29"/>
      <c r="F585" s="29"/>
      <c r="G585" s="29"/>
      <c r="H585" s="27" t="str">
        <f t="shared" si="10"/>
        <v/>
      </c>
      <c r="I585" s="29"/>
      <c r="J585" s="29"/>
      <c r="K585" s="45"/>
      <c r="L585" s="64"/>
      <c r="M585" s="30"/>
      <c r="N585" s="28" t="str">
        <f>IF(AND(M585&lt;&gt;""),M585/INDEX(I$2:I585,MATCH(MAX(I$2:I585)+1,I$2:I585,1)),"")</f>
        <v/>
      </c>
      <c r="P585" s="65"/>
      <c r="Q585" s="65"/>
      <c r="AA585" s="59"/>
      <c r="AB585" s="59"/>
      <c r="AE585" s="50"/>
    </row>
    <row r="586" spans="1:31" s="49" customFormat="1" x14ac:dyDescent="0.4">
      <c r="A586" s="51" t="str">
        <f>IF(B586&lt;&gt;"",VLOOKUP(B586,都道府県コード!#REF!,2,FALSE),"")</f>
        <v/>
      </c>
      <c r="B586" s="59"/>
      <c r="C586" s="59"/>
      <c r="D586" s="63"/>
      <c r="E586" s="29"/>
      <c r="F586" s="29"/>
      <c r="G586" s="29"/>
      <c r="H586" s="27" t="str">
        <f t="shared" si="10"/>
        <v/>
      </c>
      <c r="I586" s="29"/>
      <c r="J586" s="29"/>
      <c r="K586" s="45"/>
      <c r="L586" s="64"/>
      <c r="M586" s="30"/>
      <c r="N586" s="28" t="str">
        <f>IF(AND(M586&lt;&gt;""),M586/INDEX(I$2:I586,MATCH(MAX(I$2:I586)+1,I$2:I586,1)),"")</f>
        <v/>
      </c>
      <c r="P586" s="65"/>
      <c r="Q586" s="65"/>
      <c r="AA586" s="59"/>
      <c r="AB586" s="59"/>
      <c r="AE586" s="50"/>
    </row>
    <row r="587" spans="1:31" s="49" customFormat="1" x14ac:dyDescent="0.4">
      <c r="A587" s="51" t="str">
        <f>IF(B587&lt;&gt;"",VLOOKUP(B587,都道府県コード!#REF!,2,FALSE),"")</f>
        <v/>
      </c>
      <c r="B587" s="59"/>
      <c r="C587" s="59"/>
      <c r="D587" s="63"/>
      <c r="E587" s="29"/>
      <c r="F587" s="29"/>
      <c r="G587" s="29"/>
      <c r="H587" s="27" t="str">
        <f t="shared" si="10"/>
        <v/>
      </c>
      <c r="I587" s="29"/>
      <c r="J587" s="29"/>
      <c r="K587" s="45"/>
      <c r="L587" s="64"/>
      <c r="M587" s="30"/>
      <c r="N587" s="28" t="str">
        <f>IF(AND(M587&lt;&gt;""),M587/INDEX(I$2:I587,MATCH(MAX(I$2:I587)+1,I$2:I587,1)),"")</f>
        <v/>
      </c>
      <c r="P587" s="65"/>
      <c r="Q587" s="65"/>
      <c r="AA587" s="59"/>
      <c r="AB587" s="59"/>
      <c r="AE587" s="50"/>
    </row>
    <row r="588" spans="1:31" s="49" customFormat="1" x14ac:dyDescent="0.4">
      <c r="A588" s="51" t="str">
        <f>IF(B588&lt;&gt;"",VLOOKUP(B588,都道府県コード!#REF!,2,FALSE),"")</f>
        <v/>
      </c>
      <c r="B588" s="59"/>
      <c r="C588" s="59"/>
      <c r="D588" s="63"/>
      <c r="E588" s="29"/>
      <c r="F588" s="29"/>
      <c r="G588" s="29"/>
      <c r="H588" s="27" t="str">
        <f t="shared" si="10"/>
        <v/>
      </c>
      <c r="I588" s="29"/>
      <c r="J588" s="29"/>
      <c r="K588" s="45"/>
      <c r="L588" s="64"/>
      <c r="M588" s="30"/>
      <c r="N588" s="28" t="str">
        <f>IF(AND(M588&lt;&gt;""),M588/INDEX(I$2:I588,MATCH(MAX(I$2:I588)+1,I$2:I588,1)),"")</f>
        <v/>
      </c>
      <c r="P588" s="65"/>
      <c r="Q588" s="65"/>
      <c r="AA588" s="59"/>
      <c r="AB588" s="59"/>
      <c r="AE588" s="50"/>
    </row>
    <row r="589" spans="1:31" s="49" customFormat="1" x14ac:dyDescent="0.4">
      <c r="A589" s="51" t="str">
        <f>IF(B589&lt;&gt;"",VLOOKUP(B589,都道府県コード!#REF!,2,FALSE),"")</f>
        <v/>
      </c>
      <c r="B589" s="59"/>
      <c r="C589" s="59"/>
      <c r="D589" s="63"/>
      <c r="E589" s="29"/>
      <c r="F589" s="29"/>
      <c r="G589" s="29"/>
      <c r="H589" s="27" t="str">
        <f t="shared" si="10"/>
        <v/>
      </c>
      <c r="I589" s="29"/>
      <c r="J589" s="29"/>
      <c r="K589" s="45"/>
      <c r="L589" s="64"/>
      <c r="M589" s="30"/>
      <c r="N589" s="28" t="str">
        <f>IF(AND(M589&lt;&gt;""),M589/INDEX(I$2:I589,MATCH(MAX(I$2:I589)+1,I$2:I589,1)),"")</f>
        <v/>
      </c>
      <c r="P589" s="65"/>
      <c r="Q589" s="65"/>
      <c r="AA589" s="59"/>
      <c r="AB589" s="59"/>
      <c r="AE589" s="50"/>
    </row>
    <row r="590" spans="1:31" s="49" customFormat="1" x14ac:dyDescent="0.4">
      <c r="A590" s="51" t="str">
        <f>IF(B590&lt;&gt;"",VLOOKUP(B590,都道府県コード!#REF!,2,FALSE),"")</f>
        <v/>
      </c>
      <c r="B590" s="59"/>
      <c r="C590" s="59"/>
      <c r="D590" s="63"/>
      <c r="E590" s="29"/>
      <c r="F590" s="29"/>
      <c r="G590" s="29"/>
      <c r="H590" s="27" t="str">
        <f t="shared" si="10"/>
        <v/>
      </c>
      <c r="I590" s="29"/>
      <c r="J590" s="29"/>
      <c r="K590" s="45"/>
      <c r="L590" s="64"/>
      <c r="M590" s="30"/>
      <c r="N590" s="28" t="str">
        <f>IF(AND(M590&lt;&gt;""),M590/INDEX(I$2:I590,MATCH(MAX(I$2:I590)+1,I$2:I590,1)),"")</f>
        <v/>
      </c>
      <c r="P590" s="65"/>
      <c r="Q590" s="65"/>
      <c r="AA590" s="59"/>
      <c r="AB590" s="59"/>
      <c r="AE590" s="50"/>
    </row>
    <row r="591" spans="1:31" s="49" customFormat="1" x14ac:dyDescent="0.4">
      <c r="A591" s="51" t="str">
        <f>IF(B591&lt;&gt;"",VLOOKUP(B591,都道府県コード!#REF!,2,FALSE),"")</f>
        <v/>
      </c>
      <c r="B591" s="59"/>
      <c r="C591" s="59"/>
      <c r="D591" s="63"/>
      <c r="E591" s="29"/>
      <c r="F591" s="29"/>
      <c r="G591" s="29"/>
      <c r="H591" s="27" t="str">
        <f t="shared" si="10"/>
        <v/>
      </c>
      <c r="I591" s="29"/>
      <c r="J591" s="29"/>
      <c r="K591" s="45"/>
      <c r="L591" s="64"/>
      <c r="M591" s="30"/>
      <c r="N591" s="28" t="str">
        <f>IF(AND(M591&lt;&gt;""),M591/INDEX(I$2:I591,MATCH(MAX(I$2:I591)+1,I$2:I591,1)),"")</f>
        <v/>
      </c>
      <c r="P591" s="65"/>
      <c r="Q591" s="65"/>
      <c r="AA591" s="59"/>
      <c r="AB591" s="59"/>
      <c r="AE591" s="50"/>
    </row>
    <row r="592" spans="1:31" s="49" customFormat="1" x14ac:dyDescent="0.4">
      <c r="A592" s="51" t="str">
        <f>IF(B592&lt;&gt;"",VLOOKUP(B592,都道府県コード!#REF!,2,FALSE),"")</f>
        <v/>
      </c>
      <c r="B592" s="59"/>
      <c r="C592" s="59"/>
      <c r="D592" s="63"/>
      <c r="E592" s="29"/>
      <c r="F592" s="29"/>
      <c r="G592" s="29"/>
      <c r="H592" s="27" t="str">
        <f t="shared" si="10"/>
        <v/>
      </c>
      <c r="I592" s="29"/>
      <c r="J592" s="29"/>
      <c r="K592" s="45"/>
      <c r="L592" s="64"/>
      <c r="M592" s="30"/>
      <c r="N592" s="28" t="str">
        <f>IF(AND(M592&lt;&gt;""),M592/INDEX(I$2:I592,MATCH(MAX(I$2:I592)+1,I$2:I592,1)),"")</f>
        <v/>
      </c>
      <c r="P592" s="65"/>
      <c r="Q592" s="65"/>
      <c r="AA592" s="59"/>
      <c r="AB592" s="59"/>
      <c r="AE592" s="50"/>
    </row>
    <row r="593" spans="1:31" s="49" customFormat="1" x14ac:dyDescent="0.4">
      <c r="A593" s="51" t="str">
        <f>IF(B593&lt;&gt;"",VLOOKUP(B593,都道府県コード!#REF!,2,FALSE),"")</f>
        <v/>
      </c>
      <c r="B593" s="59"/>
      <c r="C593" s="59"/>
      <c r="D593" s="63"/>
      <c r="E593" s="29"/>
      <c r="F593" s="29"/>
      <c r="G593" s="29"/>
      <c r="H593" s="27" t="str">
        <f t="shared" si="10"/>
        <v/>
      </c>
      <c r="I593" s="29"/>
      <c r="J593" s="29"/>
      <c r="K593" s="45"/>
      <c r="L593" s="64"/>
      <c r="M593" s="30"/>
      <c r="N593" s="28" t="str">
        <f>IF(AND(M593&lt;&gt;""),M593/INDEX(I$2:I593,MATCH(MAX(I$2:I593)+1,I$2:I593,1)),"")</f>
        <v/>
      </c>
      <c r="P593" s="65"/>
      <c r="Q593" s="65"/>
      <c r="AA593" s="59"/>
      <c r="AB593" s="59"/>
      <c r="AE593" s="50"/>
    </row>
    <row r="594" spans="1:31" s="49" customFormat="1" x14ac:dyDescent="0.4">
      <c r="A594" s="51" t="str">
        <f>IF(B594&lt;&gt;"",VLOOKUP(B594,都道府県コード!#REF!,2,FALSE),"")</f>
        <v/>
      </c>
      <c r="B594" s="59"/>
      <c r="C594" s="59"/>
      <c r="D594" s="63"/>
      <c r="E594" s="29"/>
      <c r="F594" s="29"/>
      <c r="G594" s="29"/>
      <c r="H594" s="27" t="str">
        <f t="shared" si="10"/>
        <v/>
      </c>
      <c r="I594" s="29"/>
      <c r="J594" s="29"/>
      <c r="K594" s="45"/>
      <c r="L594" s="64"/>
      <c r="M594" s="30"/>
      <c r="N594" s="28" t="str">
        <f>IF(AND(M594&lt;&gt;""),M594/INDEX(I$2:I594,MATCH(MAX(I$2:I594)+1,I$2:I594,1)),"")</f>
        <v/>
      </c>
      <c r="P594" s="65"/>
      <c r="Q594" s="65"/>
      <c r="AA594" s="59"/>
      <c r="AB594" s="59"/>
      <c r="AE594" s="50"/>
    </row>
    <row r="595" spans="1:31" s="49" customFormat="1" x14ac:dyDescent="0.4">
      <c r="A595" s="51" t="str">
        <f>IF(B595&lt;&gt;"",VLOOKUP(B595,都道府県コード!#REF!,2,FALSE),"")</f>
        <v/>
      </c>
      <c r="B595" s="59"/>
      <c r="C595" s="59"/>
      <c r="D595" s="63"/>
      <c r="E595" s="29"/>
      <c r="F595" s="29"/>
      <c r="G595" s="29"/>
      <c r="H595" s="27" t="str">
        <f t="shared" si="10"/>
        <v/>
      </c>
      <c r="I595" s="29"/>
      <c r="J595" s="29"/>
      <c r="K595" s="45"/>
      <c r="L595" s="64"/>
      <c r="M595" s="30"/>
      <c r="N595" s="28" t="str">
        <f>IF(AND(M595&lt;&gt;""),M595/INDEX(I$2:I595,MATCH(MAX(I$2:I595)+1,I$2:I595,1)),"")</f>
        <v/>
      </c>
      <c r="P595" s="65"/>
      <c r="Q595" s="65"/>
      <c r="AA595" s="59"/>
      <c r="AB595" s="59"/>
      <c r="AE595" s="50"/>
    </row>
    <row r="596" spans="1:31" s="49" customFormat="1" x14ac:dyDescent="0.4">
      <c r="A596" s="51" t="str">
        <f>IF(B596&lt;&gt;"",VLOOKUP(B596,都道府県コード!#REF!,2,FALSE),"")</f>
        <v/>
      </c>
      <c r="B596" s="59"/>
      <c r="C596" s="59"/>
      <c r="D596" s="63"/>
      <c r="E596" s="29"/>
      <c r="F596" s="29"/>
      <c r="G596" s="29"/>
      <c r="H596" s="27" t="str">
        <f t="shared" si="10"/>
        <v/>
      </c>
      <c r="I596" s="29"/>
      <c r="J596" s="29"/>
      <c r="K596" s="45"/>
      <c r="L596" s="64"/>
      <c r="M596" s="30"/>
      <c r="N596" s="28" t="str">
        <f>IF(AND(M596&lt;&gt;""),M596/INDEX(I$2:I596,MATCH(MAX(I$2:I596)+1,I$2:I596,1)),"")</f>
        <v/>
      </c>
      <c r="P596" s="65"/>
      <c r="Q596" s="65"/>
      <c r="AA596" s="59"/>
      <c r="AB596" s="59"/>
      <c r="AE596" s="50"/>
    </row>
    <row r="597" spans="1:31" s="49" customFormat="1" x14ac:dyDescent="0.4">
      <c r="A597" s="51" t="str">
        <f>IF(B597&lt;&gt;"",VLOOKUP(B597,都道府県コード!#REF!,2,FALSE),"")</f>
        <v/>
      </c>
      <c r="B597" s="59"/>
      <c r="C597" s="59"/>
      <c r="D597" s="63"/>
      <c r="E597" s="29"/>
      <c r="F597" s="29"/>
      <c r="G597" s="29"/>
      <c r="H597" s="27" t="str">
        <f t="shared" si="10"/>
        <v/>
      </c>
      <c r="I597" s="29"/>
      <c r="J597" s="29"/>
      <c r="K597" s="45"/>
      <c r="L597" s="64"/>
      <c r="M597" s="30"/>
      <c r="N597" s="28" t="str">
        <f>IF(AND(M597&lt;&gt;""),M597/INDEX(I$2:I597,MATCH(MAX(I$2:I597)+1,I$2:I597,1)),"")</f>
        <v/>
      </c>
      <c r="P597" s="65"/>
      <c r="Q597" s="65"/>
      <c r="AA597" s="59"/>
      <c r="AB597" s="59"/>
      <c r="AE597" s="50"/>
    </row>
    <row r="598" spans="1:31" s="49" customFormat="1" x14ac:dyDescent="0.4">
      <c r="A598" s="51" t="str">
        <f>IF(B598&lt;&gt;"",VLOOKUP(B598,都道府県コード!#REF!,2,FALSE),"")</f>
        <v/>
      </c>
      <c r="B598" s="59"/>
      <c r="C598" s="59"/>
      <c r="D598" s="63"/>
      <c r="E598" s="29"/>
      <c r="F598" s="29"/>
      <c r="G598" s="29"/>
      <c r="H598" s="27" t="str">
        <f t="shared" si="10"/>
        <v/>
      </c>
      <c r="I598" s="29"/>
      <c r="J598" s="29"/>
      <c r="K598" s="45"/>
      <c r="L598" s="64"/>
      <c r="M598" s="30"/>
      <c r="N598" s="28" t="str">
        <f>IF(AND(M598&lt;&gt;""),M598/INDEX(I$2:I598,MATCH(MAX(I$2:I598)+1,I$2:I598,1)),"")</f>
        <v/>
      </c>
      <c r="P598" s="65"/>
      <c r="Q598" s="65"/>
      <c r="AA598" s="59"/>
      <c r="AB598" s="59"/>
      <c r="AE598" s="50"/>
    </row>
    <row r="599" spans="1:31" s="49" customFormat="1" x14ac:dyDescent="0.4">
      <c r="A599" s="51" t="str">
        <f>IF(B599&lt;&gt;"",VLOOKUP(B599,都道府県コード!#REF!,2,FALSE),"")</f>
        <v/>
      </c>
      <c r="B599" s="59"/>
      <c r="C599" s="59"/>
      <c r="D599" s="63"/>
      <c r="E599" s="29"/>
      <c r="F599" s="29"/>
      <c r="G599" s="29"/>
      <c r="H599" s="27" t="str">
        <f t="shared" si="10"/>
        <v/>
      </c>
      <c r="I599" s="29"/>
      <c r="J599" s="29"/>
      <c r="K599" s="45"/>
      <c r="L599" s="64"/>
      <c r="M599" s="30"/>
      <c r="N599" s="28" t="str">
        <f>IF(AND(M599&lt;&gt;""),M599/INDEX(I$2:I599,MATCH(MAX(I$2:I599)+1,I$2:I599,1)),"")</f>
        <v/>
      </c>
      <c r="P599" s="65"/>
      <c r="Q599" s="65"/>
      <c r="AA599" s="59"/>
      <c r="AB599" s="59"/>
      <c r="AE599" s="50"/>
    </row>
    <row r="600" spans="1:31" s="49" customFormat="1" x14ac:dyDescent="0.4">
      <c r="A600" s="51" t="str">
        <f>IF(B600&lt;&gt;"",VLOOKUP(B600,都道府県コード!#REF!,2,FALSE),"")</f>
        <v/>
      </c>
      <c r="B600" s="59"/>
      <c r="C600" s="59"/>
      <c r="D600" s="63"/>
      <c r="E600" s="29"/>
      <c r="F600" s="29"/>
      <c r="G600" s="29"/>
      <c r="H600" s="27" t="str">
        <f t="shared" si="10"/>
        <v/>
      </c>
      <c r="I600" s="29"/>
      <c r="J600" s="29"/>
      <c r="K600" s="45"/>
      <c r="L600" s="64"/>
      <c r="M600" s="30"/>
      <c r="N600" s="28" t="str">
        <f>IF(AND(M600&lt;&gt;""),M600/INDEX(I$2:I600,MATCH(MAX(I$2:I600)+1,I$2:I600,1)),"")</f>
        <v/>
      </c>
      <c r="P600" s="65"/>
      <c r="Q600" s="65"/>
      <c r="AA600" s="59"/>
      <c r="AB600" s="59"/>
      <c r="AE600" s="50"/>
    </row>
    <row r="601" spans="1:31" s="49" customFormat="1" x14ac:dyDescent="0.4">
      <c r="A601" s="51" t="str">
        <f>IF(B601&lt;&gt;"",VLOOKUP(B601,都道府県コード!#REF!,2,FALSE),"")</f>
        <v/>
      </c>
      <c r="B601" s="59"/>
      <c r="C601" s="59"/>
      <c r="D601" s="63"/>
      <c r="E601" s="29"/>
      <c r="F601" s="29"/>
      <c r="G601" s="29"/>
      <c r="H601" s="27" t="str">
        <f t="shared" si="10"/>
        <v/>
      </c>
      <c r="I601" s="29"/>
      <c r="J601" s="29"/>
      <c r="K601" s="45"/>
      <c r="L601" s="64"/>
      <c r="M601" s="30"/>
      <c r="N601" s="28" t="str">
        <f>IF(AND(M601&lt;&gt;""),M601/INDEX(I$2:I601,MATCH(MAX(I$2:I601)+1,I$2:I601,1)),"")</f>
        <v/>
      </c>
      <c r="P601" s="65"/>
      <c r="Q601" s="65"/>
      <c r="AA601" s="59"/>
      <c r="AB601" s="59"/>
      <c r="AE601" s="50"/>
    </row>
    <row r="602" spans="1:31" s="49" customFormat="1" x14ac:dyDescent="0.4">
      <c r="A602" s="51" t="str">
        <f>IF(B602&lt;&gt;"",VLOOKUP(B602,都道府県コード!#REF!,2,FALSE),"")</f>
        <v/>
      </c>
      <c r="B602" s="59"/>
      <c r="C602" s="59"/>
      <c r="D602" s="63"/>
      <c r="E602" s="29"/>
      <c r="F602" s="29"/>
      <c r="G602" s="29"/>
      <c r="H602" s="27" t="str">
        <f t="shared" si="10"/>
        <v/>
      </c>
      <c r="I602" s="29"/>
      <c r="J602" s="29"/>
      <c r="K602" s="45"/>
      <c r="L602" s="64"/>
      <c r="M602" s="30"/>
      <c r="N602" s="28" t="str">
        <f>IF(AND(M602&lt;&gt;""),M602/INDEX(I$2:I602,MATCH(MAX(I$2:I602)+1,I$2:I602,1)),"")</f>
        <v/>
      </c>
      <c r="P602" s="65"/>
      <c r="Q602" s="65"/>
      <c r="AA602" s="59"/>
      <c r="AB602" s="59"/>
      <c r="AE602" s="50"/>
    </row>
    <row r="603" spans="1:31" s="49" customFormat="1" x14ac:dyDescent="0.4">
      <c r="A603" s="51" t="str">
        <f>IF(B603&lt;&gt;"",VLOOKUP(B603,都道府県コード!#REF!,2,FALSE),"")</f>
        <v/>
      </c>
      <c r="B603" s="59"/>
      <c r="C603" s="59"/>
      <c r="D603" s="63"/>
      <c r="E603" s="29"/>
      <c r="F603" s="29"/>
      <c r="G603" s="29"/>
      <c r="H603" s="27" t="str">
        <f t="shared" si="10"/>
        <v/>
      </c>
      <c r="I603" s="29"/>
      <c r="J603" s="29"/>
      <c r="K603" s="45"/>
      <c r="L603" s="64"/>
      <c r="M603" s="30"/>
      <c r="N603" s="28" t="str">
        <f>IF(AND(M603&lt;&gt;""),M603/INDEX(I$2:I603,MATCH(MAX(I$2:I603)+1,I$2:I603,1)),"")</f>
        <v/>
      </c>
      <c r="P603" s="65"/>
      <c r="Q603" s="65"/>
      <c r="AA603" s="59"/>
      <c r="AB603" s="59"/>
      <c r="AE603" s="50"/>
    </row>
    <row r="604" spans="1:31" s="49" customFormat="1" x14ac:dyDescent="0.4">
      <c r="A604" s="51" t="str">
        <f>IF(B604&lt;&gt;"",VLOOKUP(B604,都道府県コード!#REF!,2,FALSE),"")</f>
        <v/>
      </c>
      <c r="B604" s="59"/>
      <c r="C604" s="59"/>
      <c r="D604" s="63"/>
      <c r="E604" s="29"/>
      <c r="F604" s="29"/>
      <c r="G604" s="29"/>
      <c r="H604" s="27" t="str">
        <f t="shared" si="10"/>
        <v/>
      </c>
      <c r="I604" s="29"/>
      <c r="J604" s="29"/>
      <c r="K604" s="45"/>
      <c r="L604" s="64"/>
      <c r="M604" s="30"/>
      <c r="N604" s="28" t="str">
        <f>IF(AND(M604&lt;&gt;""),M604/INDEX(I$2:I604,MATCH(MAX(I$2:I604)+1,I$2:I604,1)),"")</f>
        <v/>
      </c>
      <c r="P604" s="65"/>
      <c r="Q604" s="65"/>
      <c r="AA604" s="59"/>
      <c r="AB604" s="59"/>
      <c r="AE604" s="50"/>
    </row>
    <row r="605" spans="1:31" s="49" customFormat="1" x14ac:dyDescent="0.4">
      <c r="A605" s="51" t="str">
        <f>IF(B605&lt;&gt;"",VLOOKUP(B605,都道府県コード!#REF!,2,FALSE),"")</f>
        <v/>
      </c>
      <c r="B605" s="59"/>
      <c r="C605" s="59"/>
      <c r="D605" s="63"/>
      <c r="E605" s="29"/>
      <c r="F605" s="29"/>
      <c r="G605" s="29"/>
      <c r="H605" s="27" t="str">
        <f t="shared" si="10"/>
        <v/>
      </c>
      <c r="I605" s="29"/>
      <c r="J605" s="29"/>
      <c r="K605" s="45"/>
      <c r="L605" s="64"/>
      <c r="M605" s="30"/>
      <c r="N605" s="28" t="str">
        <f>IF(AND(M605&lt;&gt;""),M605/INDEX(I$2:I605,MATCH(MAX(I$2:I605)+1,I$2:I605,1)),"")</f>
        <v/>
      </c>
      <c r="P605" s="65"/>
      <c r="Q605" s="65"/>
      <c r="AA605" s="59"/>
      <c r="AB605" s="59"/>
      <c r="AE605" s="50"/>
    </row>
    <row r="606" spans="1:31" s="49" customFormat="1" x14ac:dyDescent="0.4">
      <c r="A606" s="51" t="str">
        <f>IF(B606&lt;&gt;"",VLOOKUP(B606,都道府県コード!#REF!,2,FALSE),"")</f>
        <v/>
      </c>
      <c r="B606" s="59"/>
      <c r="C606" s="59"/>
      <c r="D606" s="63"/>
      <c r="E606" s="29"/>
      <c r="F606" s="29"/>
      <c r="G606" s="29"/>
      <c r="H606" s="27" t="str">
        <f t="shared" si="10"/>
        <v/>
      </c>
      <c r="I606" s="29"/>
      <c r="J606" s="29"/>
      <c r="K606" s="45"/>
      <c r="L606" s="64"/>
      <c r="M606" s="30"/>
      <c r="N606" s="28" t="str">
        <f>IF(AND(M606&lt;&gt;""),M606/INDEX(I$2:I606,MATCH(MAX(I$2:I606)+1,I$2:I606,1)),"")</f>
        <v/>
      </c>
      <c r="P606" s="65"/>
      <c r="Q606" s="65"/>
      <c r="AA606" s="59"/>
      <c r="AB606" s="59"/>
      <c r="AE606" s="50"/>
    </row>
    <row r="607" spans="1:31" s="49" customFormat="1" x14ac:dyDescent="0.4">
      <c r="A607" s="51" t="str">
        <f>IF(B607&lt;&gt;"",VLOOKUP(B607,都道府県コード!#REF!,2,FALSE),"")</f>
        <v/>
      </c>
      <c r="B607" s="59"/>
      <c r="C607" s="59"/>
      <c r="D607" s="63"/>
      <c r="E607" s="29"/>
      <c r="F607" s="29"/>
      <c r="G607" s="29"/>
      <c r="H607" s="27" t="str">
        <f t="shared" si="10"/>
        <v/>
      </c>
      <c r="I607" s="29"/>
      <c r="J607" s="29"/>
      <c r="K607" s="45"/>
      <c r="L607" s="64"/>
      <c r="M607" s="30"/>
      <c r="N607" s="28" t="str">
        <f>IF(AND(M607&lt;&gt;""),M607/INDEX(I$2:I607,MATCH(MAX(I$2:I607)+1,I$2:I607,1)),"")</f>
        <v/>
      </c>
      <c r="P607" s="65"/>
      <c r="Q607" s="65"/>
      <c r="AA607" s="59"/>
      <c r="AB607" s="59"/>
      <c r="AE607" s="50"/>
    </row>
    <row r="608" spans="1:31" s="49" customFormat="1" x14ac:dyDescent="0.4">
      <c r="A608" s="51" t="str">
        <f>IF(B608&lt;&gt;"",VLOOKUP(B608,都道府県コード!#REF!,2,FALSE),"")</f>
        <v/>
      </c>
      <c r="B608" s="59"/>
      <c r="C608" s="59"/>
      <c r="D608" s="63"/>
      <c r="E608" s="29"/>
      <c r="F608" s="29"/>
      <c r="G608" s="29"/>
      <c r="H608" s="27" t="str">
        <f t="shared" si="10"/>
        <v/>
      </c>
      <c r="I608" s="29"/>
      <c r="J608" s="29"/>
      <c r="K608" s="45"/>
      <c r="L608" s="64"/>
      <c r="M608" s="30"/>
      <c r="N608" s="28" t="str">
        <f>IF(AND(M608&lt;&gt;""),M608/INDEX(I$2:I608,MATCH(MAX(I$2:I608)+1,I$2:I608,1)),"")</f>
        <v/>
      </c>
      <c r="P608" s="65"/>
      <c r="Q608" s="65"/>
      <c r="AA608" s="59"/>
      <c r="AB608" s="59"/>
      <c r="AE608" s="50"/>
    </row>
    <row r="609" spans="1:31" s="49" customFormat="1" x14ac:dyDescent="0.4">
      <c r="A609" s="51" t="str">
        <f>IF(B609&lt;&gt;"",VLOOKUP(B609,都道府県コード!#REF!,2,FALSE),"")</f>
        <v/>
      </c>
      <c r="B609" s="59"/>
      <c r="C609" s="59"/>
      <c r="D609" s="63"/>
      <c r="E609" s="29"/>
      <c r="F609" s="29"/>
      <c r="G609" s="29"/>
      <c r="H609" s="27" t="str">
        <f t="shared" ref="H609:H672" si="11">IF(AND(E609&lt;&gt;"",F609&lt;&gt;""),F609/E609,"")</f>
        <v/>
      </c>
      <c r="I609" s="29"/>
      <c r="J609" s="29"/>
      <c r="K609" s="45"/>
      <c r="L609" s="64"/>
      <c r="M609" s="30"/>
      <c r="N609" s="28" t="str">
        <f>IF(AND(M609&lt;&gt;""),M609/INDEX(I$2:I609,MATCH(MAX(I$2:I609)+1,I$2:I609,1)),"")</f>
        <v/>
      </c>
      <c r="P609" s="65"/>
      <c r="Q609" s="65"/>
      <c r="AA609" s="59"/>
      <c r="AB609" s="59"/>
      <c r="AE609" s="50"/>
    </row>
    <row r="610" spans="1:31" s="49" customFormat="1" x14ac:dyDescent="0.4">
      <c r="A610" s="51" t="str">
        <f>IF(B610&lt;&gt;"",VLOOKUP(B610,都道府県コード!#REF!,2,FALSE),"")</f>
        <v/>
      </c>
      <c r="B610" s="59"/>
      <c r="C610" s="59"/>
      <c r="D610" s="63"/>
      <c r="E610" s="29"/>
      <c r="F610" s="29"/>
      <c r="G610" s="29"/>
      <c r="H610" s="27" t="str">
        <f t="shared" si="11"/>
        <v/>
      </c>
      <c r="I610" s="29"/>
      <c r="J610" s="29"/>
      <c r="K610" s="45"/>
      <c r="L610" s="64"/>
      <c r="M610" s="30"/>
      <c r="N610" s="28" t="str">
        <f>IF(AND(M610&lt;&gt;""),M610/INDEX(I$2:I610,MATCH(MAX(I$2:I610)+1,I$2:I610,1)),"")</f>
        <v/>
      </c>
      <c r="P610" s="65"/>
      <c r="Q610" s="65"/>
      <c r="AA610" s="59"/>
      <c r="AB610" s="59"/>
      <c r="AE610" s="50"/>
    </row>
    <row r="611" spans="1:31" s="49" customFormat="1" x14ac:dyDescent="0.4">
      <c r="A611" s="51" t="str">
        <f>IF(B611&lt;&gt;"",VLOOKUP(B611,都道府県コード!#REF!,2,FALSE),"")</f>
        <v/>
      </c>
      <c r="B611" s="59"/>
      <c r="C611" s="59"/>
      <c r="D611" s="63"/>
      <c r="E611" s="29"/>
      <c r="F611" s="29"/>
      <c r="G611" s="29"/>
      <c r="H611" s="27" t="str">
        <f t="shared" si="11"/>
        <v/>
      </c>
      <c r="I611" s="29"/>
      <c r="J611" s="29"/>
      <c r="K611" s="45"/>
      <c r="L611" s="64"/>
      <c r="M611" s="30"/>
      <c r="N611" s="28" t="str">
        <f>IF(AND(M611&lt;&gt;""),M611/INDEX(I$2:I611,MATCH(MAX(I$2:I611)+1,I$2:I611,1)),"")</f>
        <v/>
      </c>
      <c r="P611" s="65"/>
      <c r="Q611" s="65"/>
      <c r="AA611" s="59"/>
      <c r="AB611" s="59"/>
      <c r="AE611" s="50"/>
    </row>
    <row r="612" spans="1:31" s="49" customFormat="1" x14ac:dyDescent="0.4">
      <c r="A612" s="51" t="str">
        <f>IF(B612&lt;&gt;"",VLOOKUP(B612,都道府県コード!#REF!,2,FALSE),"")</f>
        <v/>
      </c>
      <c r="B612" s="59"/>
      <c r="C612" s="59"/>
      <c r="D612" s="63"/>
      <c r="E612" s="29"/>
      <c r="F612" s="29"/>
      <c r="G612" s="29"/>
      <c r="H612" s="27" t="str">
        <f t="shared" si="11"/>
        <v/>
      </c>
      <c r="I612" s="29"/>
      <c r="J612" s="29"/>
      <c r="K612" s="45"/>
      <c r="L612" s="64"/>
      <c r="M612" s="30"/>
      <c r="N612" s="28" t="str">
        <f>IF(AND(M612&lt;&gt;""),M612/INDEX(I$2:I612,MATCH(MAX(I$2:I612)+1,I$2:I612,1)),"")</f>
        <v/>
      </c>
      <c r="P612" s="65"/>
      <c r="Q612" s="65"/>
      <c r="AA612" s="59"/>
      <c r="AB612" s="59"/>
      <c r="AE612" s="50"/>
    </row>
    <row r="613" spans="1:31" s="49" customFormat="1" x14ac:dyDescent="0.4">
      <c r="A613" s="51" t="str">
        <f>IF(B613&lt;&gt;"",VLOOKUP(B613,都道府県コード!#REF!,2,FALSE),"")</f>
        <v/>
      </c>
      <c r="B613" s="59"/>
      <c r="C613" s="59"/>
      <c r="D613" s="63"/>
      <c r="E613" s="29"/>
      <c r="F613" s="29"/>
      <c r="G613" s="29"/>
      <c r="H613" s="27" t="str">
        <f t="shared" si="11"/>
        <v/>
      </c>
      <c r="I613" s="29"/>
      <c r="J613" s="29"/>
      <c r="K613" s="45"/>
      <c r="L613" s="64"/>
      <c r="M613" s="30"/>
      <c r="N613" s="28" t="str">
        <f>IF(AND(M613&lt;&gt;""),M613/INDEX(I$2:I613,MATCH(MAX(I$2:I613)+1,I$2:I613,1)),"")</f>
        <v/>
      </c>
      <c r="P613" s="65"/>
      <c r="Q613" s="65"/>
      <c r="AA613" s="59"/>
      <c r="AB613" s="59"/>
      <c r="AE613" s="50"/>
    </row>
    <row r="614" spans="1:31" s="49" customFormat="1" x14ac:dyDescent="0.4">
      <c r="A614" s="51" t="str">
        <f>IF(B614&lt;&gt;"",VLOOKUP(B614,都道府県コード!#REF!,2,FALSE),"")</f>
        <v/>
      </c>
      <c r="B614" s="59"/>
      <c r="C614" s="59"/>
      <c r="D614" s="63"/>
      <c r="E614" s="29"/>
      <c r="F614" s="29"/>
      <c r="G614" s="29"/>
      <c r="H614" s="27" t="str">
        <f t="shared" si="11"/>
        <v/>
      </c>
      <c r="I614" s="29"/>
      <c r="J614" s="29"/>
      <c r="K614" s="45"/>
      <c r="L614" s="64"/>
      <c r="M614" s="30"/>
      <c r="N614" s="28" t="str">
        <f>IF(AND(M614&lt;&gt;""),M614/INDEX(I$2:I614,MATCH(MAX(I$2:I614)+1,I$2:I614,1)),"")</f>
        <v/>
      </c>
      <c r="P614" s="65"/>
      <c r="Q614" s="65"/>
      <c r="AA614" s="59"/>
      <c r="AB614" s="59"/>
      <c r="AE614" s="50"/>
    </row>
    <row r="615" spans="1:31" s="49" customFormat="1" x14ac:dyDescent="0.4">
      <c r="A615" s="51" t="str">
        <f>IF(B615&lt;&gt;"",VLOOKUP(B615,都道府県コード!#REF!,2,FALSE),"")</f>
        <v/>
      </c>
      <c r="B615" s="59"/>
      <c r="C615" s="59"/>
      <c r="D615" s="63"/>
      <c r="E615" s="29"/>
      <c r="F615" s="29"/>
      <c r="G615" s="29"/>
      <c r="H615" s="27" t="str">
        <f t="shared" si="11"/>
        <v/>
      </c>
      <c r="I615" s="29"/>
      <c r="J615" s="29"/>
      <c r="K615" s="45"/>
      <c r="L615" s="64"/>
      <c r="M615" s="30"/>
      <c r="N615" s="28" t="str">
        <f>IF(AND(M615&lt;&gt;""),M615/INDEX(I$2:I615,MATCH(MAX(I$2:I615)+1,I$2:I615,1)),"")</f>
        <v/>
      </c>
      <c r="P615" s="65"/>
      <c r="Q615" s="65"/>
      <c r="AA615" s="59"/>
      <c r="AB615" s="59"/>
      <c r="AE615" s="50"/>
    </row>
    <row r="616" spans="1:31" s="49" customFormat="1" x14ac:dyDescent="0.4">
      <c r="A616" s="51" t="str">
        <f>IF(B616&lt;&gt;"",VLOOKUP(B616,都道府県コード!#REF!,2,FALSE),"")</f>
        <v/>
      </c>
      <c r="B616" s="59"/>
      <c r="C616" s="59"/>
      <c r="D616" s="63"/>
      <c r="E616" s="29"/>
      <c r="F616" s="29"/>
      <c r="G616" s="29"/>
      <c r="H616" s="27" t="str">
        <f t="shared" si="11"/>
        <v/>
      </c>
      <c r="I616" s="29"/>
      <c r="J616" s="29"/>
      <c r="K616" s="45"/>
      <c r="L616" s="64"/>
      <c r="M616" s="30"/>
      <c r="N616" s="28" t="str">
        <f>IF(AND(M616&lt;&gt;""),M616/INDEX(I$2:I616,MATCH(MAX(I$2:I616)+1,I$2:I616,1)),"")</f>
        <v/>
      </c>
      <c r="P616" s="65"/>
      <c r="Q616" s="65"/>
      <c r="AA616" s="59"/>
      <c r="AB616" s="59"/>
      <c r="AE616" s="50"/>
    </row>
    <row r="617" spans="1:31" s="49" customFormat="1" x14ac:dyDescent="0.4">
      <c r="A617" s="51" t="str">
        <f>IF(B617&lt;&gt;"",VLOOKUP(B617,都道府県コード!#REF!,2,FALSE),"")</f>
        <v/>
      </c>
      <c r="B617" s="59"/>
      <c r="C617" s="59"/>
      <c r="D617" s="63"/>
      <c r="E617" s="29"/>
      <c r="F617" s="29"/>
      <c r="G617" s="29"/>
      <c r="H617" s="27" t="str">
        <f t="shared" si="11"/>
        <v/>
      </c>
      <c r="I617" s="29"/>
      <c r="J617" s="29"/>
      <c r="K617" s="45"/>
      <c r="L617" s="64"/>
      <c r="M617" s="30"/>
      <c r="N617" s="28" t="str">
        <f>IF(AND(M617&lt;&gt;""),M617/INDEX(I$2:I617,MATCH(MAX(I$2:I617)+1,I$2:I617,1)),"")</f>
        <v/>
      </c>
      <c r="P617" s="65"/>
      <c r="Q617" s="65"/>
      <c r="AA617" s="59"/>
      <c r="AB617" s="59"/>
      <c r="AE617" s="50"/>
    </row>
    <row r="618" spans="1:31" s="49" customFormat="1" x14ac:dyDescent="0.4">
      <c r="A618" s="51" t="str">
        <f>IF(B618&lt;&gt;"",VLOOKUP(B618,都道府県コード!#REF!,2,FALSE),"")</f>
        <v/>
      </c>
      <c r="B618" s="59"/>
      <c r="C618" s="59"/>
      <c r="D618" s="63"/>
      <c r="E618" s="29"/>
      <c r="F618" s="29"/>
      <c r="G618" s="29"/>
      <c r="H618" s="27" t="str">
        <f t="shared" si="11"/>
        <v/>
      </c>
      <c r="I618" s="29"/>
      <c r="J618" s="29"/>
      <c r="K618" s="45"/>
      <c r="L618" s="64"/>
      <c r="M618" s="30"/>
      <c r="N618" s="28" t="str">
        <f>IF(AND(M618&lt;&gt;""),M618/INDEX(I$2:I618,MATCH(MAX(I$2:I618)+1,I$2:I618,1)),"")</f>
        <v/>
      </c>
      <c r="P618" s="65"/>
      <c r="Q618" s="65"/>
      <c r="AA618" s="59"/>
      <c r="AB618" s="59"/>
      <c r="AE618" s="50"/>
    </row>
    <row r="619" spans="1:31" s="49" customFormat="1" x14ac:dyDescent="0.4">
      <c r="A619" s="51" t="str">
        <f>IF(B619&lt;&gt;"",VLOOKUP(B619,都道府県コード!#REF!,2,FALSE),"")</f>
        <v/>
      </c>
      <c r="B619" s="59"/>
      <c r="C619" s="59"/>
      <c r="D619" s="63"/>
      <c r="E619" s="29"/>
      <c r="F619" s="29"/>
      <c r="G619" s="29"/>
      <c r="H619" s="27" t="str">
        <f t="shared" si="11"/>
        <v/>
      </c>
      <c r="I619" s="29"/>
      <c r="J619" s="29"/>
      <c r="K619" s="45"/>
      <c r="L619" s="64"/>
      <c r="M619" s="30"/>
      <c r="N619" s="28" t="str">
        <f>IF(AND(M619&lt;&gt;""),M619/INDEX(I$2:I619,MATCH(MAX(I$2:I619)+1,I$2:I619,1)),"")</f>
        <v/>
      </c>
      <c r="P619" s="65"/>
      <c r="Q619" s="65"/>
      <c r="AA619" s="59"/>
      <c r="AB619" s="59"/>
      <c r="AE619" s="50"/>
    </row>
    <row r="620" spans="1:31" s="49" customFormat="1" x14ac:dyDescent="0.4">
      <c r="A620" s="51" t="str">
        <f>IF(B620&lt;&gt;"",VLOOKUP(B620,都道府県コード!#REF!,2,FALSE),"")</f>
        <v/>
      </c>
      <c r="B620" s="59"/>
      <c r="C620" s="59"/>
      <c r="D620" s="63"/>
      <c r="E620" s="29"/>
      <c r="F620" s="29"/>
      <c r="G620" s="29"/>
      <c r="H620" s="27" t="str">
        <f t="shared" si="11"/>
        <v/>
      </c>
      <c r="I620" s="29"/>
      <c r="J620" s="29"/>
      <c r="K620" s="45"/>
      <c r="L620" s="64"/>
      <c r="M620" s="30"/>
      <c r="N620" s="28" t="str">
        <f>IF(AND(M620&lt;&gt;""),M620/INDEX(I$2:I620,MATCH(MAX(I$2:I620)+1,I$2:I620,1)),"")</f>
        <v/>
      </c>
      <c r="P620" s="65"/>
      <c r="Q620" s="65"/>
      <c r="AA620" s="59"/>
      <c r="AB620" s="59"/>
      <c r="AE620" s="50"/>
    </row>
    <row r="621" spans="1:31" s="49" customFormat="1" x14ac:dyDescent="0.4">
      <c r="A621" s="51" t="str">
        <f>IF(B621&lt;&gt;"",VLOOKUP(B621,都道府県コード!#REF!,2,FALSE),"")</f>
        <v/>
      </c>
      <c r="B621" s="59"/>
      <c r="C621" s="59"/>
      <c r="D621" s="63"/>
      <c r="E621" s="29"/>
      <c r="F621" s="29"/>
      <c r="G621" s="29"/>
      <c r="H621" s="27" t="str">
        <f t="shared" si="11"/>
        <v/>
      </c>
      <c r="I621" s="29"/>
      <c r="J621" s="29"/>
      <c r="K621" s="45"/>
      <c r="L621" s="64"/>
      <c r="M621" s="30"/>
      <c r="N621" s="28" t="str">
        <f>IF(AND(M621&lt;&gt;""),M621/INDEX(I$2:I621,MATCH(MAX(I$2:I621)+1,I$2:I621,1)),"")</f>
        <v/>
      </c>
      <c r="P621" s="65"/>
      <c r="Q621" s="65"/>
      <c r="AA621" s="59"/>
      <c r="AB621" s="59"/>
      <c r="AE621" s="50"/>
    </row>
    <row r="622" spans="1:31" s="49" customFormat="1" x14ac:dyDescent="0.4">
      <c r="A622" s="51" t="str">
        <f>IF(B622&lt;&gt;"",VLOOKUP(B622,都道府県コード!#REF!,2,FALSE),"")</f>
        <v/>
      </c>
      <c r="B622" s="59"/>
      <c r="C622" s="59"/>
      <c r="D622" s="63"/>
      <c r="E622" s="29"/>
      <c r="F622" s="29"/>
      <c r="G622" s="29"/>
      <c r="H622" s="27" t="str">
        <f t="shared" si="11"/>
        <v/>
      </c>
      <c r="I622" s="29"/>
      <c r="J622" s="29"/>
      <c r="K622" s="45"/>
      <c r="L622" s="64"/>
      <c r="M622" s="30"/>
      <c r="N622" s="28" t="str">
        <f>IF(AND(M622&lt;&gt;""),M622/INDEX(I$2:I622,MATCH(MAX(I$2:I622)+1,I$2:I622,1)),"")</f>
        <v/>
      </c>
      <c r="P622" s="65"/>
      <c r="Q622" s="65"/>
      <c r="AA622" s="59"/>
      <c r="AB622" s="59"/>
      <c r="AE622" s="50"/>
    </row>
    <row r="623" spans="1:31" s="49" customFormat="1" x14ac:dyDescent="0.4">
      <c r="A623" s="51" t="str">
        <f>IF(B623&lt;&gt;"",VLOOKUP(B623,都道府県コード!#REF!,2,FALSE),"")</f>
        <v/>
      </c>
      <c r="B623" s="59"/>
      <c r="C623" s="59"/>
      <c r="D623" s="63"/>
      <c r="E623" s="29"/>
      <c r="F623" s="29"/>
      <c r="G623" s="29"/>
      <c r="H623" s="27" t="str">
        <f t="shared" si="11"/>
        <v/>
      </c>
      <c r="I623" s="29"/>
      <c r="J623" s="29"/>
      <c r="K623" s="45"/>
      <c r="L623" s="64"/>
      <c r="M623" s="30"/>
      <c r="N623" s="28" t="str">
        <f>IF(AND(M623&lt;&gt;""),M623/INDEX(I$2:I623,MATCH(MAX(I$2:I623)+1,I$2:I623,1)),"")</f>
        <v/>
      </c>
      <c r="P623" s="65"/>
      <c r="Q623" s="65"/>
      <c r="AA623" s="59"/>
      <c r="AB623" s="59"/>
      <c r="AE623" s="50"/>
    </row>
    <row r="624" spans="1:31" s="49" customFormat="1" x14ac:dyDescent="0.4">
      <c r="A624" s="51" t="str">
        <f>IF(B624&lt;&gt;"",VLOOKUP(B624,都道府県コード!#REF!,2,FALSE),"")</f>
        <v/>
      </c>
      <c r="B624" s="59"/>
      <c r="C624" s="59"/>
      <c r="D624" s="63"/>
      <c r="E624" s="29"/>
      <c r="F624" s="29"/>
      <c r="G624" s="29"/>
      <c r="H624" s="27" t="str">
        <f t="shared" si="11"/>
        <v/>
      </c>
      <c r="I624" s="29"/>
      <c r="J624" s="29"/>
      <c r="K624" s="45"/>
      <c r="L624" s="64"/>
      <c r="M624" s="30"/>
      <c r="N624" s="28" t="str">
        <f>IF(AND(M624&lt;&gt;""),M624/INDEX(I$2:I624,MATCH(MAX(I$2:I624)+1,I$2:I624,1)),"")</f>
        <v/>
      </c>
      <c r="P624" s="65"/>
      <c r="Q624" s="65"/>
      <c r="AA624" s="59"/>
      <c r="AB624" s="59"/>
      <c r="AE624" s="50"/>
    </row>
    <row r="625" spans="1:31" s="49" customFormat="1" x14ac:dyDescent="0.4">
      <c r="A625" s="51" t="str">
        <f>IF(B625&lt;&gt;"",VLOOKUP(B625,都道府県コード!#REF!,2,FALSE),"")</f>
        <v/>
      </c>
      <c r="B625" s="59"/>
      <c r="C625" s="59"/>
      <c r="D625" s="63"/>
      <c r="E625" s="29"/>
      <c r="F625" s="29"/>
      <c r="G625" s="29"/>
      <c r="H625" s="27" t="str">
        <f t="shared" si="11"/>
        <v/>
      </c>
      <c r="I625" s="29"/>
      <c r="J625" s="29"/>
      <c r="K625" s="45"/>
      <c r="L625" s="64"/>
      <c r="M625" s="30"/>
      <c r="N625" s="28" t="str">
        <f>IF(AND(M625&lt;&gt;""),M625/INDEX(I$2:I625,MATCH(MAX(I$2:I625)+1,I$2:I625,1)),"")</f>
        <v/>
      </c>
      <c r="P625" s="65"/>
      <c r="Q625" s="65"/>
      <c r="AA625" s="59"/>
      <c r="AB625" s="59"/>
      <c r="AE625" s="50"/>
    </row>
    <row r="626" spans="1:31" s="49" customFormat="1" x14ac:dyDescent="0.4">
      <c r="A626" s="51" t="str">
        <f>IF(B626&lt;&gt;"",VLOOKUP(B626,都道府県コード!#REF!,2,FALSE),"")</f>
        <v/>
      </c>
      <c r="B626" s="59"/>
      <c r="C626" s="59"/>
      <c r="D626" s="63"/>
      <c r="E626" s="29"/>
      <c r="F626" s="29"/>
      <c r="G626" s="29"/>
      <c r="H626" s="27" t="str">
        <f t="shared" si="11"/>
        <v/>
      </c>
      <c r="I626" s="29"/>
      <c r="J626" s="29"/>
      <c r="K626" s="45"/>
      <c r="L626" s="64"/>
      <c r="M626" s="30"/>
      <c r="N626" s="28" t="str">
        <f>IF(AND(M626&lt;&gt;""),M626/INDEX(I$2:I626,MATCH(MAX(I$2:I626)+1,I$2:I626,1)),"")</f>
        <v/>
      </c>
      <c r="P626" s="65"/>
      <c r="Q626" s="65"/>
      <c r="AA626" s="59"/>
      <c r="AB626" s="59"/>
      <c r="AE626" s="50"/>
    </row>
    <row r="627" spans="1:31" s="49" customFormat="1" x14ac:dyDescent="0.4">
      <c r="A627" s="51" t="str">
        <f>IF(B627&lt;&gt;"",VLOOKUP(B627,都道府県コード!#REF!,2,FALSE),"")</f>
        <v/>
      </c>
      <c r="B627" s="59"/>
      <c r="C627" s="59"/>
      <c r="D627" s="63"/>
      <c r="E627" s="29"/>
      <c r="F627" s="29"/>
      <c r="G627" s="29"/>
      <c r="H627" s="27" t="str">
        <f t="shared" si="11"/>
        <v/>
      </c>
      <c r="I627" s="29"/>
      <c r="J627" s="29"/>
      <c r="K627" s="45"/>
      <c r="L627" s="64"/>
      <c r="M627" s="30"/>
      <c r="N627" s="28" t="str">
        <f>IF(AND(M627&lt;&gt;""),M627/INDEX(I$2:I627,MATCH(MAX(I$2:I627)+1,I$2:I627,1)),"")</f>
        <v/>
      </c>
      <c r="P627" s="65"/>
      <c r="Q627" s="65"/>
      <c r="AA627" s="59"/>
      <c r="AB627" s="59"/>
      <c r="AE627" s="50"/>
    </row>
    <row r="628" spans="1:31" s="49" customFormat="1" x14ac:dyDescent="0.4">
      <c r="A628" s="51" t="str">
        <f>IF(B628&lt;&gt;"",VLOOKUP(B628,都道府県コード!#REF!,2,FALSE),"")</f>
        <v/>
      </c>
      <c r="B628" s="59"/>
      <c r="C628" s="59"/>
      <c r="D628" s="63"/>
      <c r="E628" s="29"/>
      <c r="F628" s="29"/>
      <c r="G628" s="29"/>
      <c r="H628" s="27" t="str">
        <f t="shared" si="11"/>
        <v/>
      </c>
      <c r="I628" s="29"/>
      <c r="J628" s="29"/>
      <c r="K628" s="45"/>
      <c r="L628" s="64"/>
      <c r="M628" s="30"/>
      <c r="N628" s="28" t="str">
        <f>IF(AND(M628&lt;&gt;""),M628/INDEX(I$2:I628,MATCH(MAX(I$2:I628)+1,I$2:I628,1)),"")</f>
        <v/>
      </c>
      <c r="P628" s="65"/>
      <c r="Q628" s="65"/>
      <c r="AA628" s="59"/>
      <c r="AB628" s="59"/>
      <c r="AE628" s="50"/>
    </row>
    <row r="629" spans="1:31" s="49" customFormat="1" x14ac:dyDescent="0.4">
      <c r="A629" s="51" t="str">
        <f>IF(B629&lt;&gt;"",VLOOKUP(B629,都道府県コード!#REF!,2,FALSE),"")</f>
        <v/>
      </c>
      <c r="B629" s="59"/>
      <c r="C629" s="59"/>
      <c r="D629" s="63"/>
      <c r="E629" s="29"/>
      <c r="F629" s="29"/>
      <c r="G629" s="29"/>
      <c r="H629" s="27" t="str">
        <f t="shared" si="11"/>
        <v/>
      </c>
      <c r="I629" s="29"/>
      <c r="J629" s="29"/>
      <c r="K629" s="45"/>
      <c r="L629" s="64"/>
      <c r="M629" s="30"/>
      <c r="N629" s="28" t="str">
        <f>IF(AND(M629&lt;&gt;""),M629/INDEX(I$2:I629,MATCH(MAX(I$2:I629)+1,I$2:I629,1)),"")</f>
        <v/>
      </c>
      <c r="P629" s="65"/>
      <c r="Q629" s="65"/>
      <c r="AA629" s="59"/>
      <c r="AB629" s="59"/>
      <c r="AE629" s="50"/>
    </row>
    <row r="630" spans="1:31" s="49" customFormat="1" x14ac:dyDescent="0.4">
      <c r="A630" s="51" t="str">
        <f>IF(B630&lt;&gt;"",VLOOKUP(B630,都道府県コード!#REF!,2,FALSE),"")</f>
        <v/>
      </c>
      <c r="B630" s="59"/>
      <c r="C630" s="59"/>
      <c r="D630" s="63"/>
      <c r="E630" s="29"/>
      <c r="F630" s="29"/>
      <c r="G630" s="29"/>
      <c r="H630" s="27" t="str">
        <f t="shared" si="11"/>
        <v/>
      </c>
      <c r="I630" s="29"/>
      <c r="J630" s="29"/>
      <c r="K630" s="45"/>
      <c r="L630" s="64"/>
      <c r="M630" s="30"/>
      <c r="N630" s="28" t="str">
        <f>IF(AND(M630&lt;&gt;""),M630/INDEX(I$2:I630,MATCH(MAX(I$2:I630)+1,I$2:I630,1)),"")</f>
        <v/>
      </c>
      <c r="P630" s="65"/>
      <c r="Q630" s="65"/>
      <c r="AA630" s="59"/>
      <c r="AB630" s="59"/>
      <c r="AE630" s="50"/>
    </row>
    <row r="631" spans="1:31" s="49" customFormat="1" x14ac:dyDescent="0.4">
      <c r="A631" s="51" t="str">
        <f>IF(B631&lt;&gt;"",VLOOKUP(B631,都道府県コード!#REF!,2,FALSE),"")</f>
        <v/>
      </c>
      <c r="B631" s="59"/>
      <c r="C631" s="59"/>
      <c r="D631" s="63"/>
      <c r="E631" s="29"/>
      <c r="F631" s="29"/>
      <c r="G631" s="29"/>
      <c r="H631" s="27" t="str">
        <f t="shared" si="11"/>
        <v/>
      </c>
      <c r="I631" s="29"/>
      <c r="J631" s="29"/>
      <c r="K631" s="45"/>
      <c r="L631" s="64"/>
      <c r="M631" s="30"/>
      <c r="N631" s="28" t="str">
        <f>IF(AND(M631&lt;&gt;""),M631/INDEX(I$2:I631,MATCH(MAX(I$2:I631)+1,I$2:I631,1)),"")</f>
        <v/>
      </c>
      <c r="P631" s="65"/>
      <c r="Q631" s="65"/>
      <c r="AA631" s="59"/>
      <c r="AB631" s="59"/>
      <c r="AE631" s="50"/>
    </row>
    <row r="632" spans="1:31" s="49" customFormat="1" x14ac:dyDescent="0.4">
      <c r="A632" s="51" t="str">
        <f>IF(B632&lt;&gt;"",VLOOKUP(B632,都道府県コード!#REF!,2,FALSE),"")</f>
        <v/>
      </c>
      <c r="B632" s="59"/>
      <c r="C632" s="59"/>
      <c r="D632" s="63"/>
      <c r="E632" s="29"/>
      <c r="F632" s="29"/>
      <c r="G632" s="29"/>
      <c r="H632" s="27" t="str">
        <f t="shared" si="11"/>
        <v/>
      </c>
      <c r="I632" s="29"/>
      <c r="J632" s="29"/>
      <c r="K632" s="45"/>
      <c r="L632" s="64"/>
      <c r="M632" s="30"/>
      <c r="N632" s="28" t="str">
        <f>IF(AND(M632&lt;&gt;""),M632/INDEX(I$2:I632,MATCH(MAX(I$2:I632)+1,I$2:I632,1)),"")</f>
        <v/>
      </c>
      <c r="P632" s="65"/>
      <c r="Q632" s="65"/>
      <c r="AA632" s="59"/>
      <c r="AB632" s="59"/>
      <c r="AE632" s="50"/>
    </row>
    <row r="633" spans="1:31" s="49" customFormat="1" x14ac:dyDescent="0.4">
      <c r="A633" s="51" t="str">
        <f>IF(B633&lt;&gt;"",VLOOKUP(B633,都道府県コード!#REF!,2,FALSE),"")</f>
        <v/>
      </c>
      <c r="B633" s="59"/>
      <c r="C633" s="59"/>
      <c r="D633" s="63"/>
      <c r="E633" s="29"/>
      <c r="F633" s="29"/>
      <c r="G633" s="29"/>
      <c r="H633" s="27" t="str">
        <f t="shared" si="11"/>
        <v/>
      </c>
      <c r="I633" s="29"/>
      <c r="J633" s="29"/>
      <c r="K633" s="45"/>
      <c r="L633" s="64"/>
      <c r="M633" s="30"/>
      <c r="N633" s="28" t="str">
        <f>IF(AND(M633&lt;&gt;""),M633/INDEX(I$2:I633,MATCH(MAX(I$2:I633)+1,I$2:I633,1)),"")</f>
        <v/>
      </c>
      <c r="P633" s="65"/>
      <c r="Q633" s="65"/>
      <c r="AA633" s="59"/>
      <c r="AB633" s="59"/>
      <c r="AE633" s="50"/>
    </row>
    <row r="634" spans="1:31" s="49" customFormat="1" x14ac:dyDescent="0.4">
      <c r="A634" s="51" t="str">
        <f>IF(B634&lt;&gt;"",VLOOKUP(B634,都道府県コード!#REF!,2,FALSE),"")</f>
        <v/>
      </c>
      <c r="B634" s="59"/>
      <c r="C634" s="59"/>
      <c r="D634" s="63"/>
      <c r="E634" s="29"/>
      <c r="F634" s="29"/>
      <c r="G634" s="29"/>
      <c r="H634" s="27" t="str">
        <f t="shared" si="11"/>
        <v/>
      </c>
      <c r="I634" s="29"/>
      <c r="J634" s="29"/>
      <c r="K634" s="45"/>
      <c r="L634" s="64"/>
      <c r="M634" s="30"/>
      <c r="N634" s="28" t="str">
        <f>IF(AND(M634&lt;&gt;""),M634/INDEX(I$2:I634,MATCH(MAX(I$2:I634)+1,I$2:I634,1)),"")</f>
        <v/>
      </c>
      <c r="P634" s="65"/>
      <c r="Q634" s="65"/>
      <c r="AA634" s="59"/>
      <c r="AB634" s="59"/>
      <c r="AE634" s="50"/>
    </row>
    <row r="635" spans="1:31" s="49" customFormat="1" x14ac:dyDescent="0.4">
      <c r="A635" s="51" t="str">
        <f>IF(B635&lt;&gt;"",VLOOKUP(B635,都道府県コード!#REF!,2,FALSE),"")</f>
        <v/>
      </c>
      <c r="B635" s="59"/>
      <c r="C635" s="59"/>
      <c r="D635" s="63"/>
      <c r="E635" s="29"/>
      <c r="F635" s="29"/>
      <c r="G635" s="29"/>
      <c r="H635" s="27" t="str">
        <f t="shared" si="11"/>
        <v/>
      </c>
      <c r="I635" s="29"/>
      <c r="J635" s="29"/>
      <c r="K635" s="45"/>
      <c r="L635" s="64"/>
      <c r="M635" s="30"/>
      <c r="N635" s="28" t="str">
        <f>IF(AND(M635&lt;&gt;""),M635/INDEX(I$2:I635,MATCH(MAX(I$2:I635)+1,I$2:I635,1)),"")</f>
        <v/>
      </c>
      <c r="P635" s="65"/>
      <c r="Q635" s="65"/>
      <c r="AA635" s="59"/>
      <c r="AB635" s="59"/>
      <c r="AE635" s="50"/>
    </row>
    <row r="636" spans="1:31" s="49" customFormat="1" x14ac:dyDescent="0.4">
      <c r="A636" s="51" t="str">
        <f>IF(B636&lt;&gt;"",VLOOKUP(B636,都道府県コード!#REF!,2,FALSE),"")</f>
        <v/>
      </c>
      <c r="B636" s="59"/>
      <c r="C636" s="59"/>
      <c r="D636" s="63"/>
      <c r="E636" s="29"/>
      <c r="F636" s="29"/>
      <c r="G636" s="29"/>
      <c r="H636" s="27" t="str">
        <f t="shared" si="11"/>
        <v/>
      </c>
      <c r="I636" s="29"/>
      <c r="J636" s="29"/>
      <c r="K636" s="45"/>
      <c r="L636" s="64"/>
      <c r="M636" s="30"/>
      <c r="N636" s="28" t="str">
        <f>IF(AND(M636&lt;&gt;""),M636/INDEX(I$2:I636,MATCH(MAX(I$2:I636)+1,I$2:I636,1)),"")</f>
        <v/>
      </c>
      <c r="P636" s="65"/>
      <c r="Q636" s="65"/>
      <c r="AA636" s="59"/>
      <c r="AB636" s="59"/>
      <c r="AE636" s="50"/>
    </row>
    <row r="637" spans="1:31" s="49" customFormat="1" x14ac:dyDescent="0.4">
      <c r="A637" s="51" t="str">
        <f>IF(B637&lt;&gt;"",VLOOKUP(B637,都道府県コード!#REF!,2,FALSE),"")</f>
        <v/>
      </c>
      <c r="B637" s="59"/>
      <c r="C637" s="59"/>
      <c r="D637" s="63"/>
      <c r="E637" s="29"/>
      <c r="F637" s="29"/>
      <c r="G637" s="29"/>
      <c r="H637" s="27" t="str">
        <f t="shared" si="11"/>
        <v/>
      </c>
      <c r="I637" s="29"/>
      <c r="J637" s="29"/>
      <c r="K637" s="45"/>
      <c r="L637" s="64"/>
      <c r="M637" s="30"/>
      <c r="N637" s="28" t="str">
        <f>IF(AND(M637&lt;&gt;""),M637/INDEX(I$2:I637,MATCH(MAX(I$2:I637)+1,I$2:I637,1)),"")</f>
        <v/>
      </c>
      <c r="P637" s="65"/>
      <c r="Q637" s="65"/>
      <c r="AA637" s="59"/>
      <c r="AB637" s="59"/>
      <c r="AE637" s="50"/>
    </row>
    <row r="638" spans="1:31" s="49" customFormat="1" x14ac:dyDescent="0.4">
      <c r="A638" s="51" t="str">
        <f>IF(B638&lt;&gt;"",VLOOKUP(B638,都道府県コード!#REF!,2,FALSE),"")</f>
        <v/>
      </c>
      <c r="B638" s="59"/>
      <c r="C638" s="59"/>
      <c r="D638" s="63"/>
      <c r="E638" s="29"/>
      <c r="F638" s="29"/>
      <c r="G638" s="29"/>
      <c r="H638" s="27" t="str">
        <f t="shared" si="11"/>
        <v/>
      </c>
      <c r="I638" s="29"/>
      <c r="J638" s="29"/>
      <c r="K638" s="45"/>
      <c r="L638" s="64"/>
      <c r="M638" s="30"/>
      <c r="N638" s="28" t="str">
        <f>IF(AND(M638&lt;&gt;""),M638/INDEX(I$2:I638,MATCH(MAX(I$2:I638)+1,I$2:I638,1)),"")</f>
        <v/>
      </c>
      <c r="P638" s="65"/>
      <c r="Q638" s="65"/>
      <c r="AA638" s="59"/>
      <c r="AB638" s="59"/>
      <c r="AE638" s="50"/>
    </row>
    <row r="639" spans="1:31" s="49" customFormat="1" x14ac:dyDescent="0.4">
      <c r="A639" s="51" t="str">
        <f>IF(B639&lt;&gt;"",VLOOKUP(B639,都道府県コード!#REF!,2,FALSE),"")</f>
        <v/>
      </c>
      <c r="B639" s="59"/>
      <c r="C639" s="59"/>
      <c r="D639" s="63"/>
      <c r="E639" s="29"/>
      <c r="F639" s="29"/>
      <c r="G639" s="29"/>
      <c r="H639" s="27" t="str">
        <f t="shared" si="11"/>
        <v/>
      </c>
      <c r="I639" s="29"/>
      <c r="J639" s="29"/>
      <c r="K639" s="45"/>
      <c r="L639" s="64"/>
      <c r="M639" s="30"/>
      <c r="N639" s="28" t="str">
        <f>IF(AND(M639&lt;&gt;""),M639/INDEX(I$2:I639,MATCH(MAX(I$2:I639)+1,I$2:I639,1)),"")</f>
        <v/>
      </c>
      <c r="P639" s="65"/>
      <c r="Q639" s="65"/>
      <c r="AA639" s="59"/>
      <c r="AB639" s="59"/>
      <c r="AE639" s="50"/>
    </row>
    <row r="640" spans="1:31" s="49" customFormat="1" x14ac:dyDescent="0.4">
      <c r="A640" s="51" t="str">
        <f>IF(B640&lt;&gt;"",VLOOKUP(B640,都道府県コード!#REF!,2,FALSE),"")</f>
        <v/>
      </c>
      <c r="B640" s="59"/>
      <c r="C640" s="59"/>
      <c r="D640" s="63"/>
      <c r="E640" s="29"/>
      <c r="F640" s="29"/>
      <c r="G640" s="29"/>
      <c r="H640" s="27" t="str">
        <f t="shared" si="11"/>
        <v/>
      </c>
      <c r="I640" s="29"/>
      <c r="J640" s="29"/>
      <c r="K640" s="45"/>
      <c r="L640" s="64"/>
      <c r="M640" s="30"/>
      <c r="N640" s="28" t="str">
        <f>IF(AND(M640&lt;&gt;""),M640/INDEX(I$2:I640,MATCH(MAX(I$2:I640)+1,I$2:I640,1)),"")</f>
        <v/>
      </c>
      <c r="P640" s="65"/>
      <c r="Q640" s="65"/>
      <c r="AA640" s="59"/>
      <c r="AB640" s="59"/>
      <c r="AE640" s="50"/>
    </row>
    <row r="641" spans="1:31" s="49" customFormat="1" x14ac:dyDescent="0.4">
      <c r="A641" s="51" t="str">
        <f>IF(B641&lt;&gt;"",VLOOKUP(B641,都道府県コード!#REF!,2,FALSE),"")</f>
        <v/>
      </c>
      <c r="B641" s="59"/>
      <c r="C641" s="59"/>
      <c r="D641" s="63"/>
      <c r="E641" s="29"/>
      <c r="F641" s="29"/>
      <c r="G641" s="29"/>
      <c r="H641" s="27" t="str">
        <f t="shared" si="11"/>
        <v/>
      </c>
      <c r="I641" s="29"/>
      <c r="J641" s="29"/>
      <c r="K641" s="45"/>
      <c r="L641" s="64"/>
      <c r="M641" s="30"/>
      <c r="N641" s="28" t="str">
        <f>IF(AND(M641&lt;&gt;""),M641/INDEX(I$2:I641,MATCH(MAX(I$2:I641)+1,I$2:I641,1)),"")</f>
        <v/>
      </c>
      <c r="P641" s="65"/>
      <c r="Q641" s="65"/>
      <c r="AA641" s="59"/>
      <c r="AB641" s="59"/>
      <c r="AE641" s="50"/>
    </row>
    <row r="642" spans="1:31" s="49" customFormat="1" x14ac:dyDescent="0.4">
      <c r="A642" s="51" t="str">
        <f>IF(B642&lt;&gt;"",VLOOKUP(B642,都道府県コード!#REF!,2,FALSE),"")</f>
        <v/>
      </c>
      <c r="B642" s="59"/>
      <c r="C642" s="59"/>
      <c r="D642" s="63"/>
      <c r="E642" s="29"/>
      <c r="F642" s="29"/>
      <c r="G642" s="29"/>
      <c r="H642" s="27" t="str">
        <f t="shared" si="11"/>
        <v/>
      </c>
      <c r="I642" s="29"/>
      <c r="J642" s="29"/>
      <c r="K642" s="45"/>
      <c r="L642" s="64"/>
      <c r="M642" s="30"/>
      <c r="N642" s="28" t="str">
        <f>IF(AND(M642&lt;&gt;""),M642/INDEX(I$2:I642,MATCH(MAX(I$2:I642)+1,I$2:I642,1)),"")</f>
        <v/>
      </c>
      <c r="P642" s="65"/>
      <c r="Q642" s="65"/>
      <c r="AA642" s="59"/>
      <c r="AB642" s="59"/>
      <c r="AE642" s="50"/>
    </row>
    <row r="643" spans="1:31" s="49" customFormat="1" x14ac:dyDescent="0.4">
      <c r="A643" s="51" t="str">
        <f>IF(B643&lt;&gt;"",VLOOKUP(B643,都道府県コード!#REF!,2,FALSE),"")</f>
        <v/>
      </c>
      <c r="B643" s="59"/>
      <c r="C643" s="59"/>
      <c r="D643" s="63"/>
      <c r="E643" s="29"/>
      <c r="F643" s="29"/>
      <c r="G643" s="29"/>
      <c r="H643" s="27" t="str">
        <f t="shared" si="11"/>
        <v/>
      </c>
      <c r="I643" s="29"/>
      <c r="J643" s="29"/>
      <c r="K643" s="45"/>
      <c r="L643" s="64"/>
      <c r="M643" s="30"/>
      <c r="N643" s="28" t="str">
        <f>IF(AND(M643&lt;&gt;""),M643/INDEX(I$2:I643,MATCH(MAX(I$2:I643)+1,I$2:I643,1)),"")</f>
        <v/>
      </c>
      <c r="P643" s="65"/>
      <c r="Q643" s="65"/>
      <c r="AA643" s="59"/>
      <c r="AB643" s="59"/>
      <c r="AE643" s="50"/>
    </row>
    <row r="644" spans="1:31" s="49" customFormat="1" x14ac:dyDescent="0.4">
      <c r="A644" s="51" t="str">
        <f>IF(B644&lt;&gt;"",VLOOKUP(B644,都道府県コード!#REF!,2,FALSE),"")</f>
        <v/>
      </c>
      <c r="B644" s="59"/>
      <c r="C644" s="59"/>
      <c r="D644" s="63"/>
      <c r="E644" s="29"/>
      <c r="F644" s="29"/>
      <c r="G644" s="29"/>
      <c r="H644" s="27" t="str">
        <f t="shared" si="11"/>
        <v/>
      </c>
      <c r="I644" s="29"/>
      <c r="J644" s="29"/>
      <c r="K644" s="45"/>
      <c r="L644" s="64"/>
      <c r="M644" s="30"/>
      <c r="N644" s="28" t="str">
        <f>IF(AND(M644&lt;&gt;""),M644/INDEX(I$2:I644,MATCH(MAX(I$2:I644)+1,I$2:I644,1)),"")</f>
        <v/>
      </c>
      <c r="P644" s="65"/>
      <c r="Q644" s="65"/>
      <c r="AA644" s="59"/>
      <c r="AB644" s="59"/>
      <c r="AE644" s="50"/>
    </row>
    <row r="645" spans="1:31" s="49" customFormat="1" x14ac:dyDescent="0.4">
      <c r="A645" s="51" t="str">
        <f>IF(B645&lt;&gt;"",VLOOKUP(B645,都道府県コード!#REF!,2,FALSE),"")</f>
        <v/>
      </c>
      <c r="B645" s="59"/>
      <c r="C645" s="59"/>
      <c r="D645" s="63"/>
      <c r="E645" s="29"/>
      <c r="F645" s="29"/>
      <c r="G645" s="29"/>
      <c r="H645" s="27" t="str">
        <f t="shared" si="11"/>
        <v/>
      </c>
      <c r="I645" s="29"/>
      <c r="J645" s="29"/>
      <c r="K645" s="45"/>
      <c r="L645" s="64"/>
      <c r="M645" s="30"/>
      <c r="N645" s="28" t="str">
        <f>IF(AND(M645&lt;&gt;""),M645/INDEX(I$2:I645,MATCH(MAX(I$2:I645)+1,I$2:I645,1)),"")</f>
        <v/>
      </c>
      <c r="P645" s="65"/>
      <c r="Q645" s="65"/>
      <c r="AA645" s="59"/>
      <c r="AB645" s="59"/>
      <c r="AE645" s="50"/>
    </row>
    <row r="646" spans="1:31" s="49" customFormat="1" x14ac:dyDescent="0.4">
      <c r="A646" s="51" t="str">
        <f>IF(B646&lt;&gt;"",VLOOKUP(B646,都道府県コード!#REF!,2,FALSE),"")</f>
        <v/>
      </c>
      <c r="B646" s="59"/>
      <c r="C646" s="59"/>
      <c r="D646" s="63"/>
      <c r="E646" s="29"/>
      <c r="F646" s="29"/>
      <c r="G646" s="29"/>
      <c r="H646" s="27" t="str">
        <f t="shared" si="11"/>
        <v/>
      </c>
      <c r="I646" s="29"/>
      <c r="J646" s="29"/>
      <c r="K646" s="45"/>
      <c r="L646" s="64"/>
      <c r="M646" s="30"/>
      <c r="N646" s="28" t="str">
        <f>IF(AND(M646&lt;&gt;""),M646/INDEX(I$2:I646,MATCH(MAX(I$2:I646)+1,I$2:I646,1)),"")</f>
        <v/>
      </c>
      <c r="P646" s="65"/>
      <c r="Q646" s="65"/>
      <c r="AA646" s="59"/>
      <c r="AB646" s="59"/>
      <c r="AE646" s="50"/>
    </row>
    <row r="647" spans="1:31" s="49" customFormat="1" x14ac:dyDescent="0.4">
      <c r="A647" s="51" t="str">
        <f>IF(B647&lt;&gt;"",VLOOKUP(B647,都道府県コード!#REF!,2,FALSE),"")</f>
        <v/>
      </c>
      <c r="B647" s="59"/>
      <c r="C647" s="59"/>
      <c r="D647" s="63"/>
      <c r="E647" s="29"/>
      <c r="F647" s="29"/>
      <c r="G647" s="29"/>
      <c r="H647" s="27" t="str">
        <f t="shared" si="11"/>
        <v/>
      </c>
      <c r="I647" s="29"/>
      <c r="J647" s="29"/>
      <c r="K647" s="45"/>
      <c r="L647" s="64"/>
      <c r="M647" s="30"/>
      <c r="N647" s="28" t="str">
        <f>IF(AND(M647&lt;&gt;""),M647/INDEX(I$2:I647,MATCH(MAX(I$2:I647)+1,I$2:I647,1)),"")</f>
        <v/>
      </c>
      <c r="P647" s="65"/>
      <c r="Q647" s="65"/>
      <c r="AA647" s="59"/>
      <c r="AB647" s="59"/>
      <c r="AE647" s="50"/>
    </row>
    <row r="648" spans="1:31" s="49" customFormat="1" x14ac:dyDescent="0.4">
      <c r="A648" s="51" t="str">
        <f>IF(B648&lt;&gt;"",VLOOKUP(B648,都道府県コード!#REF!,2,FALSE),"")</f>
        <v/>
      </c>
      <c r="B648" s="59"/>
      <c r="C648" s="59"/>
      <c r="D648" s="63"/>
      <c r="E648" s="29"/>
      <c r="F648" s="29"/>
      <c r="G648" s="29"/>
      <c r="H648" s="27" t="str">
        <f t="shared" si="11"/>
        <v/>
      </c>
      <c r="I648" s="29"/>
      <c r="J648" s="29"/>
      <c r="K648" s="45"/>
      <c r="L648" s="64"/>
      <c r="M648" s="30"/>
      <c r="N648" s="28" t="str">
        <f>IF(AND(M648&lt;&gt;""),M648/INDEX(I$2:I648,MATCH(MAX(I$2:I648)+1,I$2:I648,1)),"")</f>
        <v/>
      </c>
      <c r="P648" s="65"/>
      <c r="Q648" s="65"/>
      <c r="AA648" s="59"/>
      <c r="AB648" s="59"/>
      <c r="AE648" s="50"/>
    </row>
    <row r="649" spans="1:31" s="49" customFormat="1" x14ac:dyDescent="0.4">
      <c r="A649" s="51" t="str">
        <f>IF(B649&lt;&gt;"",VLOOKUP(B649,都道府県コード!#REF!,2,FALSE),"")</f>
        <v/>
      </c>
      <c r="B649" s="59"/>
      <c r="C649" s="59"/>
      <c r="D649" s="63"/>
      <c r="E649" s="29"/>
      <c r="F649" s="29"/>
      <c r="G649" s="29"/>
      <c r="H649" s="27" t="str">
        <f t="shared" si="11"/>
        <v/>
      </c>
      <c r="I649" s="29"/>
      <c r="J649" s="29"/>
      <c r="K649" s="45"/>
      <c r="L649" s="64"/>
      <c r="M649" s="30"/>
      <c r="N649" s="28" t="str">
        <f>IF(AND(M649&lt;&gt;""),M649/INDEX(I$2:I649,MATCH(MAX(I$2:I649)+1,I$2:I649,1)),"")</f>
        <v/>
      </c>
      <c r="P649" s="65"/>
      <c r="Q649" s="65"/>
      <c r="AA649" s="59"/>
      <c r="AB649" s="59"/>
      <c r="AE649" s="50"/>
    </row>
    <row r="650" spans="1:31" s="49" customFormat="1" x14ac:dyDescent="0.4">
      <c r="A650" s="51" t="str">
        <f>IF(B650&lt;&gt;"",VLOOKUP(B650,都道府県コード!#REF!,2,FALSE),"")</f>
        <v/>
      </c>
      <c r="B650" s="59"/>
      <c r="C650" s="59"/>
      <c r="D650" s="63"/>
      <c r="E650" s="29"/>
      <c r="F650" s="29"/>
      <c r="G650" s="29"/>
      <c r="H650" s="27" t="str">
        <f t="shared" si="11"/>
        <v/>
      </c>
      <c r="I650" s="29"/>
      <c r="J650" s="29"/>
      <c r="K650" s="45"/>
      <c r="L650" s="64"/>
      <c r="M650" s="30"/>
      <c r="N650" s="28" t="str">
        <f>IF(AND(M650&lt;&gt;""),M650/INDEX(I$2:I650,MATCH(MAX(I$2:I650)+1,I$2:I650,1)),"")</f>
        <v/>
      </c>
      <c r="P650" s="65"/>
      <c r="Q650" s="65"/>
      <c r="AA650" s="59"/>
      <c r="AB650" s="59"/>
      <c r="AE650" s="50"/>
    </row>
    <row r="651" spans="1:31" s="49" customFormat="1" x14ac:dyDescent="0.4">
      <c r="A651" s="51" t="str">
        <f>IF(B651&lt;&gt;"",VLOOKUP(B651,都道府県コード!#REF!,2,FALSE),"")</f>
        <v/>
      </c>
      <c r="B651" s="59"/>
      <c r="C651" s="59"/>
      <c r="D651" s="63"/>
      <c r="E651" s="29"/>
      <c r="F651" s="29"/>
      <c r="G651" s="29"/>
      <c r="H651" s="27" t="str">
        <f t="shared" si="11"/>
        <v/>
      </c>
      <c r="I651" s="29"/>
      <c r="J651" s="29"/>
      <c r="K651" s="45"/>
      <c r="L651" s="64"/>
      <c r="M651" s="30"/>
      <c r="N651" s="28" t="str">
        <f>IF(AND(M651&lt;&gt;""),M651/INDEX(I$2:I651,MATCH(MAX(I$2:I651)+1,I$2:I651,1)),"")</f>
        <v/>
      </c>
      <c r="P651" s="65"/>
      <c r="Q651" s="65"/>
      <c r="AA651" s="59"/>
      <c r="AB651" s="59"/>
      <c r="AE651" s="50"/>
    </row>
    <row r="652" spans="1:31" s="49" customFormat="1" x14ac:dyDescent="0.4">
      <c r="A652" s="51" t="str">
        <f>IF(B652&lt;&gt;"",VLOOKUP(B652,都道府県コード!#REF!,2,FALSE),"")</f>
        <v/>
      </c>
      <c r="B652" s="59"/>
      <c r="C652" s="59"/>
      <c r="D652" s="63"/>
      <c r="E652" s="29"/>
      <c r="F652" s="29"/>
      <c r="G652" s="29"/>
      <c r="H652" s="27" t="str">
        <f t="shared" si="11"/>
        <v/>
      </c>
      <c r="I652" s="29"/>
      <c r="J652" s="29"/>
      <c r="K652" s="45"/>
      <c r="L652" s="64"/>
      <c r="M652" s="30"/>
      <c r="N652" s="28" t="str">
        <f>IF(AND(M652&lt;&gt;""),M652/INDEX(I$2:I652,MATCH(MAX(I$2:I652)+1,I$2:I652,1)),"")</f>
        <v/>
      </c>
      <c r="P652" s="65"/>
      <c r="Q652" s="65"/>
      <c r="AA652" s="59"/>
      <c r="AB652" s="59"/>
      <c r="AE652" s="50"/>
    </row>
    <row r="653" spans="1:31" s="49" customFormat="1" x14ac:dyDescent="0.4">
      <c r="A653" s="51" t="str">
        <f>IF(B653&lt;&gt;"",VLOOKUP(B653,都道府県コード!#REF!,2,FALSE),"")</f>
        <v/>
      </c>
      <c r="B653" s="59"/>
      <c r="C653" s="59"/>
      <c r="D653" s="63"/>
      <c r="E653" s="29"/>
      <c r="F653" s="29"/>
      <c r="G653" s="29"/>
      <c r="H653" s="27" t="str">
        <f t="shared" si="11"/>
        <v/>
      </c>
      <c r="I653" s="29"/>
      <c r="J653" s="29"/>
      <c r="K653" s="45"/>
      <c r="L653" s="64"/>
      <c r="M653" s="30"/>
      <c r="N653" s="28" t="str">
        <f>IF(AND(M653&lt;&gt;""),M653/INDEX(I$2:I653,MATCH(MAX(I$2:I653)+1,I$2:I653,1)),"")</f>
        <v/>
      </c>
      <c r="P653" s="65"/>
      <c r="Q653" s="65"/>
      <c r="AA653" s="59"/>
      <c r="AB653" s="59"/>
      <c r="AE653" s="50"/>
    </row>
    <row r="654" spans="1:31" s="49" customFormat="1" x14ac:dyDescent="0.4">
      <c r="A654" s="51" t="str">
        <f>IF(B654&lt;&gt;"",VLOOKUP(B654,都道府県コード!#REF!,2,FALSE),"")</f>
        <v/>
      </c>
      <c r="B654" s="59"/>
      <c r="C654" s="59"/>
      <c r="D654" s="63"/>
      <c r="E654" s="29"/>
      <c r="F654" s="29"/>
      <c r="G654" s="29"/>
      <c r="H654" s="27" t="str">
        <f t="shared" si="11"/>
        <v/>
      </c>
      <c r="I654" s="29"/>
      <c r="J654" s="29"/>
      <c r="K654" s="45"/>
      <c r="L654" s="64"/>
      <c r="M654" s="30"/>
      <c r="N654" s="28" t="str">
        <f>IF(AND(M654&lt;&gt;""),M654/INDEX(I$2:I654,MATCH(MAX(I$2:I654)+1,I$2:I654,1)),"")</f>
        <v/>
      </c>
      <c r="P654" s="65"/>
      <c r="Q654" s="65"/>
      <c r="AA654" s="59"/>
      <c r="AB654" s="59"/>
      <c r="AE654" s="50"/>
    </row>
    <row r="655" spans="1:31" s="49" customFormat="1" x14ac:dyDescent="0.4">
      <c r="A655" s="51" t="str">
        <f>IF(B655&lt;&gt;"",VLOOKUP(B655,都道府県コード!#REF!,2,FALSE),"")</f>
        <v/>
      </c>
      <c r="B655" s="59"/>
      <c r="C655" s="59"/>
      <c r="D655" s="63"/>
      <c r="E655" s="29"/>
      <c r="F655" s="29"/>
      <c r="G655" s="29"/>
      <c r="H655" s="27" t="str">
        <f t="shared" si="11"/>
        <v/>
      </c>
      <c r="I655" s="29"/>
      <c r="J655" s="29"/>
      <c r="K655" s="45"/>
      <c r="L655" s="64"/>
      <c r="M655" s="30"/>
      <c r="N655" s="28" t="str">
        <f>IF(AND(M655&lt;&gt;""),M655/INDEX(I$2:I655,MATCH(MAX(I$2:I655)+1,I$2:I655,1)),"")</f>
        <v/>
      </c>
      <c r="P655" s="65"/>
      <c r="Q655" s="65"/>
      <c r="AA655" s="59"/>
      <c r="AB655" s="59"/>
      <c r="AE655" s="50"/>
    </row>
    <row r="656" spans="1:31" s="49" customFormat="1" x14ac:dyDescent="0.4">
      <c r="A656" s="51" t="str">
        <f>IF(B656&lt;&gt;"",VLOOKUP(B656,都道府県コード!#REF!,2,FALSE),"")</f>
        <v/>
      </c>
      <c r="B656" s="59"/>
      <c r="C656" s="59"/>
      <c r="D656" s="63"/>
      <c r="E656" s="29"/>
      <c r="F656" s="29"/>
      <c r="G656" s="29"/>
      <c r="H656" s="27" t="str">
        <f t="shared" si="11"/>
        <v/>
      </c>
      <c r="I656" s="29"/>
      <c r="J656" s="29"/>
      <c r="K656" s="45"/>
      <c r="L656" s="64"/>
      <c r="M656" s="30"/>
      <c r="N656" s="28" t="str">
        <f>IF(AND(M656&lt;&gt;""),M656/INDEX(I$2:I656,MATCH(MAX(I$2:I656)+1,I$2:I656,1)),"")</f>
        <v/>
      </c>
      <c r="P656" s="65"/>
      <c r="Q656" s="65"/>
      <c r="AA656" s="59"/>
      <c r="AB656" s="59"/>
      <c r="AE656" s="50"/>
    </row>
    <row r="657" spans="1:31" s="49" customFormat="1" x14ac:dyDescent="0.4">
      <c r="A657" s="51" t="str">
        <f>IF(B657&lt;&gt;"",VLOOKUP(B657,都道府県コード!#REF!,2,FALSE),"")</f>
        <v/>
      </c>
      <c r="B657" s="59"/>
      <c r="C657" s="59"/>
      <c r="D657" s="63"/>
      <c r="E657" s="29"/>
      <c r="F657" s="29"/>
      <c r="G657" s="29"/>
      <c r="H657" s="27" t="str">
        <f t="shared" si="11"/>
        <v/>
      </c>
      <c r="I657" s="29"/>
      <c r="J657" s="29"/>
      <c r="K657" s="45"/>
      <c r="L657" s="64"/>
      <c r="M657" s="30"/>
      <c r="N657" s="28" t="str">
        <f>IF(AND(M657&lt;&gt;""),M657/INDEX(I$2:I657,MATCH(MAX(I$2:I657)+1,I$2:I657,1)),"")</f>
        <v/>
      </c>
      <c r="P657" s="65"/>
      <c r="Q657" s="65"/>
      <c r="AA657" s="59"/>
      <c r="AB657" s="59"/>
      <c r="AE657" s="50"/>
    </row>
    <row r="658" spans="1:31" s="49" customFormat="1" x14ac:dyDescent="0.4">
      <c r="A658" s="51" t="str">
        <f>IF(B658&lt;&gt;"",VLOOKUP(B658,都道府県コード!#REF!,2,FALSE),"")</f>
        <v/>
      </c>
      <c r="B658" s="59"/>
      <c r="C658" s="59"/>
      <c r="D658" s="63"/>
      <c r="E658" s="29"/>
      <c r="F658" s="29"/>
      <c r="G658" s="29"/>
      <c r="H658" s="27" t="str">
        <f t="shared" si="11"/>
        <v/>
      </c>
      <c r="I658" s="29"/>
      <c r="J658" s="29"/>
      <c r="K658" s="45"/>
      <c r="L658" s="64"/>
      <c r="M658" s="30"/>
      <c r="N658" s="28" t="str">
        <f>IF(AND(M658&lt;&gt;""),M658/INDEX(I$2:I658,MATCH(MAX(I$2:I658)+1,I$2:I658,1)),"")</f>
        <v/>
      </c>
      <c r="P658" s="65"/>
      <c r="Q658" s="65"/>
      <c r="AA658" s="59"/>
      <c r="AB658" s="59"/>
      <c r="AE658" s="50"/>
    </row>
    <row r="659" spans="1:31" s="49" customFormat="1" x14ac:dyDescent="0.4">
      <c r="A659" s="51" t="str">
        <f>IF(B659&lt;&gt;"",VLOOKUP(B659,都道府県コード!#REF!,2,FALSE),"")</f>
        <v/>
      </c>
      <c r="B659" s="59"/>
      <c r="C659" s="59"/>
      <c r="D659" s="63"/>
      <c r="E659" s="29"/>
      <c r="F659" s="29"/>
      <c r="G659" s="29"/>
      <c r="H659" s="27" t="str">
        <f t="shared" si="11"/>
        <v/>
      </c>
      <c r="I659" s="29"/>
      <c r="J659" s="29"/>
      <c r="K659" s="45"/>
      <c r="L659" s="64"/>
      <c r="M659" s="30"/>
      <c r="N659" s="28" t="str">
        <f>IF(AND(M659&lt;&gt;""),M659/INDEX(I$2:I659,MATCH(MAX(I$2:I659)+1,I$2:I659,1)),"")</f>
        <v/>
      </c>
      <c r="P659" s="65"/>
      <c r="Q659" s="65"/>
      <c r="AA659" s="59"/>
      <c r="AB659" s="59"/>
      <c r="AE659" s="50"/>
    </row>
    <row r="660" spans="1:31" s="49" customFormat="1" x14ac:dyDescent="0.4">
      <c r="A660" s="51" t="str">
        <f>IF(B660&lt;&gt;"",VLOOKUP(B660,都道府県コード!#REF!,2,FALSE),"")</f>
        <v/>
      </c>
      <c r="B660" s="59"/>
      <c r="C660" s="59"/>
      <c r="D660" s="63"/>
      <c r="E660" s="29"/>
      <c r="F660" s="29"/>
      <c r="G660" s="29"/>
      <c r="H660" s="27" t="str">
        <f t="shared" si="11"/>
        <v/>
      </c>
      <c r="I660" s="29"/>
      <c r="J660" s="29"/>
      <c r="K660" s="45"/>
      <c r="L660" s="64"/>
      <c r="M660" s="30"/>
      <c r="N660" s="28" t="str">
        <f>IF(AND(M660&lt;&gt;""),M660/INDEX(I$2:I660,MATCH(MAX(I$2:I660)+1,I$2:I660,1)),"")</f>
        <v/>
      </c>
      <c r="P660" s="65"/>
      <c r="Q660" s="65"/>
      <c r="AA660" s="59"/>
      <c r="AB660" s="59"/>
      <c r="AE660" s="50"/>
    </row>
    <row r="661" spans="1:31" s="49" customFormat="1" x14ac:dyDescent="0.4">
      <c r="A661" s="51" t="str">
        <f>IF(B661&lt;&gt;"",VLOOKUP(B661,都道府県コード!#REF!,2,FALSE),"")</f>
        <v/>
      </c>
      <c r="B661" s="59"/>
      <c r="C661" s="59"/>
      <c r="D661" s="63"/>
      <c r="E661" s="29"/>
      <c r="F661" s="29"/>
      <c r="G661" s="29"/>
      <c r="H661" s="27" t="str">
        <f t="shared" si="11"/>
        <v/>
      </c>
      <c r="I661" s="29"/>
      <c r="J661" s="29"/>
      <c r="K661" s="45"/>
      <c r="L661" s="64"/>
      <c r="M661" s="30"/>
      <c r="N661" s="28" t="str">
        <f>IF(AND(M661&lt;&gt;""),M661/INDEX(I$2:I661,MATCH(MAX(I$2:I661)+1,I$2:I661,1)),"")</f>
        <v/>
      </c>
      <c r="P661" s="65"/>
      <c r="Q661" s="65"/>
      <c r="AA661" s="59"/>
      <c r="AB661" s="59"/>
      <c r="AE661" s="50"/>
    </row>
    <row r="662" spans="1:31" s="49" customFormat="1" x14ac:dyDescent="0.4">
      <c r="A662" s="51" t="str">
        <f>IF(B662&lt;&gt;"",VLOOKUP(B662,都道府県コード!#REF!,2,FALSE),"")</f>
        <v/>
      </c>
      <c r="B662" s="59"/>
      <c r="C662" s="59"/>
      <c r="D662" s="63"/>
      <c r="E662" s="29"/>
      <c r="F662" s="29"/>
      <c r="G662" s="29"/>
      <c r="H662" s="27" t="str">
        <f t="shared" si="11"/>
        <v/>
      </c>
      <c r="I662" s="29"/>
      <c r="J662" s="29"/>
      <c r="K662" s="45"/>
      <c r="L662" s="64"/>
      <c r="M662" s="30"/>
      <c r="N662" s="28" t="str">
        <f>IF(AND(M662&lt;&gt;""),M662/INDEX(I$2:I662,MATCH(MAX(I$2:I662)+1,I$2:I662,1)),"")</f>
        <v/>
      </c>
      <c r="P662" s="65"/>
      <c r="Q662" s="65"/>
      <c r="AA662" s="59"/>
      <c r="AB662" s="59"/>
      <c r="AE662" s="50"/>
    </row>
    <row r="663" spans="1:31" s="49" customFormat="1" x14ac:dyDescent="0.4">
      <c r="A663" s="51" t="str">
        <f>IF(B663&lt;&gt;"",VLOOKUP(B663,都道府県コード!#REF!,2,FALSE),"")</f>
        <v/>
      </c>
      <c r="B663" s="59"/>
      <c r="C663" s="59"/>
      <c r="D663" s="63"/>
      <c r="E663" s="29"/>
      <c r="F663" s="29"/>
      <c r="G663" s="29"/>
      <c r="H663" s="27" t="str">
        <f t="shared" si="11"/>
        <v/>
      </c>
      <c r="I663" s="29"/>
      <c r="J663" s="29"/>
      <c r="K663" s="45"/>
      <c r="L663" s="64"/>
      <c r="M663" s="30"/>
      <c r="N663" s="28" t="str">
        <f>IF(AND(M663&lt;&gt;""),M663/INDEX(I$2:I663,MATCH(MAX(I$2:I663)+1,I$2:I663,1)),"")</f>
        <v/>
      </c>
      <c r="P663" s="65"/>
      <c r="Q663" s="65"/>
      <c r="AA663" s="59"/>
      <c r="AB663" s="59"/>
      <c r="AE663" s="50"/>
    </row>
    <row r="664" spans="1:31" s="49" customFormat="1" x14ac:dyDescent="0.4">
      <c r="A664" s="51" t="str">
        <f>IF(B664&lt;&gt;"",VLOOKUP(B664,都道府県コード!#REF!,2,FALSE),"")</f>
        <v/>
      </c>
      <c r="B664" s="59"/>
      <c r="C664" s="59"/>
      <c r="D664" s="63"/>
      <c r="E664" s="29"/>
      <c r="F664" s="29"/>
      <c r="G664" s="29"/>
      <c r="H664" s="27" t="str">
        <f t="shared" si="11"/>
        <v/>
      </c>
      <c r="I664" s="29"/>
      <c r="J664" s="29"/>
      <c r="K664" s="45"/>
      <c r="L664" s="64"/>
      <c r="M664" s="30"/>
      <c r="N664" s="28" t="str">
        <f>IF(AND(M664&lt;&gt;""),M664/INDEX(I$2:I664,MATCH(MAX(I$2:I664)+1,I$2:I664,1)),"")</f>
        <v/>
      </c>
      <c r="P664" s="65"/>
      <c r="Q664" s="65"/>
      <c r="AA664" s="59"/>
      <c r="AB664" s="59"/>
      <c r="AE664" s="50"/>
    </row>
    <row r="665" spans="1:31" s="49" customFormat="1" x14ac:dyDescent="0.4">
      <c r="A665" s="51" t="str">
        <f>IF(B665&lt;&gt;"",VLOOKUP(B665,都道府県コード!#REF!,2,FALSE),"")</f>
        <v/>
      </c>
      <c r="B665" s="59"/>
      <c r="C665" s="59"/>
      <c r="D665" s="63"/>
      <c r="E665" s="29"/>
      <c r="F665" s="29"/>
      <c r="G665" s="29"/>
      <c r="H665" s="27" t="str">
        <f t="shared" si="11"/>
        <v/>
      </c>
      <c r="I665" s="29"/>
      <c r="J665" s="29"/>
      <c r="K665" s="45"/>
      <c r="L665" s="64"/>
      <c r="M665" s="30"/>
      <c r="N665" s="28" t="str">
        <f>IF(AND(M665&lt;&gt;""),M665/INDEX(I$2:I665,MATCH(MAX(I$2:I665)+1,I$2:I665,1)),"")</f>
        <v/>
      </c>
      <c r="P665" s="65"/>
      <c r="Q665" s="65"/>
      <c r="AA665" s="59"/>
      <c r="AB665" s="59"/>
      <c r="AE665" s="50"/>
    </row>
    <row r="666" spans="1:31" s="49" customFormat="1" x14ac:dyDescent="0.4">
      <c r="A666" s="51" t="str">
        <f>IF(B666&lt;&gt;"",VLOOKUP(B666,都道府県コード!#REF!,2,FALSE),"")</f>
        <v/>
      </c>
      <c r="B666" s="59"/>
      <c r="C666" s="59"/>
      <c r="D666" s="63"/>
      <c r="E666" s="29"/>
      <c r="F666" s="29"/>
      <c r="G666" s="29"/>
      <c r="H666" s="27" t="str">
        <f t="shared" si="11"/>
        <v/>
      </c>
      <c r="I666" s="29"/>
      <c r="J666" s="29"/>
      <c r="K666" s="45"/>
      <c r="L666" s="64"/>
      <c r="M666" s="30"/>
      <c r="N666" s="28" t="str">
        <f>IF(AND(M666&lt;&gt;""),M666/INDEX(I$2:I666,MATCH(MAX(I$2:I666)+1,I$2:I666,1)),"")</f>
        <v/>
      </c>
      <c r="P666" s="65"/>
      <c r="Q666" s="65"/>
      <c r="AA666" s="59"/>
      <c r="AB666" s="59"/>
      <c r="AE666" s="50"/>
    </row>
    <row r="667" spans="1:31" s="49" customFormat="1" x14ac:dyDescent="0.4">
      <c r="A667" s="51" t="str">
        <f>IF(B667&lt;&gt;"",VLOOKUP(B667,都道府県コード!#REF!,2,FALSE),"")</f>
        <v/>
      </c>
      <c r="B667" s="59"/>
      <c r="C667" s="59"/>
      <c r="D667" s="63"/>
      <c r="E667" s="29"/>
      <c r="F667" s="29"/>
      <c r="G667" s="29"/>
      <c r="H667" s="27" t="str">
        <f t="shared" si="11"/>
        <v/>
      </c>
      <c r="I667" s="29"/>
      <c r="J667" s="29"/>
      <c r="K667" s="45"/>
      <c r="L667" s="64"/>
      <c r="M667" s="30"/>
      <c r="N667" s="28" t="str">
        <f>IF(AND(M667&lt;&gt;""),M667/INDEX(I$2:I667,MATCH(MAX(I$2:I667)+1,I$2:I667,1)),"")</f>
        <v/>
      </c>
      <c r="P667" s="65"/>
      <c r="Q667" s="65"/>
      <c r="AA667" s="59"/>
      <c r="AB667" s="59"/>
      <c r="AE667" s="50"/>
    </row>
    <row r="668" spans="1:31" s="49" customFormat="1" x14ac:dyDescent="0.4">
      <c r="A668" s="51" t="str">
        <f>IF(B668&lt;&gt;"",VLOOKUP(B668,都道府県コード!#REF!,2,FALSE),"")</f>
        <v/>
      </c>
      <c r="B668" s="59"/>
      <c r="C668" s="59"/>
      <c r="D668" s="63"/>
      <c r="E668" s="29"/>
      <c r="F668" s="29"/>
      <c r="G668" s="29"/>
      <c r="H668" s="27" t="str">
        <f t="shared" si="11"/>
        <v/>
      </c>
      <c r="I668" s="29"/>
      <c r="J668" s="29"/>
      <c r="K668" s="45"/>
      <c r="L668" s="64"/>
      <c r="M668" s="30"/>
      <c r="N668" s="28" t="str">
        <f>IF(AND(M668&lt;&gt;""),M668/INDEX(I$2:I668,MATCH(MAX(I$2:I668)+1,I$2:I668,1)),"")</f>
        <v/>
      </c>
      <c r="P668" s="65"/>
      <c r="Q668" s="65"/>
      <c r="AA668" s="59"/>
      <c r="AB668" s="59"/>
      <c r="AE668" s="50"/>
    </row>
    <row r="669" spans="1:31" s="49" customFormat="1" x14ac:dyDescent="0.4">
      <c r="A669" s="51" t="str">
        <f>IF(B669&lt;&gt;"",VLOOKUP(B669,都道府県コード!#REF!,2,FALSE),"")</f>
        <v/>
      </c>
      <c r="B669" s="59"/>
      <c r="C669" s="59"/>
      <c r="D669" s="63"/>
      <c r="E669" s="29"/>
      <c r="F669" s="29"/>
      <c r="G669" s="29"/>
      <c r="H669" s="27" t="str">
        <f t="shared" si="11"/>
        <v/>
      </c>
      <c r="I669" s="29"/>
      <c r="J669" s="29"/>
      <c r="K669" s="45"/>
      <c r="L669" s="64"/>
      <c r="M669" s="30"/>
      <c r="N669" s="28" t="str">
        <f>IF(AND(M669&lt;&gt;""),M669/INDEX(I$2:I669,MATCH(MAX(I$2:I669)+1,I$2:I669,1)),"")</f>
        <v/>
      </c>
      <c r="P669" s="65"/>
      <c r="Q669" s="65"/>
      <c r="AA669" s="59"/>
      <c r="AB669" s="59"/>
      <c r="AE669" s="50"/>
    </row>
    <row r="670" spans="1:31" s="49" customFormat="1" x14ac:dyDescent="0.4">
      <c r="A670" s="51" t="str">
        <f>IF(B670&lt;&gt;"",VLOOKUP(B670,都道府県コード!#REF!,2,FALSE),"")</f>
        <v/>
      </c>
      <c r="B670" s="59"/>
      <c r="C670" s="59"/>
      <c r="D670" s="63"/>
      <c r="E670" s="29"/>
      <c r="F670" s="29"/>
      <c r="G670" s="29"/>
      <c r="H670" s="27" t="str">
        <f t="shared" si="11"/>
        <v/>
      </c>
      <c r="I670" s="29"/>
      <c r="J670" s="29"/>
      <c r="K670" s="45"/>
      <c r="L670" s="64"/>
      <c r="M670" s="30"/>
      <c r="N670" s="28" t="str">
        <f>IF(AND(M670&lt;&gt;""),M670/INDEX(I$2:I670,MATCH(MAX(I$2:I670)+1,I$2:I670,1)),"")</f>
        <v/>
      </c>
      <c r="P670" s="65"/>
      <c r="Q670" s="65"/>
      <c r="AA670" s="59"/>
      <c r="AB670" s="59"/>
      <c r="AE670" s="50"/>
    </row>
    <row r="671" spans="1:31" s="49" customFormat="1" x14ac:dyDescent="0.4">
      <c r="A671" s="51" t="str">
        <f>IF(B671&lt;&gt;"",VLOOKUP(B671,都道府県コード!#REF!,2,FALSE),"")</f>
        <v/>
      </c>
      <c r="B671" s="59"/>
      <c r="C671" s="59"/>
      <c r="D671" s="63"/>
      <c r="E671" s="29"/>
      <c r="F671" s="29"/>
      <c r="G671" s="29"/>
      <c r="H671" s="27" t="str">
        <f t="shared" si="11"/>
        <v/>
      </c>
      <c r="I671" s="29"/>
      <c r="J671" s="29"/>
      <c r="K671" s="45"/>
      <c r="L671" s="64"/>
      <c r="M671" s="30"/>
      <c r="N671" s="28" t="str">
        <f>IF(AND(M671&lt;&gt;""),M671/INDEX(I$2:I671,MATCH(MAX(I$2:I671)+1,I$2:I671,1)),"")</f>
        <v/>
      </c>
      <c r="P671" s="65"/>
      <c r="Q671" s="65"/>
      <c r="AA671" s="59"/>
      <c r="AB671" s="59"/>
      <c r="AE671" s="50"/>
    </row>
    <row r="672" spans="1:31" s="49" customFormat="1" x14ac:dyDescent="0.4">
      <c r="A672" s="51" t="str">
        <f>IF(B672&lt;&gt;"",VLOOKUP(B672,都道府県コード!#REF!,2,FALSE),"")</f>
        <v/>
      </c>
      <c r="B672" s="59"/>
      <c r="C672" s="59"/>
      <c r="D672" s="63"/>
      <c r="E672" s="29"/>
      <c r="F672" s="29"/>
      <c r="G672" s="29"/>
      <c r="H672" s="27" t="str">
        <f t="shared" si="11"/>
        <v/>
      </c>
      <c r="I672" s="29"/>
      <c r="J672" s="29"/>
      <c r="K672" s="45"/>
      <c r="L672" s="64"/>
      <c r="M672" s="30"/>
      <c r="N672" s="28" t="str">
        <f>IF(AND(M672&lt;&gt;""),M672/INDEX(I$2:I672,MATCH(MAX(I$2:I672)+1,I$2:I672,1)),"")</f>
        <v/>
      </c>
      <c r="P672" s="65"/>
      <c r="Q672" s="65"/>
      <c r="AA672" s="59"/>
      <c r="AB672" s="59"/>
      <c r="AE672" s="50"/>
    </row>
    <row r="673" spans="1:31" s="49" customFormat="1" x14ac:dyDescent="0.4">
      <c r="A673" s="51" t="str">
        <f>IF(B673&lt;&gt;"",VLOOKUP(B673,都道府県コード!#REF!,2,FALSE),"")</f>
        <v/>
      </c>
      <c r="B673" s="59"/>
      <c r="C673" s="59"/>
      <c r="D673" s="63"/>
      <c r="E673" s="29"/>
      <c r="F673" s="29"/>
      <c r="G673" s="29"/>
      <c r="H673" s="27" t="str">
        <f t="shared" ref="H673:H736" si="12">IF(AND(E673&lt;&gt;"",F673&lt;&gt;""),F673/E673,"")</f>
        <v/>
      </c>
      <c r="I673" s="29"/>
      <c r="J673" s="29"/>
      <c r="K673" s="45"/>
      <c r="L673" s="64"/>
      <c r="M673" s="30"/>
      <c r="N673" s="28" t="str">
        <f>IF(AND(M673&lt;&gt;""),M673/INDEX(I$2:I673,MATCH(MAX(I$2:I673)+1,I$2:I673,1)),"")</f>
        <v/>
      </c>
      <c r="P673" s="65"/>
      <c r="Q673" s="65"/>
      <c r="AA673" s="59"/>
      <c r="AB673" s="59"/>
      <c r="AE673" s="50"/>
    </row>
    <row r="674" spans="1:31" s="49" customFormat="1" x14ac:dyDescent="0.4">
      <c r="A674" s="51" t="str">
        <f>IF(B674&lt;&gt;"",VLOOKUP(B674,都道府県コード!#REF!,2,FALSE),"")</f>
        <v/>
      </c>
      <c r="B674" s="59"/>
      <c r="C674" s="59"/>
      <c r="D674" s="63"/>
      <c r="E674" s="29"/>
      <c r="F674" s="29"/>
      <c r="G674" s="29"/>
      <c r="H674" s="27" t="str">
        <f t="shared" si="12"/>
        <v/>
      </c>
      <c r="I674" s="29"/>
      <c r="J674" s="29"/>
      <c r="K674" s="45"/>
      <c r="L674" s="64"/>
      <c r="M674" s="30"/>
      <c r="N674" s="28" t="str">
        <f>IF(AND(M674&lt;&gt;""),M674/INDEX(I$2:I674,MATCH(MAX(I$2:I674)+1,I$2:I674,1)),"")</f>
        <v/>
      </c>
      <c r="P674" s="65"/>
      <c r="Q674" s="65"/>
      <c r="AA674" s="59"/>
      <c r="AB674" s="59"/>
      <c r="AE674" s="50"/>
    </row>
    <row r="675" spans="1:31" s="49" customFormat="1" x14ac:dyDescent="0.4">
      <c r="A675" s="51" t="str">
        <f>IF(B675&lt;&gt;"",VLOOKUP(B675,都道府県コード!#REF!,2,FALSE),"")</f>
        <v/>
      </c>
      <c r="B675" s="59"/>
      <c r="C675" s="59"/>
      <c r="D675" s="63"/>
      <c r="E675" s="29"/>
      <c r="F675" s="29"/>
      <c r="G675" s="29"/>
      <c r="H675" s="27" t="str">
        <f t="shared" si="12"/>
        <v/>
      </c>
      <c r="I675" s="29"/>
      <c r="J675" s="29"/>
      <c r="K675" s="45"/>
      <c r="L675" s="64"/>
      <c r="M675" s="30"/>
      <c r="N675" s="28" t="str">
        <f>IF(AND(M675&lt;&gt;""),M675/INDEX(I$2:I675,MATCH(MAX(I$2:I675)+1,I$2:I675,1)),"")</f>
        <v/>
      </c>
      <c r="P675" s="65"/>
      <c r="Q675" s="65"/>
      <c r="AA675" s="59"/>
      <c r="AB675" s="59"/>
      <c r="AE675" s="50"/>
    </row>
    <row r="676" spans="1:31" s="49" customFormat="1" x14ac:dyDescent="0.4">
      <c r="A676" s="51" t="str">
        <f>IF(B676&lt;&gt;"",VLOOKUP(B676,都道府県コード!#REF!,2,FALSE),"")</f>
        <v/>
      </c>
      <c r="B676" s="59"/>
      <c r="C676" s="59"/>
      <c r="D676" s="63"/>
      <c r="E676" s="29"/>
      <c r="F676" s="29"/>
      <c r="G676" s="29"/>
      <c r="H676" s="27" t="str">
        <f t="shared" si="12"/>
        <v/>
      </c>
      <c r="I676" s="29"/>
      <c r="J676" s="29"/>
      <c r="K676" s="45"/>
      <c r="L676" s="64"/>
      <c r="M676" s="30"/>
      <c r="N676" s="28" t="str">
        <f>IF(AND(M676&lt;&gt;""),M676/INDEX(I$2:I676,MATCH(MAX(I$2:I676)+1,I$2:I676,1)),"")</f>
        <v/>
      </c>
      <c r="P676" s="65"/>
      <c r="Q676" s="65"/>
      <c r="AA676" s="59"/>
      <c r="AB676" s="59"/>
      <c r="AE676" s="50"/>
    </row>
    <row r="677" spans="1:31" s="49" customFormat="1" x14ac:dyDescent="0.4">
      <c r="A677" s="51" t="str">
        <f>IF(B677&lt;&gt;"",VLOOKUP(B677,都道府県コード!#REF!,2,FALSE),"")</f>
        <v/>
      </c>
      <c r="B677" s="59"/>
      <c r="C677" s="59"/>
      <c r="D677" s="63"/>
      <c r="E677" s="29"/>
      <c r="F677" s="29"/>
      <c r="G677" s="29"/>
      <c r="H677" s="27" t="str">
        <f t="shared" si="12"/>
        <v/>
      </c>
      <c r="I677" s="29"/>
      <c r="J677" s="29"/>
      <c r="K677" s="45"/>
      <c r="L677" s="64"/>
      <c r="M677" s="30"/>
      <c r="N677" s="28" t="str">
        <f>IF(AND(M677&lt;&gt;""),M677/INDEX(I$2:I677,MATCH(MAX(I$2:I677)+1,I$2:I677,1)),"")</f>
        <v/>
      </c>
      <c r="P677" s="65"/>
      <c r="Q677" s="65"/>
      <c r="AA677" s="59"/>
      <c r="AB677" s="59"/>
      <c r="AE677" s="50"/>
    </row>
    <row r="678" spans="1:31" s="49" customFormat="1" x14ac:dyDescent="0.4">
      <c r="A678" s="51" t="str">
        <f>IF(B678&lt;&gt;"",VLOOKUP(B678,都道府県コード!#REF!,2,FALSE),"")</f>
        <v/>
      </c>
      <c r="B678" s="59"/>
      <c r="C678" s="59"/>
      <c r="D678" s="63"/>
      <c r="E678" s="29"/>
      <c r="F678" s="29"/>
      <c r="G678" s="29"/>
      <c r="H678" s="27" t="str">
        <f t="shared" si="12"/>
        <v/>
      </c>
      <c r="I678" s="29"/>
      <c r="J678" s="29"/>
      <c r="K678" s="45"/>
      <c r="L678" s="64"/>
      <c r="M678" s="30"/>
      <c r="N678" s="28" t="str">
        <f>IF(AND(M678&lt;&gt;""),M678/INDEX(I$2:I678,MATCH(MAX(I$2:I678)+1,I$2:I678,1)),"")</f>
        <v/>
      </c>
      <c r="P678" s="65"/>
      <c r="Q678" s="65"/>
      <c r="AA678" s="59"/>
      <c r="AB678" s="59"/>
      <c r="AE678" s="50"/>
    </row>
    <row r="679" spans="1:31" s="49" customFormat="1" x14ac:dyDescent="0.4">
      <c r="A679" s="51" t="str">
        <f>IF(B679&lt;&gt;"",VLOOKUP(B679,都道府県コード!#REF!,2,FALSE),"")</f>
        <v/>
      </c>
      <c r="B679" s="59"/>
      <c r="C679" s="59"/>
      <c r="D679" s="63"/>
      <c r="E679" s="29"/>
      <c r="F679" s="29"/>
      <c r="G679" s="29"/>
      <c r="H679" s="27" t="str">
        <f t="shared" si="12"/>
        <v/>
      </c>
      <c r="I679" s="29"/>
      <c r="J679" s="29"/>
      <c r="K679" s="45"/>
      <c r="L679" s="64"/>
      <c r="M679" s="30"/>
      <c r="N679" s="28" t="str">
        <f>IF(AND(M679&lt;&gt;""),M679/INDEX(I$2:I679,MATCH(MAX(I$2:I679)+1,I$2:I679,1)),"")</f>
        <v/>
      </c>
      <c r="P679" s="65"/>
      <c r="Q679" s="65"/>
      <c r="AA679" s="59"/>
      <c r="AB679" s="59"/>
      <c r="AE679" s="50"/>
    </row>
    <row r="680" spans="1:31" s="49" customFormat="1" x14ac:dyDescent="0.4">
      <c r="A680" s="51" t="str">
        <f>IF(B680&lt;&gt;"",VLOOKUP(B680,都道府県コード!#REF!,2,FALSE),"")</f>
        <v/>
      </c>
      <c r="B680" s="59"/>
      <c r="C680" s="59"/>
      <c r="D680" s="63"/>
      <c r="E680" s="29"/>
      <c r="F680" s="29"/>
      <c r="G680" s="29"/>
      <c r="H680" s="27" t="str">
        <f t="shared" si="12"/>
        <v/>
      </c>
      <c r="I680" s="29"/>
      <c r="J680" s="29"/>
      <c r="K680" s="45"/>
      <c r="L680" s="64"/>
      <c r="M680" s="30"/>
      <c r="N680" s="28" t="str">
        <f>IF(AND(M680&lt;&gt;""),M680/INDEX(I$2:I680,MATCH(MAX(I$2:I680)+1,I$2:I680,1)),"")</f>
        <v/>
      </c>
      <c r="P680" s="65"/>
      <c r="Q680" s="65"/>
      <c r="AA680" s="59"/>
      <c r="AB680" s="59"/>
      <c r="AE680" s="50"/>
    </row>
    <row r="681" spans="1:31" s="49" customFormat="1" x14ac:dyDescent="0.4">
      <c r="A681" s="51" t="str">
        <f>IF(B681&lt;&gt;"",VLOOKUP(B681,都道府県コード!#REF!,2,FALSE),"")</f>
        <v/>
      </c>
      <c r="B681" s="59"/>
      <c r="C681" s="59"/>
      <c r="D681" s="63"/>
      <c r="E681" s="29"/>
      <c r="F681" s="29"/>
      <c r="G681" s="29"/>
      <c r="H681" s="27" t="str">
        <f t="shared" si="12"/>
        <v/>
      </c>
      <c r="I681" s="29"/>
      <c r="J681" s="29"/>
      <c r="K681" s="45"/>
      <c r="L681" s="64"/>
      <c r="M681" s="30"/>
      <c r="N681" s="28" t="str">
        <f>IF(AND(M681&lt;&gt;""),M681/INDEX(I$2:I681,MATCH(MAX(I$2:I681)+1,I$2:I681,1)),"")</f>
        <v/>
      </c>
      <c r="P681" s="65"/>
      <c r="Q681" s="65"/>
      <c r="AA681" s="59"/>
      <c r="AB681" s="59"/>
      <c r="AE681" s="50"/>
    </row>
    <row r="682" spans="1:31" s="49" customFormat="1" x14ac:dyDescent="0.4">
      <c r="A682" s="51" t="str">
        <f>IF(B682&lt;&gt;"",VLOOKUP(B682,都道府県コード!#REF!,2,FALSE),"")</f>
        <v/>
      </c>
      <c r="B682" s="59"/>
      <c r="C682" s="59"/>
      <c r="D682" s="63"/>
      <c r="E682" s="29"/>
      <c r="F682" s="29"/>
      <c r="G682" s="29"/>
      <c r="H682" s="27" t="str">
        <f t="shared" si="12"/>
        <v/>
      </c>
      <c r="I682" s="29"/>
      <c r="J682" s="29"/>
      <c r="K682" s="45"/>
      <c r="L682" s="64"/>
      <c r="M682" s="30"/>
      <c r="N682" s="28" t="str">
        <f>IF(AND(M682&lt;&gt;""),M682/INDEX(I$2:I682,MATCH(MAX(I$2:I682)+1,I$2:I682,1)),"")</f>
        <v/>
      </c>
      <c r="P682" s="65"/>
      <c r="Q682" s="65"/>
      <c r="AA682" s="59"/>
      <c r="AB682" s="59"/>
      <c r="AE682" s="50"/>
    </row>
    <row r="683" spans="1:31" s="49" customFormat="1" x14ac:dyDescent="0.4">
      <c r="A683" s="51" t="str">
        <f>IF(B683&lt;&gt;"",VLOOKUP(B683,都道府県コード!#REF!,2,FALSE),"")</f>
        <v/>
      </c>
      <c r="B683" s="59"/>
      <c r="C683" s="59"/>
      <c r="D683" s="63"/>
      <c r="E683" s="29"/>
      <c r="F683" s="29"/>
      <c r="G683" s="29"/>
      <c r="H683" s="27" t="str">
        <f t="shared" si="12"/>
        <v/>
      </c>
      <c r="I683" s="29"/>
      <c r="J683" s="29"/>
      <c r="K683" s="45"/>
      <c r="L683" s="64"/>
      <c r="M683" s="30"/>
      <c r="N683" s="28" t="str">
        <f>IF(AND(M683&lt;&gt;""),M683/INDEX(I$2:I683,MATCH(MAX(I$2:I683)+1,I$2:I683,1)),"")</f>
        <v/>
      </c>
      <c r="P683" s="65"/>
      <c r="Q683" s="65"/>
      <c r="AA683" s="59"/>
      <c r="AB683" s="59"/>
      <c r="AE683" s="50"/>
    </row>
    <row r="684" spans="1:31" s="49" customFormat="1" x14ac:dyDescent="0.4">
      <c r="A684" s="51" t="str">
        <f>IF(B684&lt;&gt;"",VLOOKUP(B684,都道府県コード!#REF!,2,FALSE),"")</f>
        <v/>
      </c>
      <c r="B684" s="59"/>
      <c r="C684" s="59"/>
      <c r="D684" s="63"/>
      <c r="E684" s="29"/>
      <c r="F684" s="29"/>
      <c r="G684" s="29"/>
      <c r="H684" s="27" t="str">
        <f t="shared" si="12"/>
        <v/>
      </c>
      <c r="I684" s="29"/>
      <c r="J684" s="29"/>
      <c r="K684" s="45"/>
      <c r="L684" s="64"/>
      <c r="M684" s="30"/>
      <c r="N684" s="28" t="str">
        <f>IF(AND(M684&lt;&gt;""),M684/INDEX(I$2:I684,MATCH(MAX(I$2:I684)+1,I$2:I684,1)),"")</f>
        <v/>
      </c>
      <c r="P684" s="65"/>
      <c r="Q684" s="65"/>
      <c r="AA684" s="59"/>
      <c r="AB684" s="59"/>
      <c r="AE684" s="50"/>
    </row>
    <row r="685" spans="1:31" s="49" customFormat="1" x14ac:dyDescent="0.4">
      <c r="A685" s="51" t="str">
        <f>IF(B685&lt;&gt;"",VLOOKUP(B685,都道府県コード!#REF!,2,FALSE),"")</f>
        <v/>
      </c>
      <c r="B685" s="59"/>
      <c r="C685" s="59"/>
      <c r="D685" s="63"/>
      <c r="E685" s="29"/>
      <c r="F685" s="29"/>
      <c r="G685" s="29"/>
      <c r="H685" s="27" t="str">
        <f t="shared" si="12"/>
        <v/>
      </c>
      <c r="I685" s="29"/>
      <c r="J685" s="29"/>
      <c r="K685" s="45"/>
      <c r="L685" s="64"/>
      <c r="M685" s="30"/>
      <c r="N685" s="28" t="str">
        <f>IF(AND(M685&lt;&gt;""),M685/INDEX(I$2:I685,MATCH(MAX(I$2:I685)+1,I$2:I685,1)),"")</f>
        <v/>
      </c>
      <c r="P685" s="65"/>
      <c r="Q685" s="65"/>
      <c r="AA685" s="59"/>
      <c r="AB685" s="59"/>
      <c r="AE685" s="50"/>
    </row>
    <row r="686" spans="1:31" s="49" customFormat="1" x14ac:dyDescent="0.4">
      <c r="A686" s="51" t="str">
        <f>IF(B686&lt;&gt;"",VLOOKUP(B686,都道府県コード!#REF!,2,FALSE),"")</f>
        <v/>
      </c>
      <c r="B686" s="59"/>
      <c r="C686" s="59"/>
      <c r="D686" s="63"/>
      <c r="E686" s="29"/>
      <c r="F686" s="29"/>
      <c r="G686" s="29"/>
      <c r="H686" s="27" t="str">
        <f t="shared" si="12"/>
        <v/>
      </c>
      <c r="I686" s="29"/>
      <c r="J686" s="29"/>
      <c r="K686" s="45"/>
      <c r="L686" s="64"/>
      <c r="M686" s="30"/>
      <c r="N686" s="28" t="str">
        <f>IF(AND(M686&lt;&gt;""),M686/INDEX(I$2:I686,MATCH(MAX(I$2:I686)+1,I$2:I686,1)),"")</f>
        <v/>
      </c>
      <c r="P686" s="65"/>
      <c r="Q686" s="65"/>
      <c r="AA686" s="59"/>
      <c r="AB686" s="59"/>
      <c r="AE686" s="50"/>
    </row>
    <row r="687" spans="1:31" s="49" customFormat="1" x14ac:dyDescent="0.4">
      <c r="A687" s="51" t="str">
        <f>IF(B687&lt;&gt;"",VLOOKUP(B687,都道府県コード!#REF!,2,FALSE),"")</f>
        <v/>
      </c>
      <c r="B687" s="59"/>
      <c r="C687" s="59"/>
      <c r="D687" s="63"/>
      <c r="E687" s="29"/>
      <c r="F687" s="29"/>
      <c r="G687" s="29"/>
      <c r="H687" s="27" t="str">
        <f t="shared" si="12"/>
        <v/>
      </c>
      <c r="I687" s="29"/>
      <c r="J687" s="29"/>
      <c r="K687" s="45"/>
      <c r="L687" s="64"/>
      <c r="M687" s="30"/>
      <c r="N687" s="28" t="str">
        <f>IF(AND(M687&lt;&gt;""),M687/INDEX(I$2:I687,MATCH(MAX(I$2:I687)+1,I$2:I687,1)),"")</f>
        <v/>
      </c>
      <c r="P687" s="65"/>
      <c r="Q687" s="65"/>
      <c r="AA687" s="59"/>
      <c r="AB687" s="59"/>
      <c r="AE687" s="50"/>
    </row>
    <row r="688" spans="1:31" s="49" customFormat="1" x14ac:dyDescent="0.4">
      <c r="A688" s="51" t="str">
        <f>IF(B688&lt;&gt;"",VLOOKUP(B688,都道府県コード!#REF!,2,FALSE),"")</f>
        <v/>
      </c>
      <c r="B688" s="59"/>
      <c r="C688" s="59"/>
      <c r="D688" s="63"/>
      <c r="E688" s="29"/>
      <c r="F688" s="29"/>
      <c r="G688" s="29"/>
      <c r="H688" s="27" t="str">
        <f t="shared" si="12"/>
        <v/>
      </c>
      <c r="I688" s="29"/>
      <c r="J688" s="29"/>
      <c r="K688" s="45"/>
      <c r="L688" s="64"/>
      <c r="M688" s="30"/>
      <c r="N688" s="28" t="str">
        <f>IF(AND(M688&lt;&gt;""),M688/INDEX(I$2:I688,MATCH(MAX(I$2:I688)+1,I$2:I688,1)),"")</f>
        <v/>
      </c>
      <c r="P688" s="65"/>
      <c r="Q688" s="65"/>
      <c r="AA688" s="59"/>
      <c r="AB688" s="59"/>
      <c r="AE688" s="50"/>
    </row>
    <row r="689" spans="1:31" s="49" customFormat="1" x14ac:dyDescent="0.4">
      <c r="A689" s="51" t="str">
        <f>IF(B689&lt;&gt;"",VLOOKUP(B689,都道府県コード!#REF!,2,FALSE),"")</f>
        <v/>
      </c>
      <c r="B689" s="59"/>
      <c r="C689" s="59"/>
      <c r="D689" s="63"/>
      <c r="E689" s="29"/>
      <c r="F689" s="29"/>
      <c r="G689" s="29"/>
      <c r="H689" s="27" t="str">
        <f t="shared" si="12"/>
        <v/>
      </c>
      <c r="I689" s="29"/>
      <c r="J689" s="29"/>
      <c r="K689" s="45"/>
      <c r="L689" s="64"/>
      <c r="M689" s="30"/>
      <c r="N689" s="28" t="str">
        <f>IF(AND(M689&lt;&gt;""),M689/INDEX(I$2:I689,MATCH(MAX(I$2:I689)+1,I$2:I689,1)),"")</f>
        <v/>
      </c>
      <c r="P689" s="65"/>
      <c r="Q689" s="65"/>
      <c r="AA689" s="59"/>
      <c r="AB689" s="59"/>
      <c r="AE689" s="50"/>
    </row>
    <row r="690" spans="1:31" s="49" customFormat="1" x14ac:dyDescent="0.4">
      <c r="A690" s="51" t="str">
        <f>IF(B690&lt;&gt;"",VLOOKUP(B690,都道府県コード!#REF!,2,FALSE),"")</f>
        <v/>
      </c>
      <c r="B690" s="59"/>
      <c r="C690" s="59"/>
      <c r="D690" s="63"/>
      <c r="E690" s="29"/>
      <c r="F690" s="29"/>
      <c r="G690" s="29"/>
      <c r="H690" s="27" t="str">
        <f t="shared" si="12"/>
        <v/>
      </c>
      <c r="I690" s="29"/>
      <c r="J690" s="29"/>
      <c r="K690" s="45"/>
      <c r="L690" s="64"/>
      <c r="M690" s="30"/>
      <c r="N690" s="28" t="str">
        <f>IF(AND(M690&lt;&gt;""),M690/INDEX(I$2:I690,MATCH(MAX(I$2:I690)+1,I$2:I690,1)),"")</f>
        <v/>
      </c>
      <c r="P690" s="65"/>
      <c r="Q690" s="65"/>
      <c r="AA690" s="59"/>
      <c r="AB690" s="59"/>
      <c r="AE690" s="50"/>
    </row>
    <row r="691" spans="1:31" s="49" customFormat="1" x14ac:dyDescent="0.4">
      <c r="A691" s="51" t="str">
        <f>IF(B691&lt;&gt;"",VLOOKUP(B691,都道府県コード!#REF!,2,FALSE),"")</f>
        <v/>
      </c>
      <c r="B691" s="59"/>
      <c r="C691" s="59"/>
      <c r="D691" s="63"/>
      <c r="E691" s="29"/>
      <c r="F691" s="29"/>
      <c r="G691" s="29"/>
      <c r="H691" s="27" t="str">
        <f t="shared" si="12"/>
        <v/>
      </c>
      <c r="I691" s="29"/>
      <c r="J691" s="29"/>
      <c r="K691" s="45"/>
      <c r="L691" s="64"/>
      <c r="M691" s="30"/>
      <c r="N691" s="28" t="str">
        <f>IF(AND(M691&lt;&gt;""),M691/INDEX(I$2:I691,MATCH(MAX(I$2:I691)+1,I$2:I691,1)),"")</f>
        <v/>
      </c>
      <c r="P691" s="65"/>
      <c r="Q691" s="65"/>
      <c r="AA691" s="59"/>
      <c r="AB691" s="59"/>
      <c r="AE691" s="50"/>
    </row>
    <row r="692" spans="1:31" s="49" customFormat="1" x14ac:dyDescent="0.4">
      <c r="A692" s="51" t="str">
        <f>IF(B692&lt;&gt;"",VLOOKUP(B692,都道府県コード!#REF!,2,FALSE),"")</f>
        <v/>
      </c>
      <c r="B692" s="59"/>
      <c r="C692" s="59"/>
      <c r="D692" s="63"/>
      <c r="E692" s="29"/>
      <c r="F692" s="29"/>
      <c r="G692" s="29"/>
      <c r="H692" s="27" t="str">
        <f t="shared" si="12"/>
        <v/>
      </c>
      <c r="I692" s="29"/>
      <c r="J692" s="29"/>
      <c r="K692" s="45"/>
      <c r="L692" s="64"/>
      <c r="M692" s="30"/>
      <c r="N692" s="28" t="str">
        <f>IF(AND(M692&lt;&gt;""),M692/INDEX(I$2:I692,MATCH(MAX(I$2:I692)+1,I$2:I692,1)),"")</f>
        <v/>
      </c>
      <c r="P692" s="65"/>
      <c r="Q692" s="65"/>
      <c r="AA692" s="59"/>
      <c r="AB692" s="59"/>
      <c r="AE692" s="50"/>
    </row>
    <row r="693" spans="1:31" s="49" customFormat="1" x14ac:dyDescent="0.4">
      <c r="A693" s="51" t="str">
        <f>IF(B693&lt;&gt;"",VLOOKUP(B693,都道府県コード!#REF!,2,FALSE),"")</f>
        <v/>
      </c>
      <c r="B693" s="59"/>
      <c r="C693" s="59"/>
      <c r="D693" s="63"/>
      <c r="E693" s="29"/>
      <c r="F693" s="29"/>
      <c r="G693" s="29"/>
      <c r="H693" s="27" t="str">
        <f t="shared" si="12"/>
        <v/>
      </c>
      <c r="I693" s="29"/>
      <c r="J693" s="29"/>
      <c r="K693" s="45"/>
      <c r="L693" s="64"/>
      <c r="M693" s="30"/>
      <c r="N693" s="28" t="str">
        <f>IF(AND(M693&lt;&gt;""),M693/INDEX(I$2:I693,MATCH(MAX(I$2:I693)+1,I$2:I693,1)),"")</f>
        <v/>
      </c>
      <c r="P693" s="65"/>
      <c r="Q693" s="65"/>
      <c r="AA693" s="59"/>
      <c r="AB693" s="59"/>
      <c r="AE693" s="50"/>
    </row>
    <row r="694" spans="1:31" s="49" customFormat="1" x14ac:dyDescent="0.4">
      <c r="A694" s="51" t="str">
        <f>IF(B694&lt;&gt;"",VLOOKUP(B694,都道府県コード!#REF!,2,FALSE),"")</f>
        <v/>
      </c>
      <c r="B694" s="59"/>
      <c r="C694" s="59"/>
      <c r="D694" s="63"/>
      <c r="E694" s="29"/>
      <c r="F694" s="29"/>
      <c r="G694" s="29"/>
      <c r="H694" s="27" t="str">
        <f t="shared" si="12"/>
        <v/>
      </c>
      <c r="I694" s="29"/>
      <c r="J694" s="29"/>
      <c r="K694" s="45"/>
      <c r="L694" s="64"/>
      <c r="M694" s="30"/>
      <c r="N694" s="28" t="str">
        <f>IF(AND(M694&lt;&gt;""),M694/INDEX(I$2:I694,MATCH(MAX(I$2:I694)+1,I$2:I694,1)),"")</f>
        <v/>
      </c>
      <c r="P694" s="65"/>
      <c r="Q694" s="65"/>
      <c r="AA694" s="59"/>
      <c r="AB694" s="59"/>
      <c r="AE694" s="50"/>
    </row>
    <row r="695" spans="1:31" s="49" customFormat="1" x14ac:dyDescent="0.4">
      <c r="A695" s="51" t="str">
        <f>IF(B695&lt;&gt;"",VLOOKUP(B695,都道府県コード!#REF!,2,FALSE),"")</f>
        <v/>
      </c>
      <c r="B695" s="59"/>
      <c r="C695" s="59"/>
      <c r="D695" s="63"/>
      <c r="E695" s="29"/>
      <c r="F695" s="29"/>
      <c r="G695" s="29"/>
      <c r="H695" s="27" t="str">
        <f t="shared" si="12"/>
        <v/>
      </c>
      <c r="I695" s="29"/>
      <c r="J695" s="29"/>
      <c r="K695" s="45"/>
      <c r="L695" s="64"/>
      <c r="M695" s="30"/>
      <c r="N695" s="28" t="str">
        <f>IF(AND(M695&lt;&gt;""),M695/INDEX(I$2:I695,MATCH(MAX(I$2:I695)+1,I$2:I695,1)),"")</f>
        <v/>
      </c>
      <c r="P695" s="65"/>
      <c r="Q695" s="65"/>
      <c r="AA695" s="59"/>
      <c r="AB695" s="59"/>
      <c r="AE695" s="50"/>
    </row>
    <row r="696" spans="1:31" s="49" customFormat="1" x14ac:dyDescent="0.4">
      <c r="A696" s="51" t="str">
        <f>IF(B696&lt;&gt;"",VLOOKUP(B696,都道府県コード!#REF!,2,FALSE),"")</f>
        <v/>
      </c>
      <c r="B696" s="59"/>
      <c r="C696" s="59"/>
      <c r="D696" s="63"/>
      <c r="E696" s="29"/>
      <c r="F696" s="29"/>
      <c r="G696" s="29"/>
      <c r="H696" s="27" t="str">
        <f t="shared" si="12"/>
        <v/>
      </c>
      <c r="I696" s="29"/>
      <c r="J696" s="29"/>
      <c r="K696" s="45"/>
      <c r="L696" s="64"/>
      <c r="M696" s="30"/>
      <c r="N696" s="28" t="str">
        <f>IF(AND(M696&lt;&gt;""),M696/INDEX(I$2:I696,MATCH(MAX(I$2:I696)+1,I$2:I696,1)),"")</f>
        <v/>
      </c>
      <c r="P696" s="65"/>
      <c r="Q696" s="65"/>
      <c r="AA696" s="59"/>
      <c r="AB696" s="59"/>
      <c r="AE696" s="50"/>
    </row>
    <row r="697" spans="1:31" s="49" customFormat="1" x14ac:dyDescent="0.4">
      <c r="A697" s="51" t="str">
        <f>IF(B697&lt;&gt;"",VLOOKUP(B697,都道府県コード!#REF!,2,FALSE),"")</f>
        <v/>
      </c>
      <c r="B697" s="59"/>
      <c r="C697" s="59"/>
      <c r="D697" s="63"/>
      <c r="E697" s="29"/>
      <c r="F697" s="29"/>
      <c r="G697" s="29"/>
      <c r="H697" s="27" t="str">
        <f t="shared" si="12"/>
        <v/>
      </c>
      <c r="I697" s="29"/>
      <c r="J697" s="29"/>
      <c r="K697" s="45"/>
      <c r="L697" s="64"/>
      <c r="M697" s="30"/>
      <c r="N697" s="28" t="str">
        <f>IF(AND(M697&lt;&gt;""),M697/INDEX(I$2:I697,MATCH(MAX(I$2:I697)+1,I$2:I697,1)),"")</f>
        <v/>
      </c>
      <c r="P697" s="65"/>
      <c r="Q697" s="65"/>
      <c r="AA697" s="59"/>
      <c r="AB697" s="59"/>
      <c r="AE697" s="50"/>
    </row>
    <row r="698" spans="1:31" s="49" customFormat="1" x14ac:dyDescent="0.4">
      <c r="A698" s="51" t="str">
        <f>IF(B698&lt;&gt;"",VLOOKUP(B698,都道府県コード!#REF!,2,FALSE),"")</f>
        <v/>
      </c>
      <c r="B698" s="59"/>
      <c r="C698" s="59"/>
      <c r="D698" s="63"/>
      <c r="E698" s="29"/>
      <c r="F698" s="29"/>
      <c r="G698" s="29"/>
      <c r="H698" s="27" t="str">
        <f t="shared" si="12"/>
        <v/>
      </c>
      <c r="I698" s="29"/>
      <c r="J698" s="29"/>
      <c r="K698" s="45"/>
      <c r="L698" s="64"/>
      <c r="M698" s="30"/>
      <c r="N698" s="28" t="str">
        <f>IF(AND(M698&lt;&gt;""),M698/INDEX(I$2:I698,MATCH(MAX(I$2:I698)+1,I$2:I698,1)),"")</f>
        <v/>
      </c>
      <c r="P698" s="65"/>
      <c r="Q698" s="65"/>
      <c r="AA698" s="59"/>
      <c r="AB698" s="59"/>
      <c r="AE698" s="50"/>
    </row>
    <row r="699" spans="1:31" s="49" customFormat="1" x14ac:dyDescent="0.4">
      <c r="A699" s="51" t="str">
        <f>IF(B699&lt;&gt;"",VLOOKUP(B699,都道府県コード!#REF!,2,FALSE),"")</f>
        <v/>
      </c>
      <c r="B699" s="59"/>
      <c r="C699" s="59"/>
      <c r="D699" s="63"/>
      <c r="E699" s="29"/>
      <c r="F699" s="29"/>
      <c r="G699" s="29"/>
      <c r="H699" s="27" t="str">
        <f t="shared" si="12"/>
        <v/>
      </c>
      <c r="I699" s="29"/>
      <c r="J699" s="29"/>
      <c r="K699" s="45"/>
      <c r="L699" s="64"/>
      <c r="M699" s="30"/>
      <c r="N699" s="28" t="str">
        <f>IF(AND(M699&lt;&gt;""),M699/INDEX(I$2:I699,MATCH(MAX(I$2:I699)+1,I$2:I699,1)),"")</f>
        <v/>
      </c>
      <c r="P699" s="65"/>
      <c r="Q699" s="65"/>
      <c r="AA699" s="59"/>
      <c r="AB699" s="59"/>
      <c r="AE699" s="50"/>
    </row>
    <row r="700" spans="1:31" s="49" customFormat="1" x14ac:dyDescent="0.4">
      <c r="A700" s="51" t="str">
        <f>IF(B700&lt;&gt;"",VLOOKUP(B700,都道府県コード!#REF!,2,FALSE),"")</f>
        <v/>
      </c>
      <c r="B700" s="59"/>
      <c r="C700" s="59"/>
      <c r="D700" s="63"/>
      <c r="E700" s="29"/>
      <c r="F700" s="29"/>
      <c r="G700" s="29"/>
      <c r="H700" s="27" t="str">
        <f t="shared" si="12"/>
        <v/>
      </c>
      <c r="I700" s="29"/>
      <c r="J700" s="29"/>
      <c r="K700" s="45"/>
      <c r="L700" s="64"/>
      <c r="M700" s="30"/>
      <c r="N700" s="28" t="str">
        <f>IF(AND(M700&lt;&gt;""),M700/INDEX(I$2:I700,MATCH(MAX(I$2:I700)+1,I$2:I700,1)),"")</f>
        <v/>
      </c>
      <c r="P700" s="65"/>
      <c r="Q700" s="65"/>
      <c r="AA700" s="59"/>
      <c r="AB700" s="59"/>
      <c r="AE700" s="50"/>
    </row>
    <row r="701" spans="1:31" s="49" customFormat="1" x14ac:dyDescent="0.4">
      <c r="A701" s="51" t="str">
        <f>IF(B701&lt;&gt;"",VLOOKUP(B701,都道府県コード!#REF!,2,FALSE),"")</f>
        <v/>
      </c>
      <c r="B701" s="59"/>
      <c r="C701" s="59"/>
      <c r="D701" s="63"/>
      <c r="E701" s="29"/>
      <c r="F701" s="29"/>
      <c r="G701" s="29"/>
      <c r="H701" s="27" t="str">
        <f t="shared" si="12"/>
        <v/>
      </c>
      <c r="I701" s="29"/>
      <c r="J701" s="29"/>
      <c r="K701" s="45"/>
      <c r="L701" s="64"/>
      <c r="M701" s="30"/>
      <c r="N701" s="28" t="str">
        <f>IF(AND(M701&lt;&gt;""),M701/INDEX(I$2:I701,MATCH(MAX(I$2:I701)+1,I$2:I701,1)),"")</f>
        <v/>
      </c>
      <c r="P701" s="65"/>
      <c r="Q701" s="65"/>
      <c r="AA701" s="59"/>
      <c r="AB701" s="59"/>
      <c r="AE701" s="50"/>
    </row>
    <row r="702" spans="1:31" s="49" customFormat="1" x14ac:dyDescent="0.4">
      <c r="A702" s="51" t="str">
        <f>IF(B702&lt;&gt;"",VLOOKUP(B702,都道府県コード!#REF!,2,FALSE),"")</f>
        <v/>
      </c>
      <c r="B702" s="59"/>
      <c r="C702" s="59"/>
      <c r="D702" s="63"/>
      <c r="E702" s="29"/>
      <c r="F702" s="29"/>
      <c r="G702" s="29"/>
      <c r="H702" s="27" t="str">
        <f t="shared" si="12"/>
        <v/>
      </c>
      <c r="I702" s="29"/>
      <c r="J702" s="29"/>
      <c r="K702" s="45"/>
      <c r="L702" s="64"/>
      <c r="M702" s="30"/>
      <c r="N702" s="28" t="str">
        <f>IF(AND(M702&lt;&gt;""),M702/INDEX(I$2:I702,MATCH(MAX(I$2:I702)+1,I$2:I702,1)),"")</f>
        <v/>
      </c>
      <c r="P702" s="65"/>
      <c r="Q702" s="65"/>
      <c r="AA702" s="59"/>
      <c r="AB702" s="59"/>
      <c r="AE702" s="50"/>
    </row>
    <row r="703" spans="1:31" s="49" customFormat="1" x14ac:dyDescent="0.4">
      <c r="A703" s="51" t="str">
        <f>IF(B703&lt;&gt;"",VLOOKUP(B703,都道府県コード!#REF!,2,FALSE),"")</f>
        <v/>
      </c>
      <c r="B703" s="59"/>
      <c r="C703" s="59"/>
      <c r="D703" s="63"/>
      <c r="E703" s="29"/>
      <c r="F703" s="29"/>
      <c r="G703" s="29"/>
      <c r="H703" s="27" t="str">
        <f t="shared" si="12"/>
        <v/>
      </c>
      <c r="I703" s="29"/>
      <c r="J703" s="29"/>
      <c r="K703" s="45"/>
      <c r="L703" s="64"/>
      <c r="M703" s="30"/>
      <c r="N703" s="28" t="str">
        <f>IF(AND(M703&lt;&gt;""),M703/INDEX(I$2:I703,MATCH(MAX(I$2:I703)+1,I$2:I703,1)),"")</f>
        <v/>
      </c>
      <c r="P703" s="65"/>
      <c r="Q703" s="65"/>
      <c r="AA703" s="59"/>
      <c r="AB703" s="59"/>
      <c r="AE703" s="50"/>
    </row>
    <row r="704" spans="1:31" s="49" customFormat="1" x14ac:dyDescent="0.4">
      <c r="A704" s="51" t="str">
        <f>IF(B704&lt;&gt;"",VLOOKUP(B704,都道府県コード!#REF!,2,FALSE),"")</f>
        <v/>
      </c>
      <c r="B704" s="59"/>
      <c r="C704" s="59"/>
      <c r="D704" s="63"/>
      <c r="E704" s="29"/>
      <c r="F704" s="29"/>
      <c r="G704" s="29"/>
      <c r="H704" s="27" t="str">
        <f t="shared" si="12"/>
        <v/>
      </c>
      <c r="I704" s="29"/>
      <c r="J704" s="29"/>
      <c r="K704" s="45"/>
      <c r="L704" s="64"/>
      <c r="M704" s="30"/>
      <c r="N704" s="28" t="str">
        <f>IF(AND(M704&lt;&gt;""),M704/INDEX(I$2:I704,MATCH(MAX(I$2:I704)+1,I$2:I704,1)),"")</f>
        <v/>
      </c>
      <c r="P704" s="65"/>
      <c r="Q704" s="65"/>
      <c r="AA704" s="59"/>
      <c r="AB704" s="59"/>
      <c r="AE704" s="50"/>
    </row>
    <row r="705" spans="1:31" s="49" customFormat="1" x14ac:dyDescent="0.4">
      <c r="A705" s="51" t="str">
        <f>IF(B705&lt;&gt;"",VLOOKUP(B705,都道府県コード!#REF!,2,FALSE),"")</f>
        <v/>
      </c>
      <c r="B705" s="59"/>
      <c r="C705" s="59"/>
      <c r="D705" s="63"/>
      <c r="E705" s="29"/>
      <c r="F705" s="29"/>
      <c r="G705" s="29"/>
      <c r="H705" s="27" t="str">
        <f t="shared" si="12"/>
        <v/>
      </c>
      <c r="I705" s="29"/>
      <c r="J705" s="29"/>
      <c r="K705" s="45"/>
      <c r="L705" s="64"/>
      <c r="M705" s="30"/>
      <c r="N705" s="28" t="str">
        <f>IF(AND(M705&lt;&gt;""),M705/INDEX(I$2:I705,MATCH(MAX(I$2:I705)+1,I$2:I705,1)),"")</f>
        <v/>
      </c>
      <c r="P705" s="65"/>
      <c r="Q705" s="65"/>
      <c r="AA705" s="59"/>
      <c r="AB705" s="59"/>
      <c r="AE705" s="50"/>
    </row>
    <row r="706" spans="1:31" s="49" customFormat="1" x14ac:dyDescent="0.4">
      <c r="A706" s="51" t="str">
        <f>IF(B706&lt;&gt;"",VLOOKUP(B706,都道府県コード!#REF!,2,FALSE),"")</f>
        <v/>
      </c>
      <c r="B706" s="59"/>
      <c r="C706" s="59"/>
      <c r="D706" s="63"/>
      <c r="E706" s="29"/>
      <c r="F706" s="29"/>
      <c r="G706" s="29"/>
      <c r="H706" s="27" t="str">
        <f t="shared" si="12"/>
        <v/>
      </c>
      <c r="I706" s="29"/>
      <c r="J706" s="29"/>
      <c r="K706" s="45"/>
      <c r="L706" s="64"/>
      <c r="M706" s="30"/>
      <c r="N706" s="28" t="str">
        <f>IF(AND(M706&lt;&gt;""),M706/INDEX(I$2:I706,MATCH(MAX(I$2:I706)+1,I$2:I706,1)),"")</f>
        <v/>
      </c>
      <c r="P706" s="65"/>
      <c r="Q706" s="65"/>
      <c r="AA706" s="59"/>
      <c r="AB706" s="59"/>
      <c r="AE706" s="50"/>
    </row>
    <row r="707" spans="1:31" s="49" customFormat="1" x14ac:dyDescent="0.4">
      <c r="A707" s="51" t="str">
        <f>IF(B707&lt;&gt;"",VLOOKUP(B707,都道府県コード!#REF!,2,FALSE),"")</f>
        <v/>
      </c>
      <c r="B707" s="59"/>
      <c r="C707" s="59"/>
      <c r="D707" s="63"/>
      <c r="E707" s="29"/>
      <c r="F707" s="29"/>
      <c r="G707" s="29"/>
      <c r="H707" s="27" t="str">
        <f t="shared" si="12"/>
        <v/>
      </c>
      <c r="I707" s="29"/>
      <c r="J707" s="29"/>
      <c r="K707" s="45"/>
      <c r="L707" s="64"/>
      <c r="M707" s="30"/>
      <c r="N707" s="28" t="str">
        <f>IF(AND(M707&lt;&gt;""),M707/INDEX(I$2:I707,MATCH(MAX(I$2:I707)+1,I$2:I707,1)),"")</f>
        <v/>
      </c>
      <c r="P707" s="65"/>
      <c r="Q707" s="65"/>
      <c r="AA707" s="59"/>
      <c r="AB707" s="59"/>
      <c r="AE707" s="50"/>
    </row>
    <row r="708" spans="1:31" s="49" customFormat="1" x14ac:dyDescent="0.4">
      <c r="A708" s="51" t="str">
        <f>IF(B708&lt;&gt;"",VLOOKUP(B708,都道府県コード!#REF!,2,FALSE),"")</f>
        <v/>
      </c>
      <c r="B708" s="59"/>
      <c r="C708" s="59"/>
      <c r="D708" s="63"/>
      <c r="E708" s="29"/>
      <c r="F708" s="29"/>
      <c r="G708" s="29"/>
      <c r="H708" s="27" t="str">
        <f t="shared" si="12"/>
        <v/>
      </c>
      <c r="I708" s="29"/>
      <c r="J708" s="29"/>
      <c r="K708" s="45"/>
      <c r="L708" s="64"/>
      <c r="M708" s="30"/>
      <c r="N708" s="28" t="str">
        <f>IF(AND(M708&lt;&gt;""),M708/INDEX(I$2:I708,MATCH(MAX(I$2:I708)+1,I$2:I708,1)),"")</f>
        <v/>
      </c>
      <c r="P708" s="65"/>
      <c r="Q708" s="65"/>
      <c r="AA708" s="59"/>
      <c r="AB708" s="59"/>
      <c r="AE708" s="50"/>
    </row>
    <row r="709" spans="1:31" s="49" customFormat="1" x14ac:dyDescent="0.4">
      <c r="A709" s="51" t="str">
        <f>IF(B709&lt;&gt;"",VLOOKUP(B709,都道府県コード!#REF!,2,FALSE),"")</f>
        <v/>
      </c>
      <c r="B709" s="59"/>
      <c r="C709" s="59"/>
      <c r="D709" s="63"/>
      <c r="E709" s="29"/>
      <c r="F709" s="29"/>
      <c r="G709" s="29"/>
      <c r="H709" s="27" t="str">
        <f t="shared" si="12"/>
        <v/>
      </c>
      <c r="I709" s="29"/>
      <c r="J709" s="29"/>
      <c r="K709" s="45"/>
      <c r="L709" s="64"/>
      <c r="M709" s="30"/>
      <c r="N709" s="28" t="str">
        <f>IF(AND(M709&lt;&gt;""),M709/INDEX(I$2:I709,MATCH(MAX(I$2:I709)+1,I$2:I709,1)),"")</f>
        <v/>
      </c>
      <c r="P709" s="65"/>
      <c r="Q709" s="65"/>
      <c r="AA709" s="59"/>
      <c r="AB709" s="59"/>
      <c r="AE709" s="50"/>
    </row>
    <row r="710" spans="1:31" s="49" customFormat="1" x14ac:dyDescent="0.4">
      <c r="A710" s="51" t="str">
        <f>IF(B710&lt;&gt;"",VLOOKUP(B710,都道府県コード!#REF!,2,FALSE),"")</f>
        <v/>
      </c>
      <c r="B710" s="59"/>
      <c r="C710" s="59"/>
      <c r="D710" s="63"/>
      <c r="E710" s="29"/>
      <c r="F710" s="29"/>
      <c r="G710" s="29"/>
      <c r="H710" s="27" t="str">
        <f t="shared" si="12"/>
        <v/>
      </c>
      <c r="I710" s="29"/>
      <c r="J710" s="29"/>
      <c r="K710" s="45"/>
      <c r="L710" s="64"/>
      <c r="M710" s="30"/>
      <c r="N710" s="28" t="str">
        <f>IF(AND(M710&lt;&gt;""),M710/INDEX(I$2:I710,MATCH(MAX(I$2:I710)+1,I$2:I710,1)),"")</f>
        <v/>
      </c>
      <c r="P710" s="65"/>
      <c r="Q710" s="65"/>
      <c r="AA710" s="59"/>
      <c r="AB710" s="59"/>
      <c r="AE710" s="50"/>
    </row>
    <row r="711" spans="1:31" s="49" customFormat="1" x14ac:dyDescent="0.4">
      <c r="A711" s="51" t="str">
        <f>IF(B711&lt;&gt;"",VLOOKUP(B711,都道府県コード!#REF!,2,FALSE),"")</f>
        <v/>
      </c>
      <c r="B711" s="59"/>
      <c r="C711" s="59"/>
      <c r="D711" s="63"/>
      <c r="E711" s="29"/>
      <c r="F711" s="29"/>
      <c r="G711" s="29"/>
      <c r="H711" s="27" t="str">
        <f t="shared" si="12"/>
        <v/>
      </c>
      <c r="I711" s="29"/>
      <c r="J711" s="29"/>
      <c r="K711" s="45"/>
      <c r="L711" s="64"/>
      <c r="M711" s="30"/>
      <c r="N711" s="28" t="str">
        <f>IF(AND(M711&lt;&gt;""),M711/INDEX(I$2:I711,MATCH(MAX(I$2:I711)+1,I$2:I711,1)),"")</f>
        <v/>
      </c>
      <c r="P711" s="65"/>
      <c r="Q711" s="65"/>
      <c r="AA711" s="59"/>
      <c r="AB711" s="59"/>
      <c r="AE711" s="50"/>
    </row>
    <row r="712" spans="1:31" s="49" customFormat="1" x14ac:dyDescent="0.4">
      <c r="A712" s="51" t="str">
        <f>IF(B712&lt;&gt;"",VLOOKUP(B712,都道府県コード!#REF!,2,FALSE),"")</f>
        <v/>
      </c>
      <c r="B712" s="59"/>
      <c r="C712" s="59"/>
      <c r="D712" s="63"/>
      <c r="E712" s="29"/>
      <c r="F712" s="29"/>
      <c r="G712" s="29"/>
      <c r="H712" s="27" t="str">
        <f t="shared" si="12"/>
        <v/>
      </c>
      <c r="I712" s="29"/>
      <c r="J712" s="29"/>
      <c r="K712" s="45"/>
      <c r="L712" s="64"/>
      <c r="M712" s="30"/>
      <c r="N712" s="28" t="str">
        <f>IF(AND(M712&lt;&gt;""),M712/INDEX(I$2:I712,MATCH(MAX(I$2:I712)+1,I$2:I712,1)),"")</f>
        <v/>
      </c>
      <c r="P712" s="65"/>
      <c r="Q712" s="65"/>
      <c r="AA712" s="59"/>
      <c r="AB712" s="59"/>
      <c r="AE712" s="50"/>
    </row>
    <row r="713" spans="1:31" s="49" customFormat="1" x14ac:dyDescent="0.4">
      <c r="A713" s="51" t="str">
        <f>IF(B713&lt;&gt;"",VLOOKUP(B713,都道府県コード!#REF!,2,FALSE),"")</f>
        <v/>
      </c>
      <c r="B713" s="59"/>
      <c r="C713" s="59"/>
      <c r="D713" s="63"/>
      <c r="E713" s="29"/>
      <c r="F713" s="29"/>
      <c r="G713" s="29"/>
      <c r="H713" s="27" t="str">
        <f t="shared" si="12"/>
        <v/>
      </c>
      <c r="I713" s="29"/>
      <c r="J713" s="29"/>
      <c r="K713" s="45"/>
      <c r="L713" s="64"/>
      <c r="M713" s="30"/>
      <c r="N713" s="28" t="str">
        <f>IF(AND(M713&lt;&gt;""),M713/INDEX(I$2:I713,MATCH(MAX(I$2:I713)+1,I$2:I713,1)),"")</f>
        <v/>
      </c>
      <c r="P713" s="65"/>
      <c r="Q713" s="65"/>
      <c r="AA713" s="59"/>
      <c r="AB713" s="59"/>
      <c r="AE713" s="50"/>
    </row>
    <row r="714" spans="1:31" s="49" customFormat="1" x14ac:dyDescent="0.4">
      <c r="A714" s="51" t="str">
        <f>IF(B714&lt;&gt;"",VLOOKUP(B714,都道府県コード!#REF!,2,FALSE),"")</f>
        <v/>
      </c>
      <c r="B714" s="59"/>
      <c r="C714" s="59"/>
      <c r="D714" s="63"/>
      <c r="E714" s="29"/>
      <c r="F714" s="29"/>
      <c r="G714" s="29"/>
      <c r="H714" s="27" t="str">
        <f t="shared" si="12"/>
        <v/>
      </c>
      <c r="I714" s="29"/>
      <c r="J714" s="29"/>
      <c r="K714" s="45"/>
      <c r="L714" s="64"/>
      <c r="M714" s="30"/>
      <c r="N714" s="28" t="str">
        <f>IF(AND(M714&lt;&gt;""),M714/INDEX(I$2:I714,MATCH(MAX(I$2:I714)+1,I$2:I714,1)),"")</f>
        <v/>
      </c>
      <c r="P714" s="65"/>
      <c r="Q714" s="65"/>
      <c r="AA714" s="59"/>
      <c r="AB714" s="59"/>
      <c r="AE714" s="50"/>
    </row>
    <row r="715" spans="1:31" s="49" customFormat="1" x14ac:dyDescent="0.4">
      <c r="A715" s="51" t="str">
        <f>IF(B715&lt;&gt;"",VLOOKUP(B715,都道府県コード!#REF!,2,FALSE),"")</f>
        <v/>
      </c>
      <c r="B715" s="59"/>
      <c r="C715" s="59"/>
      <c r="D715" s="63"/>
      <c r="E715" s="29"/>
      <c r="F715" s="29"/>
      <c r="G715" s="29"/>
      <c r="H715" s="27" t="str">
        <f t="shared" si="12"/>
        <v/>
      </c>
      <c r="I715" s="29"/>
      <c r="J715" s="29"/>
      <c r="K715" s="45"/>
      <c r="L715" s="64"/>
      <c r="M715" s="30"/>
      <c r="N715" s="28" t="str">
        <f>IF(AND(M715&lt;&gt;""),M715/INDEX(I$2:I715,MATCH(MAX(I$2:I715)+1,I$2:I715,1)),"")</f>
        <v/>
      </c>
      <c r="P715" s="65"/>
      <c r="Q715" s="65"/>
      <c r="AA715" s="59"/>
      <c r="AB715" s="59"/>
      <c r="AE715" s="50"/>
    </row>
    <row r="716" spans="1:31" s="49" customFormat="1" x14ac:dyDescent="0.4">
      <c r="A716" s="51" t="str">
        <f>IF(B716&lt;&gt;"",VLOOKUP(B716,都道府県コード!#REF!,2,FALSE),"")</f>
        <v/>
      </c>
      <c r="B716" s="59"/>
      <c r="C716" s="59"/>
      <c r="D716" s="63"/>
      <c r="E716" s="29"/>
      <c r="F716" s="29"/>
      <c r="G716" s="29"/>
      <c r="H716" s="27" t="str">
        <f t="shared" si="12"/>
        <v/>
      </c>
      <c r="I716" s="29"/>
      <c r="J716" s="29"/>
      <c r="K716" s="45"/>
      <c r="L716" s="64"/>
      <c r="M716" s="30"/>
      <c r="N716" s="28" t="str">
        <f>IF(AND(M716&lt;&gt;""),M716/INDEX(I$2:I716,MATCH(MAX(I$2:I716)+1,I$2:I716,1)),"")</f>
        <v/>
      </c>
      <c r="P716" s="65"/>
      <c r="Q716" s="65"/>
      <c r="AA716" s="59"/>
      <c r="AB716" s="59"/>
      <c r="AE716" s="50"/>
    </row>
    <row r="717" spans="1:31" s="49" customFormat="1" x14ac:dyDescent="0.4">
      <c r="A717" s="51" t="str">
        <f>IF(B717&lt;&gt;"",VLOOKUP(B717,都道府県コード!#REF!,2,FALSE),"")</f>
        <v/>
      </c>
      <c r="B717" s="59"/>
      <c r="C717" s="59"/>
      <c r="D717" s="63"/>
      <c r="E717" s="29"/>
      <c r="F717" s="29"/>
      <c r="G717" s="29"/>
      <c r="H717" s="27" t="str">
        <f t="shared" si="12"/>
        <v/>
      </c>
      <c r="I717" s="29"/>
      <c r="J717" s="29"/>
      <c r="K717" s="45"/>
      <c r="L717" s="64"/>
      <c r="M717" s="30"/>
      <c r="N717" s="28" t="str">
        <f>IF(AND(M717&lt;&gt;""),M717/INDEX(I$2:I717,MATCH(MAX(I$2:I717)+1,I$2:I717,1)),"")</f>
        <v/>
      </c>
      <c r="P717" s="65"/>
      <c r="Q717" s="65"/>
      <c r="AA717" s="59"/>
      <c r="AB717" s="59"/>
      <c r="AE717" s="50"/>
    </row>
    <row r="718" spans="1:31" s="49" customFormat="1" x14ac:dyDescent="0.4">
      <c r="A718" s="51" t="str">
        <f>IF(B718&lt;&gt;"",VLOOKUP(B718,都道府県コード!#REF!,2,FALSE),"")</f>
        <v/>
      </c>
      <c r="B718" s="59"/>
      <c r="C718" s="59"/>
      <c r="D718" s="63"/>
      <c r="E718" s="29"/>
      <c r="F718" s="29"/>
      <c r="G718" s="29"/>
      <c r="H718" s="27" t="str">
        <f t="shared" si="12"/>
        <v/>
      </c>
      <c r="I718" s="29"/>
      <c r="J718" s="29"/>
      <c r="K718" s="45"/>
      <c r="L718" s="64"/>
      <c r="M718" s="30"/>
      <c r="N718" s="28" t="str">
        <f>IF(AND(M718&lt;&gt;""),M718/INDEX(I$2:I718,MATCH(MAX(I$2:I718)+1,I$2:I718,1)),"")</f>
        <v/>
      </c>
      <c r="P718" s="65"/>
      <c r="Q718" s="65"/>
      <c r="AA718" s="59"/>
      <c r="AB718" s="59"/>
      <c r="AE718" s="50"/>
    </row>
    <row r="719" spans="1:31" s="49" customFormat="1" x14ac:dyDescent="0.4">
      <c r="A719" s="66"/>
      <c r="B719" s="59"/>
      <c r="C719" s="59"/>
      <c r="D719" s="63"/>
      <c r="E719" s="29"/>
      <c r="F719" s="29"/>
      <c r="G719" s="29"/>
      <c r="H719" s="27" t="str">
        <f t="shared" si="12"/>
        <v/>
      </c>
      <c r="I719" s="29"/>
      <c r="J719" s="29"/>
      <c r="K719" s="45"/>
      <c r="L719" s="64"/>
      <c r="M719" s="30"/>
      <c r="N719" s="28" t="str">
        <f>IF(AND(M719&lt;&gt;""),M719/INDEX(I$2:I719,MATCH(MAX(I$2:I719)+1,I$2:I719,1)),"")</f>
        <v/>
      </c>
      <c r="P719" s="65"/>
      <c r="Q719" s="65"/>
      <c r="AA719" s="59"/>
      <c r="AB719" s="59"/>
      <c r="AE719" s="50"/>
    </row>
    <row r="720" spans="1:31" s="49" customFormat="1" x14ac:dyDescent="0.4">
      <c r="A720" s="66"/>
      <c r="B720" s="59"/>
      <c r="C720" s="59"/>
      <c r="D720" s="63"/>
      <c r="E720" s="29"/>
      <c r="F720" s="29"/>
      <c r="G720" s="29"/>
      <c r="H720" s="27" t="str">
        <f t="shared" si="12"/>
        <v/>
      </c>
      <c r="I720" s="29"/>
      <c r="J720" s="29"/>
      <c r="K720" s="45"/>
      <c r="L720" s="64"/>
      <c r="M720" s="30"/>
      <c r="N720" s="28" t="str">
        <f>IF(AND(M720&lt;&gt;""),M720/INDEX(I$2:I720,MATCH(MAX(I$2:I720)+1,I$2:I720,1)),"")</f>
        <v/>
      </c>
      <c r="P720" s="65"/>
      <c r="Q720" s="65"/>
      <c r="AA720" s="59"/>
      <c r="AB720" s="59"/>
      <c r="AE720" s="50"/>
    </row>
    <row r="721" spans="1:31" s="49" customFormat="1" x14ac:dyDescent="0.4">
      <c r="A721" s="66"/>
      <c r="B721" s="59"/>
      <c r="C721" s="59"/>
      <c r="D721" s="63"/>
      <c r="E721" s="29"/>
      <c r="F721" s="29"/>
      <c r="G721" s="29"/>
      <c r="H721" s="27" t="str">
        <f t="shared" si="12"/>
        <v/>
      </c>
      <c r="I721" s="29"/>
      <c r="J721" s="29"/>
      <c r="K721" s="45"/>
      <c r="L721" s="64"/>
      <c r="M721" s="30"/>
      <c r="N721" s="28" t="str">
        <f>IF(AND(M721&lt;&gt;""),M721/INDEX(I$2:I721,MATCH(MAX(I$2:I721)+1,I$2:I721,1)),"")</f>
        <v/>
      </c>
      <c r="P721" s="65"/>
      <c r="Q721" s="65"/>
      <c r="AA721" s="59"/>
      <c r="AB721" s="59"/>
      <c r="AE721" s="50"/>
    </row>
    <row r="722" spans="1:31" s="49" customFormat="1" x14ac:dyDescent="0.4">
      <c r="A722" s="66"/>
      <c r="B722" s="59"/>
      <c r="C722" s="59"/>
      <c r="D722" s="63"/>
      <c r="E722" s="29"/>
      <c r="F722" s="29"/>
      <c r="G722" s="29"/>
      <c r="H722" s="27" t="str">
        <f t="shared" si="12"/>
        <v/>
      </c>
      <c r="I722" s="29"/>
      <c r="J722" s="29"/>
      <c r="K722" s="45"/>
      <c r="L722" s="64"/>
      <c r="M722" s="30"/>
      <c r="N722" s="28" t="str">
        <f>IF(AND(M722&lt;&gt;""),M722/INDEX(I$2:I722,MATCH(MAX(I$2:I722)+1,I$2:I722,1)),"")</f>
        <v/>
      </c>
      <c r="P722" s="65"/>
      <c r="Q722" s="65"/>
      <c r="AA722" s="59"/>
      <c r="AB722" s="59"/>
      <c r="AE722" s="50"/>
    </row>
    <row r="723" spans="1:31" s="49" customFormat="1" x14ac:dyDescent="0.4">
      <c r="A723" s="66"/>
      <c r="B723" s="59"/>
      <c r="C723" s="59"/>
      <c r="D723" s="63"/>
      <c r="E723" s="29"/>
      <c r="F723" s="29"/>
      <c r="G723" s="29"/>
      <c r="H723" s="27" t="str">
        <f t="shared" si="12"/>
        <v/>
      </c>
      <c r="I723" s="29"/>
      <c r="J723" s="29"/>
      <c r="K723" s="45"/>
      <c r="L723" s="64"/>
      <c r="M723" s="30"/>
      <c r="N723" s="28" t="str">
        <f>IF(AND(M723&lt;&gt;""),M723/INDEX(I$2:I723,MATCH(MAX(I$2:I723)+1,I$2:I723,1)),"")</f>
        <v/>
      </c>
      <c r="P723" s="65"/>
      <c r="Q723" s="65"/>
      <c r="AA723" s="59"/>
      <c r="AB723" s="59"/>
      <c r="AE723" s="50"/>
    </row>
    <row r="724" spans="1:31" s="49" customFormat="1" x14ac:dyDescent="0.4">
      <c r="A724" s="66"/>
      <c r="B724" s="59"/>
      <c r="C724" s="59"/>
      <c r="D724" s="63"/>
      <c r="E724" s="29"/>
      <c r="F724" s="29"/>
      <c r="G724" s="29"/>
      <c r="H724" s="27" t="str">
        <f t="shared" si="12"/>
        <v/>
      </c>
      <c r="I724" s="29"/>
      <c r="J724" s="29"/>
      <c r="K724" s="45"/>
      <c r="L724" s="64"/>
      <c r="M724" s="30"/>
      <c r="N724" s="28" t="str">
        <f>IF(AND(M724&lt;&gt;""),M724/INDEX(I$2:I724,MATCH(MAX(I$2:I724)+1,I$2:I724,1)),"")</f>
        <v/>
      </c>
      <c r="P724" s="65"/>
      <c r="Q724" s="65"/>
      <c r="AA724" s="59"/>
      <c r="AB724" s="59"/>
      <c r="AE724" s="50"/>
    </row>
    <row r="725" spans="1:31" s="49" customFormat="1" x14ac:dyDescent="0.4">
      <c r="A725" s="66"/>
      <c r="B725" s="59"/>
      <c r="C725" s="59"/>
      <c r="D725" s="63"/>
      <c r="E725" s="29"/>
      <c r="F725" s="29"/>
      <c r="G725" s="29"/>
      <c r="H725" s="27" t="str">
        <f t="shared" si="12"/>
        <v/>
      </c>
      <c r="I725" s="29"/>
      <c r="J725" s="29"/>
      <c r="K725" s="45"/>
      <c r="L725" s="64"/>
      <c r="M725" s="30"/>
      <c r="N725" s="28" t="str">
        <f>IF(AND(M725&lt;&gt;""),M725/INDEX(I$2:I725,MATCH(MAX(I$2:I725)+1,I$2:I725,1)),"")</f>
        <v/>
      </c>
      <c r="P725" s="65"/>
      <c r="Q725" s="65"/>
      <c r="AA725" s="59"/>
      <c r="AB725" s="59"/>
      <c r="AE725" s="50"/>
    </row>
    <row r="726" spans="1:31" s="49" customFormat="1" x14ac:dyDescent="0.4">
      <c r="A726" s="66"/>
      <c r="B726" s="59"/>
      <c r="C726" s="59"/>
      <c r="D726" s="63"/>
      <c r="E726" s="29"/>
      <c r="F726" s="29"/>
      <c r="G726" s="29"/>
      <c r="H726" s="27" t="str">
        <f t="shared" si="12"/>
        <v/>
      </c>
      <c r="I726" s="29"/>
      <c r="J726" s="29"/>
      <c r="K726" s="45"/>
      <c r="L726" s="64"/>
      <c r="M726" s="30"/>
      <c r="N726" s="28" t="str">
        <f>IF(AND(M726&lt;&gt;""),M726/INDEX(I$2:I726,MATCH(MAX(I$2:I726)+1,I$2:I726,1)),"")</f>
        <v/>
      </c>
      <c r="P726" s="65"/>
      <c r="Q726" s="65"/>
      <c r="AA726" s="59"/>
      <c r="AB726" s="59"/>
      <c r="AE726" s="50"/>
    </row>
    <row r="727" spans="1:31" s="49" customFormat="1" x14ac:dyDescent="0.4">
      <c r="A727" s="66"/>
      <c r="B727" s="59"/>
      <c r="C727" s="59"/>
      <c r="D727" s="63"/>
      <c r="E727" s="29"/>
      <c r="F727" s="29"/>
      <c r="G727" s="29"/>
      <c r="H727" s="27" t="str">
        <f t="shared" si="12"/>
        <v/>
      </c>
      <c r="I727" s="29"/>
      <c r="J727" s="29"/>
      <c r="K727" s="45"/>
      <c r="L727" s="64"/>
      <c r="M727" s="30"/>
      <c r="N727" s="28" t="str">
        <f>IF(AND(M727&lt;&gt;""),M727/INDEX(I$2:I727,MATCH(MAX(I$2:I727)+1,I$2:I727,1)),"")</f>
        <v/>
      </c>
      <c r="P727" s="65"/>
      <c r="Q727" s="65"/>
      <c r="AA727" s="59"/>
      <c r="AB727" s="59"/>
      <c r="AE727" s="50"/>
    </row>
    <row r="728" spans="1:31" s="49" customFormat="1" x14ac:dyDescent="0.4">
      <c r="A728" s="66"/>
      <c r="B728" s="59"/>
      <c r="C728" s="59"/>
      <c r="D728" s="63"/>
      <c r="E728" s="29"/>
      <c r="F728" s="29"/>
      <c r="G728" s="29"/>
      <c r="H728" s="27" t="str">
        <f t="shared" si="12"/>
        <v/>
      </c>
      <c r="I728" s="29"/>
      <c r="J728" s="29"/>
      <c r="K728" s="45"/>
      <c r="L728" s="64"/>
      <c r="M728" s="30"/>
      <c r="N728" s="28" t="str">
        <f>IF(AND(M728&lt;&gt;""),M728/INDEX(I$2:I728,MATCH(MAX(I$2:I728)+1,I$2:I728,1)),"")</f>
        <v/>
      </c>
      <c r="P728" s="65"/>
      <c r="Q728" s="65"/>
      <c r="AA728" s="59"/>
      <c r="AB728" s="59"/>
      <c r="AE728" s="50"/>
    </row>
    <row r="729" spans="1:31" s="49" customFormat="1" x14ac:dyDescent="0.4">
      <c r="A729" s="66"/>
      <c r="B729" s="59"/>
      <c r="C729" s="59"/>
      <c r="D729" s="63"/>
      <c r="E729" s="29"/>
      <c r="F729" s="29"/>
      <c r="G729" s="29"/>
      <c r="H729" s="27" t="str">
        <f t="shared" si="12"/>
        <v/>
      </c>
      <c r="I729" s="29"/>
      <c r="J729" s="29"/>
      <c r="K729" s="45"/>
      <c r="L729" s="64"/>
      <c r="M729" s="30"/>
      <c r="N729" s="28" t="str">
        <f>IF(AND(M729&lt;&gt;""),M729/INDEX(I$2:I729,MATCH(MAX(I$2:I729)+1,I$2:I729,1)),"")</f>
        <v/>
      </c>
      <c r="P729" s="65"/>
      <c r="Q729" s="65"/>
      <c r="AA729" s="59"/>
      <c r="AB729" s="59"/>
      <c r="AE729" s="50"/>
    </row>
    <row r="730" spans="1:31" s="49" customFormat="1" x14ac:dyDescent="0.4">
      <c r="A730" s="66"/>
      <c r="B730" s="59"/>
      <c r="C730" s="59"/>
      <c r="D730" s="63"/>
      <c r="E730" s="29"/>
      <c r="F730" s="29"/>
      <c r="G730" s="29"/>
      <c r="H730" s="27" t="str">
        <f t="shared" si="12"/>
        <v/>
      </c>
      <c r="I730" s="29"/>
      <c r="J730" s="29"/>
      <c r="K730" s="45"/>
      <c r="L730" s="64"/>
      <c r="M730" s="30"/>
      <c r="N730" s="28" t="str">
        <f>IF(AND(M730&lt;&gt;""),M730/INDEX(I$2:I730,MATCH(MAX(I$2:I730)+1,I$2:I730,1)),"")</f>
        <v/>
      </c>
      <c r="P730" s="65"/>
      <c r="Q730" s="65"/>
      <c r="AA730" s="59"/>
      <c r="AB730" s="59"/>
      <c r="AE730" s="50"/>
    </row>
    <row r="731" spans="1:31" s="49" customFormat="1" x14ac:dyDescent="0.4">
      <c r="A731" s="66"/>
      <c r="B731" s="59"/>
      <c r="C731" s="59"/>
      <c r="D731" s="63"/>
      <c r="E731" s="29"/>
      <c r="F731" s="29"/>
      <c r="G731" s="29"/>
      <c r="H731" s="27" t="str">
        <f t="shared" si="12"/>
        <v/>
      </c>
      <c r="I731" s="29"/>
      <c r="J731" s="29"/>
      <c r="K731" s="45"/>
      <c r="L731" s="64"/>
      <c r="M731" s="30"/>
      <c r="N731" s="28" t="str">
        <f>IF(AND(M731&lt;&gt;""),M731/INDEX(I$2:I731,MATCH(MAX(I$2:I731)+1,I$2:I731,1)),"")</f>
        <v/>
      </c>
      <c r="P731" s="65"/>
      <c r="Q731" s="65"/>
      <c r="AA731" s="59"/>
      <c r="AB731" s="59"/>
      <c r="AE731" s="50"/>
    </row>
    <row r="732" spans="1:31" s="49" customFormat="1" x14ac:dyDescent="0.4">
      <c r="A732" s="66"/>
      <c r="B732" s="59"/>
      <c r="C732" s="59"/>
      <c r="D732" s="63"/>
      <c r="E732" s="29"/>
      <c r="F732" s="29"/>
      <c r="G732" s="29"/>
      <c r="H732" s="27" t="str">
        <f t="shared" si="12"/>
        <v/>
      </c>
      <c r="I732" s="29"/>
      <c r="J732" s="29"/>
      <c r="K732" s="45"/>
      <c r="L732" s="64"/>
      <c r="M732" s="30"/>
      <c r="N732" s="28" t="str">
        <f>IF(AND(M732&lt;&gt;""),M732/INDEX(I$2:I732,MATCH(MAX(I$2:I732)+1,I$2:I732,1)),"")</f>
        <v/>
      </c>
      <c r="P732" s="65"/>
      <c r="Q732" s="65"/>
      <c r="AA732" s="59"/>
      <c r="AB732" s="59"/>
      <c r="AE732" s="50"/>
    </row>
    <row r="733" spans="1:31" s="49" customFormat="1" x14ac:dyDescent="0.4">
      <c r="A733" s="66"/>
      <c r="B733" s="59"/>
      <c r="C733" s="59"/>
      <c r="D733" s="63"/>
      <c r="E733" s="29"/>
      <c r="F733" s="29"/>
      <c r="G733" s="29"/>
      <c r="H733" s="27" t="str">
        <f t="shared" si="12"/>
        <v/>
      </c>
      <c r="I733" s="29"/>
      <c r="J733" s="29"/>
      <c r="K733" s="45"/>
      <c r="L733" s="64"/>
      <c r="M733" s="30"/>
      <c r="N733" s="28" t="str">
        <f>IF(AND(M733&lt;&gt;""),M733/INDEX(I$2:I733,MATCH(MAX(I$2:I733)+1,I$2:I733,1)),"")</f>
        <v/>
      </c>
      <c r="P733" s="65"/>
      <c r="Q733" s="65"/>
      <c r="AA733" s="59"/>
      <c r="AB733" s="59"/>
      <c r="AE733" s="50"/>
    </row>
    <row r="734" spans="1:31" s="49" customFormat="1" x14ac:dyDescent="0.4">
      <c r="A734" s="66"/>
      <c r="B734" s="59"/>
      <c r="C734" s="59"/>
      <c r="D734" s="63"/>
      <c r="E734" s="29"/>
      <c r="F734" s="29"/>
      <c r="G734" s="29"/>
      <c r="H734" s="27" t="str">
        <f t="shared" si="12"/>
        <v/>
      </c>
      <c r="I734" s="29"/>
      <c r="J734" s="29"/>
      <c r="K734" s="45"/>
      <c r="L734" s="64"/>
      <c r="M734" s="30"/>
      <c r="N734" s="28" t="str">
        <f>IF(AND(M734&lt;&gt;""),M734/INDEX(I$2:I734,MATCH(MAX(I$2:I734)+1,I$2:I734,1)),"")</f>
        <v/>
      </c>
      <c r="P734" s="65"/>
      <c r="Q734" s="65"/>
      <c r="AA734" s="59"/>
      <c r="AB734" s="59"/>
      <c r="AE734" s="50"/>
    </row>
    <row r="735" spans="1:31" s="49" customFormat="1" x14ac:dyDescent="0.4">
      <c r="A735" s="66"/>
      <c r="B735" s="59"/>
      <c r="C735" s="59"/>
      <c r="D735" s="63"/>
      <c r="E735" s="29"/>
      <c r="F735" s="29"/>
      <c r="G735" s="29"/>
      <c r="H735" s="27" t="str">
        <f t="shared" si="12"/>
        <v/>
      </c>
      <c r="I735" s="29"/>
      <c r="J735" s="29"/>
      <c r="K735" s="45"/>
      <c r="L735" s="64"/>
      <c r="M735" s="30"/>
      <c r="N735" s="28" t="str">
        <f>IF(AND(M735&lt;&gt;""),M735/INDEX(I$2:I735,MATCH(MAX(I$2:I735)+1,I$2:I735,1)),"")</f>
        <v/>
      </c>
      <c r="P735" s="65"/>
      <c r="Q735" s="65"/>
      <c r="AA735" s="59"/>
      <c r="AB735" s="59"/>
      <c r="AE735" s="50"/>
    </row>
    <row r="736" spans="1:31" s="49" customFormat="1" x14ac:dyDescent="0.4">
      <c r="A736" s="66"/>
      <c r="B736" s="59"/>
      <c r="C736" s="59"/>
      <c r="D736" s="63"/>
      <c r="E736" s="29"/>
      <c r="F736" s="29"/>
      <c r="G736" s="29"/>
      <c r="H736" s="27" t="str">
        <f t="shared" si="12"/>
        <v/>
      </c>
      <c r="I736" s="29"/>
      <c r="J736" s="29"/>
      <c r="K736" s="45"/>
      <c r="L736" s="64"/>
      <c r="M736" s="30"/>
      <c r="N736" s="28" t="str">
        <f>IF(AND(M736&lt;&gt;""),M736/INDEX(I$2:I736,MATCH(MAX(I$2:I736)+1,I$2:I736,1)),"")</f>
        <v/>
      </c>
      <c r="P736" s="65"/>
      <c r="Q736" s="65"/>
      <c r="AA736" s="59"/>
      <c r="AB736" s="59"/>
      <c r="AE736" s="50"/>
    </row>
    <row r="737" spans="1:31" s="49" customFormat="1" x14ac:dyDescent="0.4">
      <c r="A737" s="66"/>
      <c r="B737" s="59"/>
      <c r="C737" s="59"/>
      <c r="D737" s="63"/>
      <c r="E737" s="29"/>
      <c r="F737" s="29"/>
      <c r="G737" s="29"/>
      <c r="H737" s="27" t="str">
        <f t="shared" ref="H737:H800" si="13">IF(AND(E737&lt;&gt;"",F737&lt;&gt;""),F737/E737,"")</f>
        <v/>
      </c>
      <c r="I737" s="29"/>
      <c r="J737" s="29"/>
      <c r="K737" s="45"/>
      <c r="L737" s="64"/>
      <c r="M737" s="30"/>
      <c r="N737" s="28" t="str">
        <f>IF(AND(M737&lt;&gt;""),M737/INDEX(I$2:I737,MATCH(MAX(I$2:I737)+1,I$2:I737,1)),"")</f>
        <v/>
      </c>
      <c r="P737" s="65"/>
      <c r="Q737" s="65"/>
      <c r="AA737" s="59"/>
      <c r="AB737" s="59"/>
      <c r="AE737" s="50"/>
    </row>
    <row r="738" spans="1:31" s="49" customFormat="1" x14ac:dyDescent="0.4">
      <c r="A738" s="66"/>
      <c r="B738" s="59"/>
      <c r="C738" s="59"/>
      <c r="D738" s="63"/>
      <c r="E738" s="29"/>
      <c r="F738" s="29"/>
      <c r="G738" s="29"/>
      <c r="H738" s="27" t="str">
        <f t="shared" si="13"/>
        <v/>
      </c>
      <c r="I738" s="29"/>
      <c r="J738" s="29"/>
      <c r="K738" s="45"/>
      <c r="L738" s="64"/>
      <c r="M738" s="30"/>
      <c r="N738" s="28" t="str">
        <f>IF(AND(M738&lt;&gt;""),M738/INDEX(I$2:I738,MATCH(MAX(I$2:I738)+1,I$2:I738,1)),"")</f>
        <v/>
      </c>
      <c r="P738" s="65"/>
      <c r="Q738" s="65"/>
      <c r="AA738" s="59"/>
      <c r="AB738" s="59"/>
      <c r="AE738" s="50"/>
    </row>
    <row r="739" spans="1:31" s="49" customFormat="1" x14ac:dyDescent="0.4">
      <c r="A739" s="66"/>
      <c r="B739" s="59"/>
      <c r="C739" s="59"/>
      <c r="D739" s="63"/>
      <c r="E739" s="29"/>
      <c r="F739" s="29"/>
      <c r="G739" s="29"/>
      <c r="H739" s="27" t="str">
        <f t="shared" si="13"/>
        <v/>
      </c>
      <c r="I739" s="29"/>
      <c r="J739" s="29"/>
      <c r="K739" s="45"/>
      <c r="L739" s="64"/>
      <c r="M739" s="30"/>
      <c r="N739" s="28" t="str">
        <f>IF(AND(M739&lt;&gt;""),M739/INDEX(I$2:I739,MATCH(MAX(I$2:I739)+1,I$2:I739,1)),"")</f>
        <v/>
      </c>
      <c r="P739" s="65"/>
      <c r="Q739" s="65"/>
      <c r="AA739" s="59"/>
      <c r="AB739" s="59"/>
      <c r="AE739" s="50"/>
    </row>
    <row r="740" spans="1:31" s="49" customFormat="1" x14ac:dyDescent="0.4">
      <c r="A740" s="66"/>
      <c r="B740" s="59"/>
      <c r="C740" s="59"/>
      <c r="D740" s="63"/>
      <c r="E740" s="29"/>
      <c r="F740" s="29"/>
      <c r="G740" s="29"/>
      <c r="H740" s="27" t="str">
        <f t="shared" si="13"/>
        <v/>
      </c>
      <c r="I740" s="29"/>
      <c r="J740" s="29"/>
      <c r="K740" s="45"/>
      <c r="L740" s="64"/>
      <c r="M740" s="30"/>
      <c r="N740" s="28" t="str">
        <f>IF(AND(M740&lt;&gt;""),M740/INDEX(I$2:I740,MATCH(MAX(I$2:I740)+1,I$2:I740,1)),"")</f>
        <v/>
      </c>
      <c r="P740" s="65"/>
      <c r="Q740" s="65"/>
      <c r="AA740" s="59"/>
      <c r="AB740" s="59"/>
      <c r="AE740" s="50"/>
    </row>
    <row r="741" spans="1:31" s="49" customFormat="1" x14ac:dyDescent="0.4">
      <c r="A741" s="66"/>
      <c r="B741" s="59"/>
      <c r="C741" s="59"/>
      <c r="D741" s="63"/>
      <c r="E741" s="29"/>
      <c r="F741" s="29"/>
      <c r="G741" s="29"/>
      <c r="H741" s="27" t="str">
        <f t="shared" si="13"/>
        <v/>
      </c>
      <c r="I741" s="29"/>
      <c r="J741" s="29"/>
      <c r="K741" s="45"/>
      <c r="L741" s="64"/>
      <c r="M741" s="30"/>
      <c r="N741" s="28" t="str">
        <f>IF(AND(M741&lt;&gt;""),M741/INDEX(I$2:I741,MATCH(MAX(I$2:I741)+1,I$2:I741,1)),"")</f>
        <v/>
      </c>
      <c r="P741" s="65"/>
      <c r="Q741" s="65"/>
      <c r="AA741" s="59"/>
      <c r="AB741" s="59"/>
      <c r="AE741" s="50"/>
    </row>
    <row r="742" spans="1:31" s="49" customFormat="1" x14ac:dyDescent="0.4">
      <c r="A742" s="66"/>
      <c r="B742" s="59"/>
      <c r="C742" s="59"/>
      <c r="D742" s="63"/>
      <c r="E742" s="29"/>
      <c r="F742" s="29"/>
      <c r="G742" s="29"/>
      <c r="H742" s="27" t="str">
        <f t="shared" si="13"/>
        <v/>
      </c>
      <c r="I742" s="29"/>
      <c r="J742" s="29"/>
      <c r="K742" s="45"/>
      <c r="L742" s="64"/>
      <c r="M742" s="30"/>
      <c r="N742" s="28" t="str">
        <f>IF(AND(M742&lt;&gt;""),M742/INDEX(I$2:I742,MATCH(MAX(I$2:I742)+1,I$2:I742,1)),"")</f>
        <v/>
      </c>
      <c r="P742" s="65"/>
      <c r="Q742" s="65"/>
      <c r="AA742" s="59"/>
      <c r="AB742" s="59"/>
      <c r="AE742" s="50"/>
    </row>
    <row r="743" spans="1:31" s="49" customFormat="1" x14ac:dyDescent="0.4">
      <c r="A743" s="66"/>
      <c r="B743" s="59"/>
      <c r="C743" s="59"/>
      <c r="D743" s="63"/>
      <c r="E743" s="29"/>
      <c r="F743" s="29"/>
      <c r="G743" s="29"/>
      <c r="H743" s="27" t="str">
        <f t="shared" si="13"/>
        <v/>
      </c>
      <c r="I743" s="29"/>
      <c r="J743" s="29"/>
      <c r="K743" s="45"/>
      <c r="L743" s="64"/>
      <c r="M743" s="30"/>
      <c r="N743" s="28" t="str">
        <f>IF(AND(M743&lt;&gt;""),M743/INDEX(I$2:I743,MATCH(MAX(I$2:I743)+1,I$2:I743,1)),"")</f>
        <v/>
      </c>
      <c r="P743" s="65"/>
      <c r="Q743" s="65"/>
      <c r="AA743" s="59"/>
      <c r="AB743" s="59"/>
      <c r="AE743" s="50"/>
    </row>
    <row r="744" spans="1:31" s="49" customFormat="1" x14ac:dyDescent="0.4">
      <c r="A744" s="66"/>
      <c r="B744" s="59"/>
      <c r="C744" s="59"/>
      <c r="D744" s="63"/>
      <c r="E744" s="29"/>
      <c r="F744" s="29"/>
      <c r="G744" s="29"/>
      <c r="H744" s="27" t="str">
        <f t="shared" si="13"/>
        <v/>
      </c>
      <c r="I744" s="29"/>
      <c r="J744" s="29"/>
      <c r="K744" s="45"/>
      <c r="L744" s="64"/>
      <c r="M744" s="30"/>
      <c r="N744" s="28" t="str">
        <f>IF(AND(M744&lt;&gt;""),M744/INDEX(I$2:I744,MATCH(MAX(I$2:I744)+1,I$2:I744,1)),"")</f>
        <v/>
      </c>
      <c r="P744" s="65"/>
      <c r="Q744" s="65"/>
      <c r="AA744" s="59"/>
      <c r="AB744" s="59"/>
      <c r="AE744" s="50"/>
    </row>
    <row r="745" spans="1:31" s="49" customFormat="1" x14ac:dyDescent="0.4">
      <c r="A745" s="66"/>
      <c r="B745" s="59"/>
      <c r="C745" s="59"/>
      <c r="D745" s="63"/>
      <c r="E745" s="29"/>
      <c r="F745" s="29"/>
      <c r="G745" s="29"/>
      <c r="H745" s="27" t="str">
        <f t="shared" si="13"/>
        <v/>
      </c>
      <c r="I745" s="29"/>
      <c r="J745" s="29"/>
      <c r="K745" s="45"/>
      <c r="L745" s="64"/>
      <c r="M745" s="30"/>
      <c r="N745" s="28" t="str">
        <f>IF(AND(M745&lt;&gt;""),M745/INDEX(I$2:I745,MATCH(MAX(I$2:I745)+1,I$2:I745,1)),"")</f>
        <v/>
      </c>
      <c r="P745" s="65"/>
      <c r="Q745" s="65"/>
      <c r="AA745" s="59"/>
      <c r="AB745" s="59"/>
      <c r="AE745" s="50"/>
    </row>
    <row r="746" spans="1:31" s="49" customFormat="1" x14ac:dyDescent="0.4">
      <c r="A746" s="66"/>
      <c r="B746" s="59"/>
      <c r="C746" s="59"/>
      <c r="D746" s="63"/>
      <c r="E746" s="29"/>
      <c r="F746" s="29"/>
      <c r="G746" s="29"/>
      <c r="H746" s="27" t="str">
        <f t="shared" si="13"/>
        <v/>
      </c>
      <c r="I746" s="29"/>
      <c r="J746" s="29"/>
      <c r="K746" s="45"/>
      <c r="L746" s="64"/>
      <c r="M746" s="30"/>
      <c r="N746" s="28" t="str">
        <f>IF(AND(M746&lt;&gt;""),M746/INDEX(I$2:I746,MATCH(MAX(I$2:I746)+1,I$2:I746,1)),"")</f>
        <v/>
      </c>
      <c r="P746" s="65"/>
      <c r="Q746" s="65"/>
      <c r="AA746" s="59"/>
      <c r="AB746" s="59"/>
      <c r="AE746" s="50"/>
    </row>
    <row r="747" spans="1:31" s="49" customFormat="1" x14ac:dyDescent="0.4">
      <c r="A747" s="66"/>
      <c r="B747" s="59"/>
      <c r="C747" s="59"/>
      <c r="D747" s="63"/>
      <c r="E747" s="29"/>
      <c r="F747" s="29"/>
      <c r="G747" s="29"/>
      <c r="H747" s="27" t="str">
        <f t="shared" si="13"/>
        <v/>
      </c>
      <c r="I747" s="29"/>
      <c r="J747" s="29"/>
      <c r="K747" s="45"/>
      <c r="L747" s="64"/>
      <c r="M747" s="30"/>
      <c r="N747" s="28" t="str">
        <f>IF(AND(M747&lt;&gt;""),M747/INDEX(I$2:I747,MATCH(MAX(I$2:I747)+1,I$2:I747,1)),"")</f>
        <v/>
      </c>
      <c r="P747" s="65"/>
      <c r="Q747" s="65"/>
      <c r="AA747" s="59"/>
      <c r="AB747" s="59"/>
      <c r="AE747" s="50"/>
    </row>
    <row r="748" spans="1:31" s="49" customFormat="1" x14ac:dyDescent="0.4">
      <c r="A748" s="66"/>
      <c r="B748" s="59"/>
      <c r="C748" s="59"/>
      <c r="D748" s="63"/>
      <c r="E748" s="29"/>
      <c r="F748" s="29"/>
      <c r="G748" s="29"/>
      <c r="H748" s="27" t="str">
        <f t="shared" si="13"/>
        <v/>
      </c>
      <c r="I748" s="29"/>
      <c r="J748" s="29"/>
      <c r="K748" s="45"/>
      <c r="L748" s="64"/>
      <c r="M748" s="30"/>
      <c r="N748" s="28" t="str">
        <f>IF(AND(M748&lt;&gt;""),M748/INDEX(I$2:I748,MATCH(MAX(I$2:I748)+1,I$2:I748,1)),"")</f>
        <v/>
      </c>
      <c r="P748" s="65"/>
      <c r="Q748" s="65"/>
      <c r="AA748" s="59"/>
      <c r="AB748" s="59"/>
      <c r="AE748" s="50"/>
    </row>
    <row r="749" spans="1:31" s="49" customFormat="1" x14ac:dyDescent="0.4">
      <c r="A749" s="66"/>
      <c r="B749" s="59"/>
      <c r="C749" s="59"/>
      <c r="D749" s="63"/>
      <c r="E749" s="29"/>
      <c r="F749" s="29"/>
      <c r="G749" s="29"/>
      <c r="H749" s="27" t="str">
        <f t="shared" si="13"/>
        <v/>
      </c>
      <c r="I749" s="29"/>
      <c r="J749" s="29"/>
      <c r="K749" s="45"/>
      <c r="L749" s="64"/>
      <c r="M749" s="30"/>
      <c r="N749" s="28" t="str">
        <f>IF(AND(M749&lt;&gt;""),M749/INDEX(I$2:I749,MATCH(MAX(I$2:I749)+1,I$2:I749,1)),"")</f>
        <v/>
      </c>
      <c r="P749" s="65"/>
      <c r="Q749" s="65"/>
      <c r="AA749" s="59"/>
      <c r="AB749" s="59"/>
      <c r="AE749" s="50"/>
    </row>
    <row r="750" spans="1:31" s="49" customFormat="1" x14ac:dyDescent="0.4">
      <c r="A750" s="66"/>
      <c r="B750" s="59"/>
      <c r="C750" s="59"/>
      <c r="D750" s="63"/>
      <c r="E750" s="29"/>
      <c r="F750" s="29"/>
      <c r="G750" s="29"/>
      <c r="H750" s="27" t="str">
        <f t="shared" si="13"/>
        <v/>
      </c>
      <c r="I750" s="29"/>
      <c r="J750" s="29"/>
      <c r="K750" s="45"/>
      <c r="L750" s="64"/>
      <c r="M750" s="30"/>
      <c r="N750" s="28" t="str">
        <f>IF(AND(M750&lt;&gt;""),M750/INDEX(I$2:I750,MATCH(MAX(I$2:I750)+1,I$2:I750,1)),"")</f>
        <v/>
      </c>
      <c r="P750" s="65"/>
      <c r="Q750" s="65"/>
      <c r="AA750" s="59"/>
      <c r="AB750" s="59"/>
      <c r="AE750" s="50"/>
    </row>
    <row r="751" spans="1:31" s="49" customFormat="1" x14ac:dyDescent="0.4">
      <c r="A751" s="66"/>
      <c r="B751" s="59"/>
      <c r="C751" s="59"/>
      <c r="D751" s="63"/>
      <c r="E751" s="29"/>
      <c r="F751" s="29"/>
      <c r="G751" s="29"/>
      <c r="H751" s="27" t="str">
        <f t="shared" si="13"/>
        <v/>
      </c>
      <c r="I751" s="29"/>
      <c r="J751" s="29"/>
      <c r="K751" s="45"/>
      <c r="L751" s="64"/>
      <c r="M751" s="30"/>
      <c r="N751" s="28" t="str">
        <f>IF(AND(M751&lt;&gt;""),M751/INDEX(I$2:I751,MATCH(MAX(I$2:I751)+1,I$2:I751,1)),"")</f>
        <v/>
      </c>
      <c r="P751" s="65"/>
      <c r="Q751" s="65"/>
      <c r="AA751" s="59"/>
      <c r="AB751" s="59"/>
      <c r="AE751" s="50"/>
    </row>
    <row r="752" spans="1:31" s="49" customFormat="1" x14ac:dyDescent="0.4">
      <c r="A752" s="66"/>
      <c r="B752" s="59"/>
      <c r="C752" s="59"/>
      <c r="D752" s="63"/>
      <c r="E752" s="29"/>
      <c r="F752" s="29"/>
      <c r="G752" s="29"/>
      <c r="H752" s="27" t="str">
        <f t="shared" si="13"/>
        <v/>
      </c>
      <c r="I752" s="29"/>
      <c r="J752" s="29"/>
      <c r="K752" s="45"/>
      <c r="L752" s="64"/>
      <c r="M752" s="30"/>
      <c r="N752" s="28" t="str">
        <f>IF(AND(M752&lt;&gt;""),M752/INDEX(I$2:I752,MATCH(MAX(I$2:I752)+1,I$2:I752,1)),"")</f>
        <v/>
      </c>
      <c r="P752" s="65"/>
      <c r="Q752" s="65"/>
      <c r="AA752" s="59"/>
      <c r="AB752" s="59"/>
      <c r="AE752" s="50"/>
    </row>
    <row r="753" spans="1:31" s="49" customFormat="1" x14ac:dyDescent="0.4">
      <c r="A753" s="66"/>
      <c r="B753" s="59"/>
      <c r="C753" s="59"/>
      <c r="D753" s="63"/>
      <c r="E753" s="29"/>
      <c r="F753" s="29"/>
      <c r="G753" s="29"/>
      <c r="H753" s="27" t="str">
        <f t="shared" si="13"/>
        <v/>
      </c>
      <c r="I753" s="29"/>
      <c r="J753" s="29"/>
      <c r="K753" s="45"/>
      <c r="L753" s="64"/>
      <c r="M753" s="30"/>
      <c r="N753" s="28" t="str">
        <f>IF(AND(M753&lt;&gt;""),M753/INDEX(I$2:I753,MATCH(MAX(I$2:I753)+1,I$2:I753,1)),"")</f>
        <v/>
      </c>
      <c r="P753" s="65"/>
      <c r="Q753" s="65"/>
      <c r="AA753" s="59"/>
      <c r="AB753" s="59"/>
      <c r="AE753" s="50"/>
    </row>
    <row r="754" spans="1:31" s="49" customFormat="1" x14ac:dyDescent="0.4">
      <c r="A754" s="66"/>
      <c r="B754" s="59"/>
      <c r="C754" s="59"/>
      <c r="D754" s="63"/>
      <c r="E754" s="29"/>
      <c r="F754" s="29"/>
      <c r="G754" s="29"/>
      <c r="H754" s="27" t="str">
        <f t="shared" si="13"/>
        <v/>
      </c>
      <c r="I754" s="29"/>
      <c r="J754" s="29"/>
      <c r="K754" s="45"/>
      <c r="L754" s="64"/>
      <c r="M754" s="30"/>
      <c r="N754" s="28" t="str">
        <f>IF(AND(M754&lt;&gt;""),M754/INDEX(I$2:I754,MATCH(MAX(I$2:I754)+1,I$2:I754,1)),"")</f>
        <v/>
      </c>
      <c r="P754" s="65"/>
      <c r="Q754" s="65"/>
      <c r="AA754" s="59"/>
      <c r="AB754" s="59"/>
      <c r="AE754" s="50"/>
    </row>
    <row r="755" spans="1:31" s="49" customFormat="1" x14ac:dyDescent="0.4">
      <c r="A755" s="66"/>
      <c r="B755" s="59"/>
      <c r="C755" s="59"/>
      <c r="D755" s="63"/>
      <c r="E755" s="29"/>
      <c r="F755" s="29"/>
      <c r="G755" s="29"/>
      <c r="H755" s="27" t="str">
        <f t="shared" si="13"/>
        <v/>
      </c>
      <c r="I755" s="29"/>
      <c r="J755" s="29"/>
      <c r="K755" s="45"/>
      <c r="L755" s="64"/>
      <c r="M755" s="30"/>
      <c r="N755" s="28" t="str">
        <f>IF(AND(M755&lt;&gt;""),M755/INDEX(I$2:I755,MATCH(MAX(I$2:I755)+1,I$2:I755,1)),"")</f>
        <v/>
      </c>
      <c r="P755" s="65"/>
      <c r="Q755" s="65"/>
      <c r="AA755" s="59"/>
      <c r="AB755" s="59"/>
      <c r="AE755" s="50"/>
    </row>
    <row r="756" spans="1:31" s="49" customFormat="1" x14ac:dyDescent="0.4">
      <c r="A756" s="66"/>
      <c r="B756" s="59"/>
      <c r="C756" s="59"/>
      <c r="D756" s="63"/>
      <c r="E756" s="29"/>
      <c r="F756" s="29"/>
      <c r="G756" s="29"/>
      <c r="H756" s="27" t="str">
        <f t="shared" si="13"/>
        <v/>
      </c>
      <c r="I756" s="29"/>
      <c r="J756" s="29"/>
      <c r="K756" s="45"/>
      <c r="L756" s="64"/>
      <c r="M756" s="30"/>
      <c r="N756" s="28" t="str">
        <f>IF(AND(M756&lt;&gt;""),M756/INDEX(I$2:I756,MATCH(MAX(I$2:I756)+1,I$2:I756,1)),"")</f>
        <v/>
      </c>
      <c r="P756" s="65"/>
      <c r="Q756" s="65"/>
      <c r="AA756" s="59"/>
      <c r="AB756" s="59"/>
      <c r="AE756" s="50"/>
    </row>
    <row r="757" spans="1:31" s="49" customFormat="1" x14ac:dyDescent="0.4">
      <c r="A757" s="66"/>
      <c r="B757" s="59"/>
      <c r="C757" s="59"/>
      <c r="D757" s="63"/>
      <c r="E757" s="29"/>
      <c r="F757" s="29"/>
      <c r="G757" s="29"/>
      <c r="H757" s="27" t="str">
        <f t="shared" si="13"/>
        <v/>
      </c>
      <c r="I757" s="29"/>
      <c r="J757" s="29"/>
      <c r="K757" s="45"/>
      <c r="L757" s="64"/>
      <c r="M757" s="30"/>
      <c r="N757" s="28" t="str">
        <f>IF(AND(M757&lt;&gt;""),M757/INDEX(I$2:I757,MATCH(MAX(I$2:I757)+1,I$2:I757,1)),"")</f>
        <v/>
      </c>
      <c r="P757" s="65"/>
      <c r="Q757" s="65"/>
      <c r="AA757" s="59"/>
      <c r="AB757" s="59"/>
      <c r="AE757" s="50"/>
    </row>
    <row r="758" spans="1:31" s="49" customFormat="1" x14ac:dyDescent="0.4">
      <c r="A758" s="66"/>
      <c r="B758" s="59"/>
      <c r="C758" s="59"/>
      <c r="D758" s="63"/>
      <c r="E758" s="29"/>
      <c r="F758" s="29"/>
      <c r="G758" s="29"/>
      <c r="H758" s="27" t="str">
        <f t="shared" si="13"/>
        <v/>
      </c>
      <c r="I758" s="29"/>
      <c r="J758" s="29"/>
      <c r="K758" s="45"/>
      <c r="L758" s="64"/>
      <c r="M758" s="30"/>
      <c r="N758" s="28" t="str">
        <f>IF(AND(M758&lt;&gt;""),M758/INDEX(I$2:I758,MATCH(MAX(I$2:I758)+1,I$2:I758,1)),"")</f>
        <v/>
      </c>
      <c r="P758" s="65"/>
      <c r="Q758" s="65"/>
      <c r="AA758" s="59"/>
      <c r="AB758" s="59"/>
      <c r="AE758" s="50"/>
    </row>
    <row r="759" spans="1:31" s="49" customFormat="1" x14ac:dyDescent="0.4">
      <c r="A759" s="66"/>
      <c r="B759" s="59"/>
      <c r="C759" s="59"/>
      <c r="D759" s="63"/>
      <c r="E759" s="29"/>
      <c r="F759" s="29"/>
      <c r="G759" s="29"/>
      <c r="H759" s="27" t="str">
        <f t="shared" si="13"/>
        <v/>
      </c>
      <c r="I759" s="29"/>
      <c r="J759" s="29"/>
      <c r="K759" s="45"/>
      <c r="L759" s="64"/>
      <c r="M759" s="30"/>
      <c r="N759" s="28" t="str">
        <f>IF(AND(M759&lt;&gt;""),M759/INDEX(I$2:I759,MATCH(MAX(I$2:I759)+1,I$2:I759,1)),"")</f>
        <v/>
      </c>
      <c r="P759" s="65"/>
      <c r="Q759" s="65"/>
      <c r="AA759" s="59"/>
      <c r="AB759" s="59"/>
      <c r="AE759" s="50"/>
    </row>
    <row r="760" spans="1:31" s="49" customFormat="1" x14ac:dyDescent="0.4">
      <c r="A760" s="66"/>
      <c r="B760" s="59"/>
      <c r="C760" s="59"/>
      <c r="D760" s="63"/>
      <c r="E760" s="29"/>
      <c r="F760" s="29"/>
      <c r="G760" s="29"/>
      <c r="H760" s="27" t="str">
        <f t="shared" si="13"/>
        <v/>
      </c>
      <c r="I760" s="29"/>
      <c r="J760" s="29"/>
      <c r="K760" s="45"/>
      <c r="L760" s="64"/>
      <c r="M760" s="30"/>
      <c r="N760" s="28" t="str">
        <f>IF(AND(M760&lt;&gt;""),M760/INDEX(I$2:I760,MATCH(MAX(I$2:I760)+1,I$2:I760,1)),"")</f>
        <v/>
      </c>
      <c r="P760" s="65"/>
      <c r="Q760" s="65"/>
      <c r="AA760" s="59"/>
      <c r="AB760" s="59"/>
      <c r="AE760" s="50"/>
    </row>
    <row r="761" spans="1:31" s="49" customFormat="1" x14ac:dyDescent="0.4">
      <c r="A761" s="66"/>
      <c r="B761" s="59"/>
      <c r="C761" s="59"/>
      <c r="D761" s="63"/>
      <c r="E761" s="29"/>
      <c r="F761" s="29"/>
      <c r="G761" s="29"/>
      <c r="H761" s="27" t="str">
        <f t="shared" si="13"/>
        <v/>
      </c>
      <c r="I761" s="29"/>
      <c r="J761" s="29"/>
      <c r="K761" s="45"/>
      <c r="L761" s="64"/>
      <c r="M761" s="30"/>
      <c r="N761" s="28" t="str">
        <f>IF(AND(M761&lt;&gt;""),M761/INDEX(I$2:I761,MATCH(MAX(I$2:I761)+1,I$2:I761,1)),"")</f>
        <v/>
      </c>
      <c r="P761" s="65"/>
      <c r="Q761" s="65"/>
      <c r="AA761" s="59"/>
      <c r="AB761" s="59"/>
      <c r="AE761" s="50"/>
    </row>
    <row r="762" spans="1:31" s="49" customFormat="1" x14ac:dyDescent="0.4">
      <c r="A762" s="66"/>
      <c r="B762" s="59"/>
      <c r="C762" s="59"/>
      <c r="D762" s="63"/>
      <c r="E762" s="29"/>
      <c r="F762" s="29"/>
      <c r="G762" s="29"/>
      <c r="H762" s="27" t="str">
        <f t="shared" si="13"/>
        <v/>
      </c>
      <c r="I762" s="29"/>
      <c r="J762" s="29"/>
      <c r="K762" s="45"/>
      <c r="L762" s="64"/>
      <c r="M762" s="30"/>
      <c r="N762" s="28" t="str">
        <f>IF(AND(M762&lt;&gt;""),M762/INDEX(I$2:I762,MATCH(MAX(I$2:I762)+1,I$2:I762,1)),"")</f>
        <v/>
      </c>
      <c r="P762" s="65"/>
      <c r="Q762" s="65"/>
      <c r="AA762" s="59"/>
      <c r="AB762" s="59"/>
      <c r="AE762" s="50"/>
    </row>
    <row r="763" spans="1:31" s="49" customFormat="1" x14ac:dyDescent="0.4">
      <c r="A763" s="66"/>
      <c r="B763" s="59"/>
      <c r="C763" s="59"/>
      <c r="D763" s="63"/>
      <c r="E763" s="29"/>
      <c r="F763" s="29"/>
      <c r="G763" s="29"/>
      <c r="H763" s="27" t="str">
        <f t="shared" si="13"/>
        <v/>
      </c>
      <c r="I763" s="29"/>
      <c r="J763" s="29"/>
      <c r="K763" s="45"/>
      <c r="L763" s="64"/>
      <c r="M763" s="30"/>
      <c r="N763" s="28" t="str">
        <f>IF(AND(M763&lt;&gt;""),M763/INDEX(I$2:I763,MATCH(MAX(I$2:I763)+1,I$2:I763,1)),"")</f>
        <v/>
      </c>
      <c r="P763" s="65"/>
      <c r="Q763" s="65"/>
      <c r="AA763" s="59"/>
      <c r="AB763" s="59"/>
      <c r="AE763" s="50"/>
    </row>
    <row r="764" spans="1:31" s="49" customFormat="1" x14ac:dyDescent="0.4">
      <c r="A764" s="66"/>
      <c r="B764" s="59"/>
      <c r="C764" s="59"/>
      <c r="D764" s="63"/>
      <c r="E764" s="29"/>
      <c r="F764" s="29"/>
      <c r="G764" s="29"/>
      <c r="H764" s="27" t="str">
        <f t="shared" si="13"/>
        <v/>
      </c>
      <c r="I764" s="29"/>
      <c r="J764" s="29"/>
      <c r="K764" s="45"/>
      <c r="L764" s="64"/>
      <c r="M764" s="30"/>
      <c r="N764" s="28" t="str">
        <f>IF(AND(M764&lt;&gt;""),M764/INDEX(I$2:I764,MATCH(MAX(I$2:I764)+1,I$2:I764,1)),"")</f>
        <v/>
      </c>
      <c r="P764" s="65"/>
      <c r="Q764" s="65"/>
      <c r="AA764" s="59"/>
      <c r="AB764" s="59"/>
      <c r="AE764" s="50"/>
    </row>
    <row r="765" spans="1:31" s="49" customFormat="1" x14ac:dyDescent="0.4">
      <c r="A765" s="66"/>
      <c r="B765" s="59"/>
      <c r="C765" s="59"/>
      <c r="D765" s="63"/>
      <c r="E765" s="29"/>
      <c r="F765" s="29"/>
      <c r="G765" s="29"/>
      <c r="H765" s="27" t="str">
        <f t="shared" si="13"/>
        <v/>
      </c>
      <c r="I765" s="29"/>
      <c r="J765" s="29"/>
      <c r="K765" s="45"/>
      <c r="L765" s="64"/>
      <c r="M765" s="30"/>
      <c r="N765" s="28" t="str">
        <f>IF(AND(M765&lt;&gt;""),M765/INDEX(I$2:I765,MATCH(MAX(I$2:I765)+1,I$2:I765,1)),"")</f>
        <v/>
      </c>
      <c r="P765" s="65"/>
      <c r="Q765" s="65"/>
      <c r="AA765" s="59"/>
      <c r="AB765" s="59"/>
      <c r="AE765" s="50"/>
    </row>
    <row r="766" spans="1:31" s="49" customFormat="1" x14ac:dyDescent="0.4">
      <c r="A766" s="66"/>
      <c r="B766" s="59"/>
      <c r="C766" s="59"/>
      <c r="D766" s="63"/>
      <c r="E766" s="29"/>
      <c r="F766" s="29"/>
      <c r="G766" s="29"/>
      <c r="H766" s="27" t="str">
        <f t="shared" si="13"/>
        <v/>
      </c>
      <c r="I766" s="29"/>
      <c r="J766" s="29"/>
      <c r="K766" s="45"/>
      <c r="L766" s="64"/>
      <c r="M766" s="30"/>
      <c r="N766" s="28" t="str">
        <f>IF(AND(M766&lt;&gt;""),M766/INDEX(I$2:I766,MATCH(MAX(I$2:I766)+1,I$2:I766,1)),"")</f>
        <v/>
      </c>
      <c r="P766" s="65"/>
      <c r="Q766" s="65"/>
      <c r="AA766" s="59"/>
      <c r="AB766" s="59"/>
      <c r="AE766" s="50"/>
    </row>
    <row r="767" spans="1:31" s="49" customFormat="1" x14ac:dyDescent="0.4">
      <c r="A767" s="66"/>
      <c r="B767" s="59"/>
      <c r="C767" s="59"/>
      <c r="D767" s="63"/>
      <c r="E767" s="29"/>
      <c r="F767" s="29"/>
      <c r="G767" s="29"/>
      <c r="H767" s="27" t="str">
        <f t="shared" si="13"/>
        <v/>
      </c>
      <c r="I767" s="29"/>
      <c r="J767" s="29"/>
      <c r="K767" s="45"/>
      <c r="L767" s="64"/>
      <c r="M767" s="30"/>
      <c r="N767" s="28" t="str">
        <f>IF(AND(M767&lt;&gt;""),M767/INDEX(I$2:I767,MATCH(MAX(I$2:I767)+1,I$2:I767,1)),"")</f>
        <v/>
      </c>
      <c r="P767" s="65"/>
      <c r="Q767" s="65"/>
      <c r="AA767" s="59"/>
      <c r="AB767" s="59"/>
      <c r="AE767" s="50"/>
    </row>
    <row r="768" spans="1:31" s="49" customFormat="1" x14ac:dyDescent="0.4">
      <c r="A768" s="66"/>
      <c r="B768" s="59"/>
      <c r="C768" s="59"/>
      <c r="D768" s="63"/>
      <c r="E768" s="29"/>
      <c r="F768" s="29"/>
      <c r="G768" s="29"/>
      <c r="H768" s="27" t="str">
        <f t="shared" si="13"/>
        <v/>
      </c>
      <c r="I768" s="29"/>
      <c r="J768" s="29"/>
      <c r="K768" s="45"/>
      <c r="L768" s="64"/>
      <c r="M768" s="30"/>
      <c r="N768" s="28" t="str">
        <f>IF(AND(M768&lt;&gt;""),M768/INDEX(I$2:I768,MATCH(MAX(I$2:I768)+1,I$2:I768,1)),"")</f>
        <v/>
      </c>
      <c r="P768" s="65"/>
      <c r="Q768" s="65"/>
      <c r="AA768" s="59"/>
      <c r="AB768" s="59"/>
      <c r="AE768" s="50"/>
    </row>
    <row r="769" spans="1:31" s="49" customFormat="1" x14ac:dyDescent="0.4">
      <c r="A769" s="66"/>
      <c r="B769" s="59"/>
      <c r="C769" s="59"/>
      <c r="D769" s="63"/>
      <c r="E769" s="29"/>
      <c r="F769" s="29"/>
      <c r="G769" s="29"/>
      <c r="H769" s="27" t="str">
        <f t="shared" si="13"/>
        <v/>
      </c>
      <c r="I769" s="29"/>
      <c r="J769" s="29"/>
      <c r="K769" s="45"/>
      <c r="L769" s="64"/>
      <c r="M769" s="30"/>
      <c r="N769" s="28" t="str">
        <f>IF(AND(M769&lt;&gt;""),M769/INDEX(I$2:I769,MATCH(MAX(I$2:I769)+1,I$2:I769,1)),"")</f>
        <v/>
      </c>
      <c r="P769" s="65"/>
      <c r="Q769" s="65"/>
      <c r="AA769" s="59"/>
      <c r="AB769" s="59"/>
      <c r="AE769" s="50"/>
    </row>
    <row r="770" spans="1:31" s="49" customFormat="1" x14ac:dyDescent="0.4">
      <c r="A770" s="66"/>
      <c r="B770" s="59"/>
      <c r="C770" s="59"/>
      <c r="D770" s="63"/>
      <c r="E770" s="29"/>
      <c r="F770" s="29"/>
      <c r="G770" s="29"/>
      <c r="H770" s="27" t="str">
        <f t="shared" si="13"/>
        <v/>
      </c>
      <c r="I770" s="29"/>
      <c r="J770" s="29"/>
      <c r="K770" s="45"/>
      <c r="L770" s="64"/>
      <c r="M770" s="30"/>
      <c r="N770" s="28" t="str">
        <f>IF(AND(M770&lt;&gt;""),M770/INDEX(I$2:I770,MATCH(MAX(I$2:I770)+1,I$2:I770,1)),"")</f>
        <v/>
      </c>
      <c r="P770" s="65"/>
      <c r="Q770" s="65"/>
      <c r="AA770" s="59"/>
      <c r="AB770" s="59"/>
      <c r="AE770" s="50"/>
    </row>
    <row r="771" spans="1:31" s="49" customFormat="1" x14ac:dyDescent="0.4">
      <c r="A771" s="66"/>
      <c r="B771" s="59"/>
      <c r="C771" s="59"/>
      <c r="D771" s="63"/>
      <c r="E771" s="29"/>
      <c r="F771" s="29"/>
      <c r="G771" s="29"/>
      <c r="H771" s="27" t="str">
        <f t="shared" si="13"/>
        <v/>
      </c>
      <c r="I771" s="29"/>
      <c r="J771" s="29"/>
      <c r="K771" s="45"/>
      <c r="L771" s="64"/>
      <c r="M771" s="30"/>
      <c r="N771" s="28" t="str">
        <f>IF(AND(M771&lt;&gt;""),M771/INDEX(I$2:I771,MATCH(MAX(I$2:I771)+1,I$2:I771,1)),"")</f>
        <v/>
      </c>
      <c r="P771" s="65"/>
      <c r="Q771" s="65"/>
      <c r="AA771" s="59"/>
      <c r="AB771" s="59"/>
      <c r="AE771" s="50"/>
    </row>
    <row r="772" spans="1:31" s="49" customFormat="1" x14ac:dyDescent="0.4">
      <c r="A772" s="66"/>
      <c r="B772" s="59"/>
      <c r="C772" s="59"/>
      <c r="D772" s="63"/>
      <c r="E772" s="29"/>
      <c r="F772" s="29"/>
      <c r="G772" s="29"/>
      <c r="H772" s="27" t="str">
        <f t="shared" si="13"/>
        <v/>
      </c>
      <c r="I772" s="29"/>
      <c r="J772" s="29"/>
      <c r="K772" s="45"/>
      <c r="L772" s="64"/>
      <c r="M772" s="30"/>
      <c r="N772" s="28" t="str">
        <f>IF(AND(M772&lt;&gt;""),M772/INDEX(I$2:I772,MATCH(MAX(I$2:I772)+1,I$2:I772,1)),"")</f>
        <v/>
      </c>
      <c r="P772" s="65"/>
      <c r="Q772" s="65"/>
      <c r="AA772" s="59"/>
      <c r="AB772" s="59"/>
      <c r="AE772" s="50"/>
    </row>
    <row r="773" spans="1:31" s="49" customFormat="1" x14ac:dyDescent="0.4">
      <c r="A773" s="66"/>
      <c r="B773" s="59"/>
      <c r="C773" s="59"/>
      <c r="D773" s="63"/>
      <c r="E773" s="29"/>
      <c r="F773" s="29"/>
      <c r="G773" s="29"/>
      <c r="H773" s="27" t="str">
        <f t="shared" si="13"/>
        <v/>
      </c>
      <c r="I773" s="29"/>
      <c r="J773" s="29"/>
      <c r="K773" s="45"/>
      <c r="L773" s="64"/>
      <c r="M773" s="30"/>
      <c r="N773" s="28" t="str">
        <f>IF(AND(M773&lt;&gt;""),M773/INDEX(I$2:I773,MATCH(MAX(I$2:I773)+1,I$2:I773,1)),"")</f>
        <v/>
      </c>
      <c r="P773" s="65"/>
      <c r="Q773" s="65"/>
      <c r="AA773" s="59"/>
      <c r="AB773" s="59"/>
      <c r="AE773" s="50"/>
    </row>
    <row r="774" spans="1:31" s="49" customFormat="1" x14ac:dyDescent="0.4">
      <c r="A774" s="66"/>
      <c r="B774" s="59"/>
      <c r="C774" s="59"/>
      <c r="D774" s="63"/>
      <c r="E774" s="29"/>
      <c r="F774" s="29"/>
      <c r="G774" s="29"/>
      <c r="H774" s="27" t="str">
        <f t="shared" si="13"/>
        <v/>
      </c>
      <c r="I774" s="29"/>
      <c r="J774" s="29"/>
      <c r="K774" s="45"/>
      <c r="L774" s="64"/>
      <c r="M774" s="30"/>
      <c r="N774" s="28" t="str">
        <f>IF(AND(M774&lt;&gt;""),M774/INDEX(I$2:I774,MATCH(MAX(I$2:I774)+1,I$2:I774,1)),"")</f>
        <v/>
      </c>
      <c r="P774" s="65"/>
      <c r="Q774" s="65"/>
      <c r="AA774" s="59"/>
      <c r="AB774" s="59"/>
      <c r="AE774" s="50"/>
    </row>
    <row r="775" spans="1:31" s="49" customFormat="1" x14ac:dyDescent="0.4">
      <c r="A775" s="66"/>
      <c r="B775" s="59"/>
      <c r="C775" s="59"/>
      <c r="D775" s="63"/>
      <c r="E775" s="29"/>
      <c r="F775" s="29"/>
      <c r="G775" s="29"/>
      <c r="H775" s="27" t="str">
        <f t="shared" si="13"/>
        <v/>
      </c>
      <c r="I775" s="29"/>
      <c r="J775" s="29"/>
      <c r="K775" s="45"/>
      <c r="L775" s="64"/>
      <c r="M775" s="30"/>
      <c r="N775" s="28" t="str">
        <f>IF(AND(M775&lt;&gt;""),M775/INDEX(I$2:I775,MATCH(MAX(I$2:I775)+1,I$2:I775,1)),"")</f>
        <v/>
      </c>
      <c r="P775" s="65"/>
      <c r="Q775" s="65"/>
      <c r="AA775" s="59"/>
      <c r="AB775" s="59"/>
      <c r="AE775" s="50"/>
    </row>
    <row r="776" spans="1:31" s="49" customFormat="1" x14ac:dyDescent="0.4">
      <c r="A776" s="66"/>
      <c r="B776" s="59"/>
      <c r="C776" s="59"/>
      <c r="D776" s="63"/>
      <c r="E776" s="29"/>
      <c r="F776" s="29"/>
      <c r="G776" s="29"/>
      <c r="H776" s="27" t="str">
        <f t="shared" si="13"/>
        <v/>
      </c>
      <c r="I776" s="29"/>
      <c r="J776" s="29"/>
      <c r="K776" s="45"/>
      <c r="L776" s="64"/>
      <c r="M776" s="30"/>
      <c r="N776" s="28" t="str">
        <f>IF(AND(M776&lt;&gt;""),M776/INDEX(I$2:I776,MATCH(MAX(I$2:I776)+1,I$2:I776,1)),"")</f>
        <v/>
      </c>
      <c r="P776" s="65"/>
      <c r="Q776" s="65"/>
      <c r="AA776" s="59"/>
      <c r="AB776" s="59"/>
      <c r="AE776" s="50"/>
    </row>
    <row r="777" spans="1:31" s="49" customFormat="1" x14ac:dyDescent="0.4">
      <c r="A777" s="66"/>
      <c r="B777" s="59"/>
      <c r="C777" s="59"/>
      <c r="D777" s="63"/>
      <c r="E777" s="29"/>
      <c r="F777" s="29"/>
      <c r="G777" s="29"/>
      <c r="H777" s="27" t="str">
        <f t="shared" si="13"/>
        <v/>
      </c>
      <c r="I777" s="29"/>
      <c r="J777" s="29"/>
      <c r="K777" s="45"/>
      <c r="L777" s="64"/>
      <c r="M777" s="30"/>
      <c r="N777" s="28" t="str">
        <f>IF(AND(M777&lt;&gt;""),M777/INDEX(I$2:I777,MATCH(MAX(I$2:I777)+1,I$2:I777,1)),"")</f>
        <v/>
      </c>
      <c r="P777" s="65"/>
      <c r="Q777" s="65"/>
      <c r="AA777" s="59"/>
      <c r="AB777" s="59"/>
      <c r="AE777" s="50"/>
    </row>
    <row r="778" spans="1:31" s="49" customFormat="1" x14ac:dyDescent="0.4">
      <c r="A778" s="66"/>
      <c r="B778" s="59"/>
      <c r="C778" s="59"/>
      <c r="D778" s="63"/>
      <c r="E778" s="29"/>
      <c r="F778" s="29"/>
      <c r="G778" s="29"/>
      <c r="H778" s="27" t="str">
        <f t="shared" si="13"/>
        <v/>
      </c>
      <c r="I778" s="29"/>
      <c r="J778" s="29"/>
      <c r="K778" s="45"/>
      <c r="L778" s="64"/>
      <c r="M778" s="30"/>
      <c r="N778" s="28" t="str">
        <f>IF(AND(M778&lt;&gt;""),M778/INDEX(I$2:I778,MATCH(MAX(I$2:I778)+1,I$2:I778,1)),"")</f>
        <v/>
      </c>
      <c r="P778" s="65"/>
      <c r="Q778" s="65"/>
      <c r="AA778" s="59"/>
      <c r="AB778" s="59"/>
      <c r="AE778" s="50"/>
    </row>
    <row r="779" spans="1:31" s="49" customFormat="1" x14ac:dyDescent="0.4">
      <c r="A779" s="66"/>
      <c r="B779" s="59"/>
      <c r="C779" s="59"/>
      <c r="D779" s="63"/>
      <c r="E779" s="29"/>
      <c r="F779" s="29"/>
      <c r="G779" s="29"/>
      <c r="H779" s="27" t="str">
        <f t="shared" si="13"/>
        <v/>
      </c>
      <c r="I779" s="29"/>
      <c r="J779" s="29"/>
      <c r="K779" s="45"/>
      <c r="L779" s="64"/>
      <c r="M779" s="30"/>
      <c r="N779" s="28" t="str">
        <f>IF(AND(M779&lt;&gt;""),M779/INDEX(I$2:I779,MATCH(MAX(I$2:I779)+1,I$2:I779,1)),"")</f>
        <v/>
      </c>
      <c r="P779" s="65"/>
      <c r="Q779" s="65"/>
      <c r="AA779" s="59"/>
      <c r="AB779" s="59"/>
      <c r="AE779" s="50"/>
    </row>
    <row r="780" spans="1:31" s="49" customFormat="1" x14ac:dyDescent="0.4">
      <c r="A780" s="66"/>
      <c r="B780" s="59"/>
      <c r="C780" s="59"/>
      <c r="D780" s="63"/>
      <c r="E780" s="29"/>
      <c r="F780" s="29"/>
      <c r="G780" s="29"/>
      <c r="H780" s="27" t="str">
        <f t="shared" si="13"/>
        <v/>
      </c>
      <c r="I780" s="29"/>
      <c r="J780" s="29"/>
      <c r="K780" s="45"/>
      <c r="L780" s="64"/>
      <c r="M780" s="30"/>
      <c r="N780" s="28" t="str">
        <f>IF(AND(M780&lt;&gt;""),M780/INDEX(I$2:I780,MATCH(MAX(I$2:I780)+1,I$2:I780,1)),"")</f>
        <v/>
      </c>
      <c r="P780" s="65"/>
      <c r="Q780" s="65"/>
      <c r="AA780" s="59"/>
      <c r="AB780" s="59"/>
      <c r="AE780" s="50"/>
    </row>
    <row r="781" spans="1:31" s="49" customFormat="1" x14ac:dyDescent="0.4">
      <c r="A781" s="66"/>
      <c r="B781" s="59"/>
      <c r="C781" s="59"/>
      <c r="D781" s="63"/>
      <c r="E781" s="29"/>
      <c r="F781" s="29"/>
      <c r="G781" s="29"/>
      <c r="H781" s="27" t="str">
        <f t="shared" si="13"/>
        <v/>
      </c>
      <c r="I781" s="29"/>
      <c r="J781" s="29"/>
      <c r="K781" s="45"/>
      <c r="L781" s="64"/>
      <c r="M781" s="30"/>
      <c r="N781" s="28" t="str">
        <f>IF(AND(M781&lt;&gt;""),M781/INDEX(I$2:I781,MATCH(MAX(I$2:I781)+1,I$2:I781,1)),"")</f>
        <v/>
      </c>
      <c r="P781" s="65"/>
      <c r="Q781" s="65"/>
      <c r="AA781" s="59"/>
      <c r="AB781" s="59"/>
      <c r="AE781" s="50"/>
    </row>
    <row r="782" spans="1:31" s="49" customFormat="1" x14ac:dyDescent="0.4">
      <c r="A782" s="66"/>
      <c r="B782" s="59"/>
      <c r="C782" s="59"/>
      <c r="D782" s="63"/>
      <c r="E782" s="29"/>
      <c r="F782" s="29"/>
      <c r="G782" s="29"/>
      <c r="H782" s="27" t="str">
        <f t="shared" si="13"/>
        <v/>
      </c>
      <c r="I782" s="29"/>
      <c r="J782" s="29"/>
      <c r="K782" s="45"/>
      <c r="L782" s="64"/>
      <c r="M782" s="30"/>
      <c r="N782" s="28" t="str">
        <f>IF(AND(M782&lt;&gt;""),M782/INDEX(I$2:I782,MATCH(MAX(I$2:I782)+1,I$2:I782,1)),"")</f>
        <v/>
      </c>
      <c r="P782" s="65"/>
      <c r="Q782" s="65"/>
      <c r="AA782" s="59"/>
      <c r="AB782" s="59"/>
      <c r="AE782" s="50"/>
    </row>
    <row r="783" spans="1:31" s="49" customFormat="1" x14ac:dyDescent="0.4">
      <c r="A783" s="66"/>
      <c r="B783" s="59"/>
      <c r="C783" s="59"/>
      <c r="D783" s="63"/>
      <c r="E783" s="29"/>
      <c r="F783" s="29"/>
      <c r="G783" s="29"/>
      <c r="H783" s="27" t="str">
        <f t="shared" si="13"/>
        <v/>
      </c>
      <c r="I783" s="29"/>
      <c r="J783" s="29"/>
      <c r="K783" s="45"/>
      <c r="L783" s="64"/>
      <c r="M783" s="30"/>
      <c r="N783" s="28" t="str">
        <f>IF(AND(M783&lt;&gt;""),M783/INDEX(I$2:I783,MATCH(MAX(I$2:I783)+1,I$2:I783,1)),"")</f>
        <v/>
      </c>
      <c r="P783" s="65"/>
      <c r="Q783" s="65"/>
      <c r="AA783" s="59"/>
      <c r="AB783" s="59"/>
      <c r="AE783" s="50"/>
    </row>
    <row r="784" spans="1:31" s="49" customFormat="1" x14ac:dyDescent="0.4">
      <c r="A784" s="66"/>
      <c r="B784" s="59"/>
      <c r="C784" s="59"/>
      <c r="D784" s="63"/>
      <c r="E784" s="29"/>
      <c r="F784" s="29"/>
      <c r="G784" s="29"/>
      <c r="H784" s="27" t="str">
        <f t="shared" si="13"/>
        <v/>
      </c>
      <c r="I784" s="29"/>
      <c r="J784" s="29"/>
      <c r="K784" s="45"/>
      <c r="L784" s="64"/>
      <c r="M784" s="30"/>
      <c r="N784" s="28" t="str">
        <f>IF(AND(M784&lt;&gt;""),M784/INDEX(I$2:I784,MATCH(MAX(I$2:I784)+1,I$2:I784,1)),"")</f>
        <v/>
      </c>
      <c r="P784" s="65"/>
      <c r="Q784" s="65"/>
      <c r="AA784" s="59"/>
      <c r="AB784" s="59"/>
      <c r="AE784" s="50"/>
    </row>
    <row r="785" spans="1:31" s="49" customFormat="1" x14ac:dyDescent="0.4">
      <c r="A785" s="66"/>
      <c r="B785" s="59"/>
      <c r="C785" s="59"/>
      <c r="D785" s="63"/>
      <c r="E785" s="29"/>
      <c r="F785" s="29"/>
      <c r="G785" s="29"/>
      <c r="H785" s="27" t="str">
        <f t="shared" si="13"/>
        <v/>
      </c>
      <c r="I785" s="29"/>
      <c r="J785" s="29"/>
      <c r="K785" s="45"/>
      <c r="L785" s="64"/>
      <c r="M785" s="30"/>
      <c r="N785" s="28" t="str">
        <f>IF(AND(M785&lt;&gt;""),M785/INDEX(I$2:I785,MATCH(MAX(I$2:I785)+1,I$2:I785,1)),"")</f>
        <v/>
      </c>
      <c r="P785" s="65"/>
      <c r="Q785" s="65"/>
      <c r="AA785" s="59"/>
      <c r="AB785" s="59"/>
      <c r="AE785" s="50"/>
    </row>
    <row r="786" spans="1:31" s="49" customFormat="1" x14ac:dyDescent="0.4">
      <c r="A786" s="66"/>
      <c r="B786" s="59"/>
      <c r="C786" s="59"/>
      <c r="D786" s="63"/>
      <c r="E786" s="29"/>
      <c r="F786" s="29"/>
      <c r="G786" s="29"/>
      <c r="H786" s="27" t="str">
        <f t="shared" si="13"/>
        <v/>
      </c>
      <c r="I786" s="29"/>
      <c r="J786" s="29"/>
      <c r="K786" s="45"/>
      <c r="L786" s="64"/>
      <c r="M786" s="30"/>
      <c r="N786" s="28" t="str">
        <f>IF(AND(M786&lt;&gt;""),M786/INDEX(I$2:I786,MATCH(MAX(I$2:I786)+1,I$2:I786,1)),"")</f>
        <v/>
      </c>
      <c r="P786" s="65"/>
      <c r="Q786" s="65"/>
      <c r="AA786" s="59"/>
      <c r="AB786" s="59"/>
      <c r="AE786" s="50"/>
    </row>
    <row r="787" spans="1:31" s="49" customFormat="1" x14ac:dyDescent="0.4">
      <c r="A787" s="66"/>
      <c r="B787" s="59"/>
      <c r="C787" s="59"/>
      <c r="D787" s="63"/>
      <c r="E787" s="29"/>
      <c r="F787" s="29"/>
      <c r="G787" s="29"/>
      <c r="H787" s="27" t="str">
        <f t="shared" si="13"/>
        <v/>
      </c>
      <c r="I787" s="29"/>
      <c r="J787" s="29"/>
      <c r="K787" s="45"/>
      <c r="L787" s="64"/>
      <c r="M787" s="30"/>
      <c r="N787" s="28" t="str">
        <f>IF(AND(M787&lt;&gt;""),M787/INDEX(I$2:I787,MATCH(MAX(I$2:I787)+1,I$2:I787,1)),"")</f>
        <v/>
      </c>
      <c r="P787" s="65"/>
      <c r="Q787" s="65"/>
      <c r="AA787" s="59"/>
      <c r="AB787" s="59"/>
      <c r="AE787" s="50"/>
    </row>
    <row r="788" spans="1:31" s="49" customFormat="1" x14ac:dyDescent="0.4">
      <c r="A788" s="66"/>
      <c r="B788" s="59"/>
      <c r="C788" s="59"/>
      <c r="D788" s="63"/>
      <c r="E788" s="29"/>
      <c r="F788" s="29"/>
      <c r="G788" s="29"/>
      <c r="H788" s="27" t="str">
        <f t="shared" si="13"/>
        <v/>
      </c>
      <c r="I788" s="29"/>
      <c r="J788" s="29"/>
      <c r="K788" s="45"/>
      <c r="L788" s="64"/>
      <c r="M788" s="30"/>
      <c r="N788" s="28" t="str">
        <f>IF(AND(M788&lt;&gt;""),M788/INDEX(I$2:I788,MATCH(MAX(I$2:I788)+1,I$2:I788,1)),"")</f>
        <v/>
      </c>
      <c r="P788" s="65"/>
      <c r="Q788" s="65"/>
      <c r="AA788" s="59"/>
      <c r="AB788" s="59"/>
      <c r="AE788" s="50"/>
    </row>
    <row r="789" spans="1:31" s="49" customFormat="1" x14ac:dyDescent="0.4">
      <c r="A789" s="66"/>
      <c r="B789" s="59"/>
      <c r="C789" s="59"/>
      <c r="D789" s="63"/>
      <c r="E789" s="29"/>
      <c r="F789" s="29"/>
      <c r="G789" s="29"/>
      <c r="H789" s="27" t="str">
        <f t="shared" si="13"/>
        <v/>
      </c>
      <c r="I789" s="29"/>
      <c r="J789" s="29"/>
      <c r="K789" s="45"/>
      <c r="L789" s="64"/>
      <c r="M789" s="30"/>
      <c r="N789" s="28" t="str">
        <f>IF(AND(M789&lt;&gt;""),M789/INDEX(I$2:I789,MATCH(MAX(I$2:I789)+1,I$2:I789,1)),"")</f>
        <v/>
      </c>
      <c r="P789" s="65"/>
      <c r="Q789" s="65"/>
      <c r="AA789" s="59"/>
      <c r="AB789" s="59"/>
      <c r="AE789" s="50"/>
    </row>
    <row r="790" spans="1:31" s="49" customFormat="1" x14ac:dyDescent="0.4">
      <c r="A790" s="66"/>
      <c r="B790" s="59"/>
      <c r="C790" s="59"/>
      <c r="D790" s="63"/>
      <c r="E790" s="29"/>
      <c r="F790" s="29"/>
      <c r="G790" s="29"/>
      <c r="H790" s="27" t="str">
        <f t="shared" si="13"/>
        <v/>
      </c>
      <c r="I790" s="29"/>
      <c r="J790" s="29"/>
      <c r="K790" s="45"/>
      <c r="L790" s="64"/>
      <c r="M790" s="30"/>
      <c r="N790" s="28" t="str">
        <f>IF(AND(M790&lt;&gt;""),M790/INDEX(I$2:I790,MATCH(MAX(I$2:I790)+1,I$2:I790,1)),"")</f>
        <v/>
      </c>
      <c r="P790" s="65"/>
      <c r="Q790" s="65"/>
      <c r="AA790" s="59"/>
      <c r="AB790" s="59"/>
      <c r="AE790" s="50"/>
    </row>
    <row r="791" spans="1:31" s="49" customFormat="1" x14ac:dyDescent="0.4">
      <c r="A791" s="66"/>
      <c r="B791" s="59"/>
      <c r="C791" s="59"/>
      <c r="D791" s="63"/>
      <c r="E791" s="29"/>
      <c r="F791" s="29"/>
      <c r="G791" s="29"/>
      <c r="H791" s="27" t="str">
        <f t="shared" si="13"/>
        <v/>
      </c>
      <c r="I791" s="29"/>
      <c r="J791" s="29"/>
      <c r="K791" s="45"/>
      <c r="L791" s="64"/>
      <c r="M791" s="30"/>
      <c r="N791" s="28" t="str">
        <f>IF(AND(M791&lt;&gt;""),M791/INDEX(I$2:I791,MATCH(MAX(I$2:I791)+1,I$2:I791,1)),"")</f>
        <v/>
      </c>
      <c r="P791" s="65"/>
      <c r="Q791" s="65"/>
      <c r="AA791" s="59"/>
      <c r="AB791" s="59"/>
      <c r="AE791" s="50"/>
    </row>
    <row r="792" spans="1:31" s="49" customFormat="1" x14ac:dyDescent="0.4">
      <c r="A792" s="66"/>
      <c r="B792" s="59"/>
      <c r="C792" s="59"/>
      <c r="D792" s="63"/>
      <c r="E792" s="29"/>
      <c r="F792" s="29"/>
      <c r="G792" s="29"/>
      <c r="H792" s="27" t="str">
        <f t="shared" si="13"/>
        <v/>
      </c>
      <c r="I792" s="29"/>
      <c r="J792" s="29"/>
      <c r="K792" s="45"/>
      <c r="L792" s="64"/>
      <c r="M792" s="30"/>
      <c r="N792" s="28" t="str">
        <f>IF(AND(M792&lt;&gt;""),M792/INDEX(I$2:I792,MATCH(MAX(I$2:I792)+1,I$2:I792,1)),"")</f>
        <v/>
      </c>
      <c r="P792" s="65"/>
      <c r="Q792" s="65"/>
      <c r="AA792" s="59"/>
      <c r="AB792" s="59"/>
      <c r="AE792" s="50"/>
    </row>
    <row r="793" spans="1:31" s="49" customFormat="1" x14ac:dyDescent="0.4">
      <c r="A793" s="66"/>
      <c r="B793" s="59"/>
      <c r="C793" s="59"/>
      <c r="D793" s="63"/>
      <c r="E793" s="29"/>
      <c r="F793" s="29"/>
      <c r="G793" s="29"/>
      <c r="H793" s="27" t="str">
        <f t="shared" si="13"/>
        <v/>
      </c>
      <c r="I793" s="29"/>
      <c r="J793" s="29"/>
      <c r="K793" s="45"/>
      <c r="L793" s="64"/>
      <c r="M793" s="30"/>
      <c r="N793" s="28" t="str">
        <f>IF(AND(M793&lt;&gt;""),M793/INDEX(I$2:I793,MATCH(MAX(I$2:I793)+1,I$2:I793,1)),"")</f>
        <v/>
      </c>
      <c r="P793" s="65"/>
      <c r="Q793" s="65"/>
      <c r="AA793" s="59"/>
      <c r="AB793" s="59"/>
      <c r="AE793" s="50"/>
    </row>
    <row r="794" spans="1:31" s="49" customFormat="1" x14ac:dyDescent="0.4">
      <c r="A794" s="66"/>
      <c r="B794" s="59"/>
      <c r="C794" s="59"/>
      <c r="D794" s="63"/>
      <c r="E794" s="29"/>
      <c r="F794" s="29"/>
      <c r="G794" s="29"/>
      <c r="H794" s="27" t="str">
        <f t="shared" si="13"/>
        <v/>
      </c>
      <c r="I794" s="29"/>
      <c r="J794" s="29"/>
      <c r="K794" s="45"/>
      <c r="L794" s="64"/>
      <c r="M794" s="30"/>
      <c r="N794" s="28" t="str">
        <f>IF(AND(M794&lt;&gt;""),M794/INDEX(I$2:I794,MATCH(MAX(I$2:I794)+1,I$2:I794,1)),"")</f>
        <v/>
      </c>
      <c r="P794" s="65"/>
      <c r="Q794" s="65"/>
      <c r="AA794" s="59"/>
      <c r="AB794" s="59"/>
      <c r="AE794" s="50"/>
    </row>
    <row r="795" spans="1:31" s="49" customFormat="1" x14ac:dyDescent="0.4">
      <c r="A795" s="66"/>
      <c r="B795" s="59"/>
      <c r="C795" s="59"/>
      <c r="D795" s="63"/>
      <c r="E795" s="29"/>
      <c r="F795" s="29"/>
      <c r="G795" s="29"/>
      <c r="H795" s="27" t="str">
        <f t="shared" si="13"/>
        <v/>
      </c>
      <c r="I795" s="29"/>
      <c r="J795" s="29"/>
      <c r="K795" s="45"/>
      <c r="L795" s="64"/>
      <c r="M795" s="30"/>
      <c r="N795" s="28" t="str">
        <f>IF(AND(M795&lt;&gt;""),M795/INDEX(I$2:I795,MATCH(MAX(I$2:I795)+1,I$2:I795,1)),"")</f>
        <v/>
      </c>
      <c r="P795" s="65"/>
      <c r="Q795" s="65"/>
      <c r="AA795" s="59"/>
      <c r="AB795" s="59"/>
      <c r="AE795" s="50"/>
    </row>
    <row r="796" spans="1:31" s="49" customFormat="1" x14ac:dyDescent="0.4">
      <c r="A796" s="66"/>
      <c r="B796" s="59"/>
      <c r="C796" s="59"/>
      <c r="D796" s="63"/>
      <c r="E796" s="29"/>
      <c r="F796" s="29"/>
      <c r="G796" s="29"/>
      <c r="H796" s="27" t="str">
        <f t="shared" si="13"/>
        <v/>
      </c>
      <c r="I796" s="29"/>
      <c r="J796" s="29"/>
      <c r="K796" s="45"/>
      <c r="L796" s="64"/>
      <c r="M796" s="30"/>
      <c r="N796" s="28" t="str">
        <f>IF(AND(M796&lt;&gt;""),M796/INDEX(I$2:I796,MATCH(MAX(I$2:I796)+1,I$2:I796,1)),"")</f>
        <v/>
      </c>
      <c r="P796" s="65"/>
      <c r="Q796" s="65"/>
      <c r="AA796" s="59"/>
      <c r="AB796" s="59"/>
      <c r="AE796" s="50"/>
    </row>
    <row r="797" spans="1:31" s="49" customFormat="1" x14ac:dyDescent="0.4">
      <c r="A797" s="66"/>
      <c r="B797" s="59"/>
      <c r="C797" s="59"/>
      <c r="D797" s="63"/>
      <c r="E797" s="29"/>
      <c r="F797" s="29"/>
      <c r="G797" s="29"/>
      <c r="H797" s="27" t="str">
        <f t="shared" si="13"/>
        <v/>
      </c>
      <c r="I797" s="29"/>
      <c r="J797" s="29"/>
      <c r="K797" s="45"/>
      <c r="L797" s="64"/>
      <c r="M797" s="30"/>
      <c r="N797" s="28" t="str">
        <f>IF(AND(M797&lt;&gt;""),M797/INDEX(I$2:I797,MATCH(MAX(I$2:I797)+1,I$2:I797,1)),"")</f>
        <v/>
      </c>
      <c r="P797" s="65"/>
      <c r="Q797" s="65"/>
      <c r="AA797" s="59"/>
      <c r="AB797" s="59"/>
      <c r="AE797" s="50"/>
    </row>
    <row r="798" spans="1:31" s="49" customFormat="1" x14ac:dyDescent="0.4">
      <c r="A798" s="66"/>
      <c r="B798" s="59"/>
      <c r="C798" s="59"/>
      <c r="D798" s="63"/>
      <c r="E798" s="29"/>
      <c r="F798" s="29"/>
      <c r="G798" s="29"/>
      <c r="H798" s="27" t="str">
        <f t="shared" si="13"/>
        <v/>
      </c>
      <c r="I798" s="29"/>
      <c r="J798" s="29"/>
      <c r="K798" s="45"/>
      <c r="L798" s="64"/>
      <c r="M798" s="30"/>
      <c r="N798" s="28" t="str">
        <f>IF(AND(M798&lt;&gt;""),M798/INDEX(I$2:I798,MATCH(MAX(I$2:I798)+1,I$2:I798,1)),"")</f>
        <v/>
      </c>
      <c r="P798" s="65"/>
      <c r="Q798" s="65"/>
      <c r="AA798" s="59"/>
      <c r="AB798" s="59"/>
      <c r="AE798" s="50"/>
    </row>
    <row r="799" spans="1:31" s="49" customFormat="1" x14ac:dyDescent="0.4">
      <c r="A799" s="66"/>
      <c r="B799" s="59"/>
      <c r="C799" s="59"/>
      <c r="D799" s="63"/>
      <c r="E799" s="29"/>
      <c r="F799" s="29"/>
      <c r="G799" s="29"/>
      <c r="H799" s="27" t="str">
        <f t="shared" si="13"/>
        <v/>
      </c>
      <c r="I799" s="29"/>
      <c r="J799" s="29"/>
      <c r="K799" s="45"/>
      <c r="L799" s="64"/>
      <c r="M799" s="30"/>
      <c r="N799" s="28" t="str">
        <f>IF(AND(M799&lt;&gt;""),M799/INDEX(I$2:I799,MATCH(MAX(I$2:I799)+1,I$2:I799,1)),"")</f>
        <v/>
      </c>
      <c r="P799" s="65"/>
      <c r="Q799" s="65"/>
      <c r="AA799" s="59"/>
      <c r="AB799" s="59"/>
      <c r="AE799" s="50"/>
    </row>
    <row r="800" spans="1:31" s="49" customFormat="1" x14ac:dyDescent="0.4">
      <c r="A800" s="66"/>
      <c r="B800" s="59"/>
      <c r="C800" s="59"/>
      <c r="D800" s="63"/>
      <c r="E800" s="29"/>
      <c r="F800" s="29"/>
      <c r="G800" s="29"/>
      <c r="H800" s="27" t="str">
        <f t="shared" si="13"/>
        <v/>
      </c>
      <c r="I800" s="29"/>
      <c r="J800" s="29"/>
      <c r="K800" s="45"/>
      <c r="L800" s="64"/>
      <c r="M800" s="30"/>
      <c r="N800" s="28" t="str">
        <f>IF(AND(M800&lt;&gt;""),M800/INDEX(I$2:I800,MATCH(MAX(I$2:I800)+1,I$2:I800,1)),"")</f>
        <v/>
      </c>
      <c r="P800" s="65"/>
      <c r="Q800" s="65"/>
      <c r="AA800" s="59"/>
      <c r="AB800" s="59"/>
      <c r="AE800" s="50"/>
    </row>
    <row r="801" spans="1:31" s="49" customFormat="1" x14ac:dyDescent="0.4">
      <c r="A801" s="66"/>
      <c r="B801" s="59"/>
      <c r="C801" s="59"/>
      <c r="D801" s="63"/>
      <c r="E801" s="29"/>
      <c r="F801" s="29"/>
      <c r="G801" s="29"/>
      <c r="H801" s="27" t="str">
        <f t="shared" ref="H801:H864" si="14">IF(AND(E801&lt;&gt;"",F801&lt;&gt;""),F801/E801,"")</f>
        <v/>
      </c>
      <c r="I801" s="29"/>
      <c r="J801" s="29"/>
      <c r="K801" s="45"/>
      <c r="L801" s="64"/>
      <c r="M801" s="30"/>
      <c r="N801" s="28" t="str">
        <f>IF(AND(M801&lt;&gt;""),M801/INDEX(I$2:I801,MATCH(MAX(I$2:I801)+1,I$2:I801,1)),"")</f>
        <v/>
      </c>
      <c r="P801" s="65"/>
      <c r="Q801" s="65"/>
      <c r="AA801" s="59"/>
      <c r="AB801" s="59"/>
      <c r="AE801" s="50"/>
    </row>
    <row r="802" spans="1:31" s="49" customFormat="1" x14ac:dyDescent="0.4">
      <c r="A802" s="66"/>
      <c r="B802" s="59"/>
      <c r="C802" s="59"/>
      <c r="D802" s="63"/>
      <c r="E802" s="29"/>
      <c r="F802" s="29"/>
      <c r="G802" s="29"/>
      <c r="H802" s="27" t="str">
        <f t="shared" si="14"/>
        <v/>
      </c>
      <c r="I802" s="29"/>
      <c r="J802" s="29"/>
      <c r="K802" s="45"/>
      <c r="L802" s="64"/>
      <c r="M802" s="30"/>
      <c r="N802" s="28" t="str">
        <f>IF(AND(M802&lt;&gt;""),M802/INDEX(I$2:I802,MATCH(MAX(I$2:I802)+1,I$2:I802,1)),"")</f>
        <v/>
      </c>
      <c r="P802" s="65"/>
      <c r="Q802" s="65"/>
      <c r="AA802" s="59"/>
      <c r="AB802" s="59"/>
      <c r="AE802" s="50"/>
    </row>
    <row r="803" spans="1:31" s="49" customFormat="1" x14ac:dyDescent="0.4">
      <c r="A803" s="66"/>
      <c r="B803" s="59"/>
      <c r="C803" s="59"/>
      <c r="D803" s="63"/>
      <c r="E803" s="29"/>
      <c r="F803" s="29"/>
      <c r="G803" s="29"/>
      <c r="H803" s="27" t="str">
        <f t="shared" si="14"/>
        <v/>
      </c>
      <c r="I803" s="29"/>
      <c r="J803" s="29"/>
      <c r="K803" s="45"/>
      <c r="L803" s="64"/>
      <c r="M803" s="30"/>
      <c r="N803" s="28" t="str">
        <f>IF(AND(M803&lt;&gt;""),M803/INDEX(I$2:I803,MATCH(MAX(I$2:I803)+1,I$2:I803,1)),"")</f>
        <v/>
      </c>
      <c r="P803" s="65"/>
      <c r="Q803" s="65"/>
      <c r="AA803" s="59"/>
      <c r="AB803" s="59"/>
      <c r="AE803" s="50"/>
    </row>
    <row r="804" spans="1:31" s="49" customFormat="1" x14ac:dyDescent="0.4">
      <c r="A804" s="66"/>
      <c r="B804" s="59"/>
      <c r="C804" s="59"/>
      <c r="D804" s="63"/>
      <c r="E804" s="29"/>
      <c r="F804" s="29"/>
      <c r="G804" s="29"/>
      <c r="H804" s="27" t="str">
        <f t="shared" si="14"/>
        <v/>
      </c>
      <c r="I804" s="29"/>
      <c r="J804" s="29"/>
      <c r="K804" s="45"/>
      <c r="L804" s="64"/>
      <c r="M804" s="30"/>
      <c r="N804" s="28" t="str">
        <f>IF(AND(M804&lt;&gt;""),M804/INDEX(I$2:I804,MATCH(MAX(I$2:I804)+1,I$2:I804,1)),"")</f>
        <v/>
      </c>
      <c r="P804" s="65"/>
      <c r="Q804" s="65"/>
      <c r="AA804" s="59"/>
      <c r="AB804" s="59"/>
      <c r="AE804" s="50"/>
    </row>
    <row r="805" spans="1:31" s="49" customFormat="1" x14ac:dyDescent="0.4">
      <c r="A805" s="66"/>
      <c r="B805" s="59"/>
      <c r="C805" s="59"/>
      <c r="D805" s="63"/>
      <c r="E805" s="29"/>
      <c r="F805" s="29"/>
      <c r="G805" s="29"/>
      <c r="H805" s="27" t="str">
        <f t="shared" si="14"/>
        <v/>
      </c>
      <c r="I805" s="29"/>
      <c r="J805" s="29"/>
      <c r="K805" s="45"/>
      <c r="L805" s="64"/>
      <c r="M805" s="30"/>
      <c r="N805" s="28" t="str">
        <f>IF(AND(M805&lt;&gt;""),M805/INDEX(I$2:I805,MATCH(MAX(I$2:I805)+1,I$2:I805,1)),"")</f>
        <v/>
      </c>
      <c r="P805" s="65"/>
      <c r="Q805" s="65"/>
      <c r="AA805" s="59"/>
      <c r="AB805" s="59"/>
      <c r="AE805" s="50"/>
    </row>
    <row r="806" spans="1:31" s="49" customFormat="1" x14ac:dyDescent="0.4">
      <c r="A806" s="66"/>
      <c r="B806" s="59"/>
      <c r="C806" s="59"/>
      <c r="D806" s="63"/>
      <c r="E806" s="29"/>
      <c r="F806" s="29"/>
      <c r="G806" s="29"/>
      <c r="H806" s="27" t="str">
        <f t="shared" si="14"/>
        <v/>
      </c>
      <c r="I806" s="29"/>
      <c r="J806" s="29"/>
      <c r="K806" s="45"/>
      <c r="L806" s="64"/>
      <c r="M806" s="30"/>
      <c r="N806" s="28" t="str">
        <f>IF(AND(M806&lt;&gt;""),M806/INDEX(I$2:I806,MATCH(MAX(I$2:I806)+1,I$2:I806,1)),"")</f>
        <v/>
      </c>
      <c r="P806" s="65"/>
      <c r="Q806" s="65"/>
      <c r="AA806" s="59"/>
      <c r="AB806" s="59"/>
      <c r="AE806" s="50"/>
    </row>
    <row r="807" spans="1:31" s="49" customFormat="1" x14ac:dyDescent="0.4">
      <c r="A807" s="66"/>
      <c r="B807" s="59"/>
      <c r="C807" s="59"/>
      <c r="D807" s="63"/>
      <c r="E807" s="29"/>
      <c r="F807" s="29"/>
      <c r="G807" s="29"/>
      <c r="H807" s="27" t="str">
        <f t="shared" si="14"/>
        <v/>
      </c>
      <c r="I807" s="29"/>
      <c r="J807" s="29"/>
      <c r="K807" s="45"/>
      <c r="L807" s="64"/>
      <c r="M807" s="30"/>
      <c r="N807" s="28" t="str">
        <f>IF(AND(M807&lt;&gt;""),M807/INDEX(I$2:I807,MATCH(MAX(I$2:I807)+1,I$2:I807,1)),"")</f>
        <v/>
      </c>
      <c r="P807" s="65"/>
      <c r="Q807" s="65"/>
      <c r="AA807" s="59"/>
      <c r="AB807" s="59"/>
      <c r="AE807" s="50"/>
    </row>
    <row r="808" spans="1:31" s="49" customFormat="1" x14ac:dyDescent="0.4">
      <c r="A808" s="66"/>
      <c r="B808" s="59"/>
      <c r="C808" s="59"/>
      <c r="D808" s="63"/>
      <c r="E808" s="29"/>
      <c r="F808" s="29"/>
      <c r="G808" s="29"/>
      <c r="H808" s="27" t="str">
        <f t="shared" si="14"/>
        <v/>
      </c>
      <c r="I808" s="29"/>
      <c r="J808" s="29"/>
      <c r="K808" s="45"/>
      <c r="L808" s="64"/>
      <c r="M808" s="30"/>
      <c r="N808" s="28" t="str">
        <f>IF(AND(M808&lt;&gt;""),M808/INDEX(I$2:I808,MATCH(MAX(I$2:I808)+1,I$2:I808,1)),"")</f>
        <v/>
      </c>
      <c r="P808" s="65"/>
      <c r="Q808" s="65"/>
      <c r="AA808" s="59"/>
      <c r="AB808" s="59"/>
      <c r="AE808" s="50"/>
    </row>
    <row r="809" spans="1:31" s="49" customFormat="1" x14ac:dyDescent="0.4">
      <c r="A809" s="66"/>
      <c r="B809" s="59"/>
      <c r="C809" s="59"/>
      <c r="D809" s="63"/>
      <c r="E809" s="29"/>
      <c r="F809" s="29"/>
      <c r="G809" s="29"/>
      <c r="H809" s="27" t="str">
        <f t="shared" si="14"/>
        <v/>
      </c>
      <c r="I809" s="29"/>
      <c r="J809" s="29"/>
      <c r="K809" s="45"/>
      <c r="L809" s="64"/>
      <c r="M809" s="30"/>
      <c r="N809" s="28" t="str">
        <f>IF(AND(M809&lt;&gt;""),M809/INDEX(I$2:I809,MATCH(MAX(I$2:I809)+1,I$2:I809,1)),"")</f>
        <v/>
      </c>
      <c r="P809" s="65"/>
      <c r="Q809" s="65"/>
      <c r="AA809" s="59"/>
      <c r="AB809" s="59"/>
      <c r="AE809" s="50"/>
    </row>
    <row r="810" spans="1:31" s="49" customFormat="1" x14ac:dyDescent="0.4">
      <c r="A810" s="66"/>
      <c r="B810" s="59"/>
      <c r="C810" s="59"/>
      <c r="D810" s="63"/>
      <c r="E810" s="29"/>
      <c r="F810" s="29"/>
      <c r="G810" s="29"/>
      <c r="H810" s="27" t="str">
        <f t="shared" si="14"/>
        <v/>
      </c>
      <c r="I810" s="29"/>
      <c r="J810" s="29"/>
      <c r="K810" s="45"/>
      <c r="L810" s="64"/>
      <c r="M810" s="30"/>
      <c r="N810" s="28" t="str">
        <f>IF(AND(M810&lt;&gt;""),M810/INDEX(I$2:I810,MATCH(MAX(I$2:I810)+1,I$2:I810,1)),"")</f>
        <v/>
      </c>
      <c r="P810" s="65"/>
      <c r="Q810" s="65"/>
      <c r="AA810" s="59"/>
      <c r="AB810" s="59"/>
      <c r="AE810" s="50"/>
    </row>
    <row r="811" spans="1:31" s="49" customFormat="1" x14ac:dyDescent="0.4">
      <c r="A811" s="66"/>
      <c r="B811" s="59"/>
      <c r="C811" s="59"/>
      <c r="D811" s="63"/>
      <c r="E811" s="29"/>
      <c r="F811" s="29"/>
      <c r="G811" s="29"/>
      <c r="H811" s="27" t="str">
        <f t="shared" si="14"/>
        <v/>
      </c>
      <c r="I811" s="29"/>
      <c r="J811" s="29"/>
      <c r="K811" s="45"/>
      <c r="L811" s="64"/>
      <c r="M811" s="30"/>
      <c r="N811" s="28" t="str">
        <f>IF(AND(M811&lt;&gt;""),M811/INDEX(I$2:I811,MATCH(MAX(I$2:I811)+1,I$2:I811,1)),"")</f>
        <v/>
      </c>
      <c r="P811" s="65"/>
      <c r="Q811" s="65"/>
      <c r="AA811" s="59"/>
      <c r="AB811" s="59"/>
      <c r="AE811" s="50"/>
    </row>
    <row r="812" spans="1:31" s="49" customFormat="1" x14ac:dyDescent="0.4">
      <c r="A812" s="66"/>
      <c r="B812" s="59"/>
      <c r="C812" s="59"/>
      <c r="D812" s="63"/>
      <c r="E812" s="29"/>
      <c r="F812" s="29"/>
      <c r="G812" s="29"/>
      <c r="H812" s="27" t="str">
        <f t="shared" si="14"/>
        <v/>
      </c>
      <c r="I812" s="29"/>
      <c r="J812" s="29"/>
      <c r="K812" s="45"/>
      <c r="L812" s="64"/>
      <c r="M812" s="30"/>
      <c r="N812" s="28" t="str">
        <f>IF(AND(M812&lt;&gt;""),M812/INDEX(I$2:I812,MATCH(MAX(I$2:I812)+1,I$2:I812,1)),"")</f>
        <v/>
      </c>
      <c r="P812" s="65"/>
      <c r="Q812" s="65"/>
      <c r="AA812" s="59"/>
      <c r="AB812" s="59"/>
      <c r="AE812" s="50"/>
    </row>
    <row r="813" spans="1:31" s="49" customFormat="1" x14ac:dyDescent="0.4">
      <c r="A813" s="66"/>
      <c r="B813" s="59"/>
      <c r="C813" s="59"/>
      <c r="D813" s="63"/>
      <c r="E813" s="29"/>
      <c r="F813" s="29"/>
      <c r="G813" s="29"/>
      <c r="H813" s="27" t="str">
        <f t="shared" si="14"/>
        <v/>
      </c>
      <c r="I813" s="29"/>
      <c r="J813" s="29"/>
      <c r="K813" s="45"/>
      <c r="L813" s="64"/>
      <c r="M813" s="30"/>
      <c r="N813" s="28" t="str">
        <f>IF(AND(M813&lt;&gt;""),M813/INDEX(I$2:I813,MATCH(MAX(I$2:I813)+1,I$2:I813,1)),"")</f>
        <v/>
      </c>
      <c r="P813" s="65"/>
      <c r="Q813" s="65"/>
      <c r="AA813" s="59"/>
      <c r="AB813" s="59"/>
      <c r="AE813" s="50"/>
    </row>
    <row r="814" spans="1:31" s="49" customFormat="1" x14ac:dyDescent="0.4">
      <c r="A814" s="66"/>
      <c r="B814" s="59"/>
      <c r="C814" s="59"/>
      <c r="D814" s="63"/>
      <c r="E814" s="29"/>
      <c r="F814" s="29"/>
      <c r="G814" s="29"/>
      <c r="H814" s="27" t="str">
        <f t="shared" si="14"/>
        <v/>
      </c>
      <c r="I814" s="29"/>
      <c r="J814" s="29"/>
      <c r="K814" s="45"/>
      <c r="L814" s="64"/>
      <c r="M814" s="30"/>
      <c r="N814" s="28" t="str">
        <f>IF(AND(M814&lt;&gt;""),M814/INDEX(I$2:I814,MATCH(MAX(I$2:I814)+1,I$2:I814,1)),"")</f>
        <v/>
      </c>
      <c r="P814" s="65"/>
      <c r="Q814" s="65"/>
      <c r="AA814" s="59"/>
      <c r="AB814" s="59"/>
      <c r="AE814" s="50"/>
    </row>
    <row r="815" spans="1:31" s="49" customFormat="1" x14ac:dyDescent="0.4">
      <c r="A815" s="66"/>
      <c r="B815" s="59"/>
      <c r="C815" s="59"/>
      <c r="D815" s="63"/>
      <c r="E815" s="29"/>
      <c r="F815" s="29"/>
      <c r="G815" s="29"/>
      <c r="H815" s="27" t="str">
        <f t="shared" si="14"/>
        <v/>
      </c>
      <c r="I815" s="29"/>
      <c r="J815" s="29"/>
      <c r="K815" s="45"/>
      <c r="L815" s="64"/>
      <c r="M815" s="30"/>
      <c r="N815" s="28" t="str">
        <f>IF(AND(M815&lt;&gt;""),M815/INDEX(I$2:I815,MATCH(MAX(I$2:I815)+1,I$2:I815,1)),"")</f>
        <v/>
      </c>
      <c r="P815" s="65"/>
      <c r="Q815" s="65"/>
      <c r="AA815" s="59"/>
      <c r="AB815" s="59"/>
      <c r="AE815" s="50"/>
    </row>
    <row r="816" spans="1:31" s="49" customFormat="1" x14ac:dyDescent="0.4">
      <c r="A816" s="66"/>
      <c r="B816" s="59"/>
      <c r="C816" s="59"/>
      <c r="D816" s="63"/>
      <c r="E816" s="29"/>
      <c r="F816" s="29"/>
      <c r="G816" s="29"/>
      <c r="H816" s="27" t="str">
        <f t="shared" si="14"/>
        <v/>
      </c>
      <c r="I816" s="29"/>
      <c r="J816" s="29"/>
      <c r="K816" s="45"/>
      <c r="L816" s="64"/>
      <c r="M816" s="30"/>
      <c r="N816" s="28" t="str">
        <f>IF(AND(M816&lt;&gt;""),M816/INDEX(I$2:I816,MATCH(MAX(I$2:I816)+1,I$2:I816,1)),"")</f>
        <v/>
      </c>
      <c r="P816" s="65"/>
      <c r="Q816" s="65"/>
      <c r="AA816" s="59"/>
      <c r="AB816" s="59"/>
      <c r="AE816" s="50"/>
    </row>
    <row r="817" spans="1:31" s="49" customFormat="1" x14ac:dyDescent="0.4">
      <c r="A817" s="66"/>
      <c r="B817" s="59"/>
      <c r="C817" s="59"/>
      <c r="D817" s="63"/>
      <c r="E817" s="29"/>
      <c r="F817" s="29"/>
      <c r="G817" s="29"/>
      <c r="H817" s="27" t="str">
        <f t="shared" si="14"/>
        <v/>
      </c>
      <c r="I817" s="29"/>
      <c r="J817" s="29"/>
      <c r="K817" s="45"/>
      <c r="L817" s="64"/>
      <c r="M817" s="30"/>
      <c r="N817" s="28" t="str">
        <f>IF(AND(M817&lt;&gt;""),M817/INDEX(I$2:I817,MATCH(MAX(I$2:I817)+1,I$2:I817,1)),"")</f>
        <v/>
      </c>
      <c r="P817" s="65"/>
      <c r="Q817" s="65"/>
      <c r="AA817" s="59"/>
      <c r="AB817" s="59"/>
      <c r="AE817" s="50"/>
    </row>
    <row r="818" spans="1:31" s="49" customFormat="1" x14ac:dyDescent="0.4">
      <c r="A818" s="66"/>
      <c r="B818" s="59"/>
      <c r="C818" s="59"/>
      <c r="D818" s="63"/>
      <c r="E818" s="29"/>
      <c r="F818" s="29"/>
      <c r="G818" s="29"/>
      <c r="H818" s="27" t="str">
        <f t="shared" si="14"/>
        <v/>
      </c>
      <c r="I818" s="29"/>
      <c r="J818" s="29"/>
      <c r="K818" s="45"/>
      <c r="L818" s="64"/>
      <c r="M818" s="30"/>
      <c r="N818" s="28" t="str">
        <f>IF(AND(M818&lt;&gt;""),M818/INDEX(I$2:I818,MATCH(MAX(I$2:I818)+1,I$2:I818,1)),"")</f>
        <v/>
      </c>
      <c r="P818" s="65"/>
      <c r="Q818" s="65"/>
      <c r="AA818" s="59"/>
      <c r="AB818" s="59"/>
      <c r="AE818" s="50"/>
    </row>
    <row r="819" spans="1:31" s="49" customFormat="1" x14ac:dyDescent="0.4">
      <c r="A819" s="66"/>
      <c r="B819" s="59"/>
      <c r="C819" s="59"/>
      <c r="D819" s="63"/>
      <c r="E819" s="29"/>
      <c r="F819" s="29"/>
      <c r="G819" s="29"/>
      <c r="H819" s="27" t="str">
        <f t="shared" si="14"/>
        <v/>
      </c>
      <c r="I819" s="29"/>
      <c r="J819" s="29"/>
      <c r="K819" s="45"/>
      <c r="L819" s="64"/>
      <c r="M819" s="30"/>
      <c r="N819" s="28" t="str">
        <f>IF(AND(M819&lt;&gt;""),M819/INDEX(I$2:I819,MATCH(MAX(I$2:I819)+1,I$2:I819,1)),"")</f>
        <v/>
      </c>
      <c r="P819" s="65"/>
      <c r="Q819" s="65"/>
      <c r="AA819" s="59"/>
      <c r="AB819" s="59"/>
      <c r="AE819" s="50"/>
    </row>
    <row r="820" spans="1:31" s="49" customFormat="1" x14ac:dyDescent="0.4">
      <c r="A820" s="66"/>
      <c r="B820" s="59"/>
      <c r="C820" s="59"/>
      <c r="D820" s="63"/>
      <c r="E820" s="29"/>
      <c r="F820" s="29"/>
      <c r="G820" s="29"/>
      <c r="H820" s="27" t="str">
        <f t="shared" si="14"/>
        <v/>
      </c>
      <c r="I820" s="29"/>
      <c r="J820" s="29"/>
      <c r="K820" s="45"/>
      <c r="L820" s="64"/>
      <c r="M820" s="30"/>
      <c r="N820" s="28" t="str">
        <f>IF(AND(M820&lt;&gt;""),M820/INDEX(I$2:I820,MATCH(MAX(I$2:I820)+1,I$2:I820,1)),"")</f>
        <v/>
      </c>
      <c r="P820" s="65"/>
      <c r="Q820" s="65"/>
      <c r="AA820" s="59"/>
      <c r="AB820" s="59"/>
      <c r="AE820" s="50"/>
    </row>
    <row r="821" spans="1:31" s="49" customFormat="1" x14ac:dyDescent="0.4">
      <c r="A821" s="66"/>
      <c r="B821" s="59"/>
      <c r="C821" s="59"/>
      <c r="D821" s="63"/>
      <c r="E821" s="29"/>
      <c r="F821" s="29"/>
      <c r="G821" s="29"/>
      <c r="H821" s="27" t="str">
        <f t="shared" si="14"/>
        <v/>
      </c>
      <c r="I821" s="29"/>
      <c r="J821" s="29"/>
      <c r="K821" s="45"/>
      <c r="L821" s="64"/>
      <c r="M821" s="30"/>
      <c r="N821" s="28" t="str">
        <f>IF(AND(M821&lt;&gt;""),M821/INDEX(I$2:I821,MATCH(MAX(I$2:I821)+1,I$2:I821,1)),"")</f>
        <v/>
      </c>
      <c r="P821" s="65"/>
      <c r="Q821" s="65"/>
      <c r="AA821" s="59"/>
      <c r="AB821" s="59"/>
      <c r="AE821" s="50"/>
    </row>
    <row r="822" spans="1:31" s="49" customFormat="1" x14ac:dyDescent="0.4">
      <c r="A822" s="66"/>
      <c r="B822" s="59"/>
      <c r="C822" s="59"/>
      <c r="D822" s="63"/>
      <c r="E822" s="29"/>
      <c r="F822" s="29"/>
      <c r="G822" s="29"/>
      <c r="H822" s="27" t="str">
        <f t="shared" si="14"/>
        <v/>
      </c>
      <c r="I822" s="29"/>
      <c r="J822" s="29"/>
      <c r="K822" s="45"/>
      <c r="L822" s="64"/>
      <c r="M822" s="30"/>
      <c r="N822" s="28" t="str">
        <f>IF(AND(M822&lt;&gt;""),M822/INDEX(I$2:I822,MATCH(MAX(I$2:I822)+1,I$2:I822,1)),"")</f>
        <v/>
      </c>
      <c r="P822" s="65"/>
      <c r="Q822" s="65"/>
      <c r="AA822" s="59"/>
      <c r="AB822" s="59"/>
      <c r="AE822" s="50"/>
    </row>
    <row r="823" spans="1:31" s="49" customFormat="1" x14ac:dyDescent="0.4">
      <c r="A823" s="66"/>
      <c r="B823" s="59"/>
      <c r="C823" s="59"/>
      <c r="D823" s="63"/>
      <c r="E823" s="29"/>
      <c r="F823" s="29"/>
      <c r="G823" s="29"/>
      <c r="H823" s="27" t="str">
        <f t="shared" si="14"/>
        <v/>
      </c>
      <c r="I823" s="29"/>
      <c r="J823" s="29"/>
      <c r="K823" s="45"/>
      <c r="L823" s="64"/>
      <c r="M823" s="30"/>
      <c r="N823" s="28" t="str">
        <f>IF(AND(M823&lt;&gt;""),M823/INDEX(I$2:I823,MATCH(MAX(I$2:I823)+1,I$2:I823,1)),"")</f>
        <v/>
      </c>
      <c r="P823" s="65"/>
      <c r="Q823" s="65"/>
      <c r="AA823" s="59"/>
      <c r="AB823" s="59"/>
      <c r="AE823" s="50"/>
    </row>
    <row r="824" spans="1:31" s="49" customFormat="1" x14ac:dyDescent="0.4">
      <c r="A824" s="66"/>
      <c r="B824" s="59"/>
      <c r="C824" s="59"/>
      <c r="D824" s="63"/>
      <c r="E824" s="29"/>
      <c r="F824" s="29"/>
      <c r="G824" s="29"/>
      <c r="H824" s="27" t="str">
        <f t="shared" si="14"/>
        <v/>
      </c>
      <c r="I824" s="29"/>
      <c r="J824" s="29"/>
      <c r="K824" s="45"/>
      <c r="L824" s="64"/>
      <c r="M824" s="30"/>
      <c r="N824" s="28" t="str">
        <f>IF(AND(M824&lt;&gt;""),M824/INDEX(I$2:I824,MATCH(MAX(I$2:I824)+1,I$2:I824,1)),"")</f>
        <v/>
      </c>
      <c r="P824" s="65"/>
      <c r="Q824" s="65"/>
      <c r="AA824" s="59"/>
      <c r="AB824" s="59"/>
      <c r="AE824" s="50"/>
    </row>
    <row r="825" spans="1:31" s="49" customFormat="1" x14ac:dyDescent="0.4">
      <c r="A825" s="66"/>
      <c r="B825" s="59"/>
      <c r="C825" s="59"/>
      <c r="D825" s="63"/>
      <c r="E825" s="29"/>
      <c r="F825" s="29"/>
      <c r="G825" s="29"/>
      <c r="H825" s="27" t="str">
        <f t="shared" si="14"/>
        <v/>
      </c>
      <c r="I825" s="29"/>
      <c r="J825" s="29"/>
      <c r="K825" s="45"/>
      <c r="L825" s="64"/>
      <c r="M825" s="30"/>
      <c r="N825" s="28" t="str">
        <f>IF(AND(M825&lt;&gt;""),M825/INDEX(I$2:I825,MATCH(MAX(I$2:I825)+1,I$2:I825,1)),"")</f>
        <v/>
      </c>
      <c r="P825" s="65"/>
      <c r="Q825" s="65"/>
      <c r="AA825" s="59"/>
      <c r="AB825" s="59"/>
      <c r="AE825" s="50"/>
    </row>
    <row r="826" spans="1:31" s="49" customFormat="1" x14ac:dyDescent="0.4">
      <c r="A826" s="66"/>
      <c r="B826" s="59"/>
      <c r="C826" s="59"/>
      <c r="D826" s="63"/>
      <c r="E826" s="29"/>
      <c r="F826" s="29"/>
      <c r="G826" s="29"/>
      <c r="H826" s="27" t="str">
        <f t="shared" si="14"/>
        <v/>
      </c>
      <c r="I826" s="29"/>
      <c r="J826" s="29"/>
      <c r="K826" s="45"/>
      <c r="L826" s="64"/>
      <c r="M826" s="30"/>
      <c r="N826" s="28" t="str">
        <f>IF(AND(M826&lt;&gt;""),M826/INDEX(I$2:I826,MATCH(MAX(I$2:I826)+1,I$2:I826,1)),"")</f>
        <v/>
      </c>
      <c r="P826" s="65"/>
      <c r="Q826" s="65"/>
      <c r="AA826" s="59"/>
      <c r="AB826" s="59"/>
      <c r="AE826" s="50"/>
    </row>
    <row r="827" spans="1:31" s="49" customFormat="1" x14ac:dyDescent="0.4">
      <c r="A827" s="66"/>
      <c r="B827" s="59"/>
      <c r="C827" s="59"/>
      <c r="D827" s="63"/>
      <c r="E827" s="29"/>
      <c r="F827" s="29"/>
      <c r="G827" s="29"/>
      <c r="H827" s="27" t="str">
        <f t="shared" si="14"/>
        <v/>
      </c>
      <c r="I827" s="29"/>
      <c r="J827" s="29"/>
      <c r="K827" s="45"/>
      <c r="L827" s="64"/>
      <c r="M827" s="30"/>
      <c r="N827" s="28" t="str">
        <f>IF(AND(M827&lt;&gt;""),M827/INDEX(I$2:I827,MATCH(MAX(I$2:I827)+1,I$2:I827,1)),"")</f>
        <v/>
      </c>
      <c r="P827" s="65"/>
      <c r="Q827" s="65"/>
      <c r="AA827" s="59"/>
      <c r="AB827" s="59"/>
      <c r="AE827" s="50"/>
    </row>
    <row r="828" spans="1:31" s="49" customFormat="1" x14ac:dyDescent="0.4">
      <c r="A828" s="66"/>
      <c r="B828" s="59"/>
      <c r="C828" s="59"/>
      <c r="D828" s="63"/>
      <c r="E828" s="29"/>
      <c r="F828" s="29"/>
      <c r="G828" s="29"/>
      <c r="H828" s="27" t="str">
        <f t="shared" si="14"/>
        <v/>
      </c>
      <c r="I828" s="29"/>
      <c r="J828" s="29"/>
      <c r="K828" s="45"/>
      <c r="L828" s="64"/>
      <c r="M828" s="30"/>
      <c r="N828" s="28" t="str">
        <f>IF(AND(M828&lt;&gt;""),M828/INDEX(I$2:I828,MATCH(MAX(I$2:I828)+1,I$2:I828,1)),"")</f>
        <v/>
      </c>
      <c r="P828" s="65"/>
      <c r="Q828" s="65"/>
      <c r="AA828" s="59"/>
      <c r="AB828" s="59"/>
      <c r="AE828" s="50"/>
    </row>
    <row r="829" spans="1:31" s="49" customFormat="1" x14ac:dyDescent="0.4">
      <c r="A829" s="66"/>
      <c r="B829" s="59"/>
      <c r="C829" s="59"/>
      <c r="D829" s="63"/>
      <c r="E829" s="29"/>
      <c r="F829" s="29"/>
      <c r="G829" s="29"/>
      <c r="H829" s="27" t="str">
        <f t="shared" si="14"/>
        <v/>
      </c>
      <c r="I829" s="29"/>
      <c r="J829" s="29"/>
      <c r="K829" s="45"/>
      <c r="L829" s="64"/>
      <c r="M829" s="30"/>
      <c r="N829" s="28" t="str">
        <f>IF(AND(M829&lt;&gt;""),M829/INDEX(I$2:I829,MATCH(MAX(I$2:I829)+1,I$2:I829,1)),"")</f>
        <v/>
      </c>
      <c r="P829" s="65"/>
      <c r="Q829" s="65"/>
      <c r="AA829" s="59"/>
      <c r="AB829" s="59"/>
      <c r="AE829" s="50"/>
    </row>
    <row r="830" spans="1:31" s="49" customFormat="1" x14ac:dyDescent="0.4">
      <c r="A830" s="66"/>
      <c r="B830" s="59"/>
      <c r="C830" s="59"/>
      <c r="D830" s="63"/>
      <c r="E830" s="29"/>
      <c r="F830" s="29"/>
      <c r="G830" s="29"/>
      <c r="H830" s="27" t="str">
        <f t="shared" si="14"/>
        <v/>
      </c>
      <c r="I830" s="29"/>
      <c r="J830" s="29"/>
      <c r="K830" s="45"/>
      <c r="L830" s="64"/>
      <c r="M830" s="30"/>
      <c r="N830" s="28" t="str">
        <f>IF(AND(M830&lt;&gt;""),M830/INDEX(I$2:I830,MATCH(MAX(I$2:I830)+1,I$2:I830,1)),"")</f>
        <v/>
      </c>
      <c r="P830" s="65"/>
      <c r="Q830" s="65"/>
      <c r="AA830" s="59"/>
      <c r="AB830" s="59"/>
      <c r="AE830" s="50"/>
    </row>
    <row r="831" spans="1:31" s="49" customFormat="1" x14ac:dyDescent="0.4">
      <c r="A831" s="66"/>
      <c r="B831" s="59"/>
      <c r="C831" s="59"/>
      <c r="D831" s="63"/>
      <c r="E831" s="29"/>
      <c r="F831" s="29"/>
      <c r="G831" s="29"/>
      <c r="H831" s="27" t="str">
        <f t="shared" si="14"/>
        <v/>
      </c>
      <c r="I831" s="29"/>
      <c r="J831" s="29"/>
      <c r="K831" s="45"/>
      <c r="L831" s="64"/>
      <c r="M831" s="30"/>
      <c r="N831" s="28" t="str">
        <f>IF(AND(M831&lt;&gt;""),M831/INDEX(I$2:I831,MATCH(MAX(I$2:I831)+1,I$2:I831,1)),"")</f>
        <v/>
      </c>
      <c r="P831" s="65"/>
      <c r="Q831" s="65"/>
      <c r="AA831" s="59"/>
      <c r="AB831" s="59"/>
      <c r="AE831" s="50"/>
    </row>
    <row r="832" spans="1:31" s="49" customFormat="1" x14ac:dyDescent="0.4">
      <c r="A832" s="66"/>
      <c r="B832" s="59"/>
      <c r="C832" s="59"/>
      <c r="D832" s="63"/>
      <c r="E832" s="29"/>
      <c r="F832" s="29"/>
      <c r="G832" s="29"/>
      <c r="H832" s="27" t="str">
        <f t="shared" si="14"/>
        <v/>
      </c>
      <c r="I832" s="29"/>
      <c r="J832" s="29"/>
      <c r="K832" s="45"/>
      <c r="L832" s="64"/>
      <c r="M832" s="30"/>
      <c r="N832" s="28" t="str">
        <f>IF(AND(M832&lt;&gt;""),M832/INDEX(I$2:I832,MATCH(MAX(I$2:I832)+1,I$2:I832,1)),"")</f>
        <v/>
      </c>
      <c r="P832" s="65"/>
      <c r="Q832" s="65"/>
      <c r="AA832" s="59"/>
      <c r="AB832" s="59"/>
      <c r="AE832" s="50"/>
    </row>
    <row r="833" spans="1:31" s="49" customFormat="1" x14ac:dyDescent="0.4">
      <c r="A833" s="66"/>
      <c r="B833" s="59"/>
      <c r="C833" s="59"/>
      <c r="D833" s="63"/>
      <c r="E833" s="29"/>
      <c r="F833" s="29"/>
      <c r="G833" s="29"/>
      <c r="H833" s="27" t="str">
        <f t="shared" si="14"/>
        <v/>
      </c>
      <c r="I833" s="29"/>
      <c r="J833" s="29"/>
      <c r="K833" s="45"/>
      <c r="L833" s="64"/>
      <c r="M833" s="30"/>
      <c r="N833" s="28" t="str">
        <f>IF(AND(M833&lt;&gt;""),M833/INDEX(I$2:I833,MATCH(MAX(I$2:I833)+1,I$2:I833,1)),"")</f>
        <v/>
      </c>
      <c r="P833" s="65"/>
      <c r="Q833" s="65"/>
      <c r="AA833" s="59"/>
      <c r="AB833" s="59"/>
      <c r="AE833" s="50"/>
    </row>
    <row r="834" spans="1:31" s="49" customFormat="1" x14ac:dyDescent="0.4">
      <c r="A834" s="66"/>
      <c r="B834" s="59"/>
      <c r="C834" s="59"/>
      <c r="D834" s="63"/>
      <c r="E834" s="29"/>
      <c r="F834" s="29"/>
      <c r="G834" s="29"/>
      <c r="H834" s="27" t="str">
        <f t="shared" si="14"/>
        <v/>
      </c>
      <c r="I834" s="29"/>
      <c r="J834" s="29"/>
      <c r="K834" s="45"/>
      <c r="L834" s="64"/>
      <c r="M834" s="30"/>
      <c r="N834" s="28" t="str">
        <f>IF(AND(M834&lt;&gt;""),M834/INDEX(I$2:I834,MATCH(MAX(I$2:I834)+1,I$2:I834,1)),"")</f>
        <v/>
      </c>
      <c r="P834" s="65"/>
      <c r="Q834" s="65"/>
      <c r="AA834" s="59"/>
      <c r="AB834" s="59"/>
      <c r="AE834" s="50"/>
    </row>
    <row r="835" spans="1:31" s="49" customFormat="1" x14ac:dyDescent="0.4">
      <c r="A835" s="66"/>
      <c r="B835" s="59"/>
      <c r="C835" s="59"/>
      <c r="D835" s="63"/>
      <c r="E835" s="29"/>
      <c r="F835" s="29"/>
      <c r="G835" s="29"/>
      <c r="H835" s="27" t="str">
        <f t="shared" si="14"/>
        <v/>
      </c>
      <c r="I835" s="29"/>
      <c r="J835" s="29"/>
      <c r="K835" s="45"/>
      <c r="L835" s="64"/>
      <c r="M835" s="30"/>
      <c r="N835" s="28" t="str">
        <f>IF(AND(M835&lt;&gt;""),M835/INDEX(I$2:I835,MATCH(MAX(I$2:I835)+1,I$2:I835,1)),"")</f>
        <v/>
      </c>
      <c r="P835" s="65"/>
      <c r="Q835" s="65"/>
      <c r="AA835" s="59"/>
      <c r="AB835" s="59"/>
      <c r="AE835" s="50"/>
    </row>
    <row r="836" spans="1:31" s="49" customFormat="1" x14ac:dyDescent="0.4">
      <c r="A836" s="66"/>
      <c r="B836" s="59"/>
      <c r="C836" s="59"/>
      <c r="D836" s="63"/>
      <c r="E836" s="29"/>
      <c r="F836" s="29"/>
      <c r="G836" s="29"/>
      <c r="H836" s="27" t="str">
        <f t="shared" si="14"/>
        <v/>
      </c>
      <c r="I836" s="29"/>
      <c r="J836" s="29"/>
      <c r="K836" s="45"/>
      <c r="L836" s="64"/>
      <c r="M836" s="30"/>
      <c r="N836" s="28" t="str">
        <f>IF(AND(M836&lt;&gt;""),M836/INDEX(I$2:I836,MATCH(MAX(I$2:I836)+1,I$2:I836,1)),"")</f>
        <v/>
      </c>
      <c r="P836" s="65"/>
      <c r="Q836" s="65"/>
      <c r="AA836" s="59"/>
      <c r="AB836" s="59"/>
      <c r="AE836" s="50"/>
    </row>
    <row r="837" spans="1:31" s="49" customFormat="1" x14ac:dyDescent="0.4">
      <c r="A837" s="66"/>
      <c r="B837" s="59"/>
      <c r="C837" s="59"/>
      <c r="D837" s="63"/>
      <c r="E837" s="29"/>
      <c r="F837" s="29"/>
      <c r="G837" s="29"/>
      <c r="H837" s="27" t="str">
        <f t="shared" si="14"/>
        <v/>
      </c>
      <c r="I837" s="29"/>
      <c r="J837" s="29"/>
      <c r="K837" s="45"/>
      <c r="L837" s="64"/>
      <c r="M837" s="30"/>
      <c r="N837" s="28" t="str">
        <f>IF(AND(M837&lt;&gt;""),M837/INDEX(I$2:I837,MATCH(MAX(I$2:I837)+1,I$2:I837,1)),"")</f>
        <v/>
      </c>
      <c r="P837" s="65"/>
      <c r="Q837" s="65"/>
      <c r="AA837" s="59"/>
      <c r="AB837" s="59"/>
      <c r="AE837" s="50"/>
    </row>
    <row r="838" spans="1:31" s="49" customFormat="1" x14ac:dyDescent="0.4">
      <c r="A838" s="66"/>
      <c r="B838" s="59"/>
      <c r="C838" s="59"/>
      <c r="D838" s="63"/>
      <c r="E838" s="29"/>
      <c r="F838" s="29"/>
      <c r="G838" s="29"/>
      <c r="H838" s="27" t="str">
        <f t="shared" si="14"/>
        <v/>
      </c>
      <c r="I838" s="29"/>
      <c r="J838" s="29"/>
      <c r="K838" s="45"/>
      <c r="L838" s="64"/>
      <c r="M838" s="30"/>
      <c r="N838" s="28" t="str">
        <f>IF(AND(M838&lt;&gt;""),M838/INDEX(I$2:I838,MATCH(MAX(I$2:I838)+1,I$2:I838,1)),"")</f>
        <v/>
      </c>
      <c r="P838" s="65"/>
      <c r="Q838" s="65"/>
      <c r="AA838" s="59"/>
      <c r="AB838" s="59"/>
      <c r="AE838" s="50"/>
    </row>
    <row r="839" spans="1:31" s="49" customFormat="1" x14ac:dyDescent="0.4">
      <c r="A839" s="66"/>
      <c r="B839" s="59"/>
      <c r="C839" s="59"/>
      <c r="D839" s="63"/>
      <c r="E839" s="29"/>
      <c r="F839" s="29"/>
      <c r="G839" s="29"/>
      <c r="H839" s="27" t="str">
        <f t="shared" si="14"/>
        <v/>
      </c>
      <c r="I839" s="29"/>
      <c r="J839" s="29"/>
      <c r="K839" s="45"/>
      <c r="L839" s="64"/>
      <c r="M839" s="30"/>
      <c r="N839" s="28" t="str">
        <f>IF(AND(M839&lt;&gt;""),M839/INDEX(I$2:I839,MATCH(MAX(I$2:I839)+1,I$2:I839,1)),"")</f>
        <v/>
      </c>
      <c r="P839" s="65"/>
      <c r="Q839" s="65"/>
      <c r="AA839" s="59"/>
      <c r="AB839" s="59"/>
      <c r="AE839" s="50"/>
    </row>
    <row r="840" spans="1:31" s="49" customFormat="1" x14ac:dyDescent="0.4">
      <c r="A840" s="66"/>
      <c r="B840" s="59"/>
      <c r="C840" s="59"/>
      <c r="D840" s="63"/>
      <c r="E840" s="29"/>
      <c r="F840" s="29"/>
      <c r="G840" s="29"/>
      <c r="H840" s="27" t="str">
        <f t="shared" si="14"/>
        <v/>
      </c>
      <c r="I840" s="29"/>
      <c r="J840" s="29"/>
      <c r="K840" s="45"/>
      <c r="L840" s="64"/>
      <c r="M840" s="30"/>
      <c r="N840" s="28" t="str">
        <f>IF(AND(M840&lt;&gt;""),M840/INDEX(I$2:I840,MATCH(MAX(I$2:I840)+1,I$2:I840,1)),"")</f>
        <v/>
      </c>
      <c r="P840" s="65"/>
      <c r="Q840" s="65"/>
      <c r="AA840" s="59"/>
      <c r="AB840" s="59"/>
      <c r="AE840" s="50"/>
    </row>
    <row r="841" spans="1:31" s="49" customFormat="1" x14ac:dyDescent="0.4">
      <c r="A841" s="66"/>
      <c r="B841" s="59"/>
      <c r="C841" s="59"/>
      <c r="D841" s="63"/>
      <c r="E841" s="29"/>
      <c r="F841" s="29"/>
      <c r="G841" s="29"/>
      <c r="H841" s="27" t="str">
        <f t="shared" si="14"/>
        <v/>
      </c>
      <c r="I841" s="29"/>
      <c r="J841" s="29"/>
      <c r="K841" s="45"/>
      <c r="L841" s="64"/>
      <c r="M841" s="30"/>
      <c r="N841" s="28" t="str">
        <f>IF(AND(M841&lt;&gt;""),M841/INDEX(I$2:I841,MATCH(MAX(I$2:I841)+1,I$2:I841,1)),"")</f>
        <v/>
      </c>
      <c r="P841" s="65"/>
      <c r="Q841" s="65"/>
      <c r="AA841" s="59"/>
      <c r="AB841" s="59"/>
      <c r="AE841" s="50"/>
    </row>
    <row r="842" spans="1:31" s="49" customFormat="1" x14ac:dyDescent="0.4">
      <c r="A842" s="66"/>
      <c r="B842" s="59"/>
      <c r="C842" s="59"/>
      <c r="D842" s="63"/>
      <c r="E842" s="29"/>
      <c r="F842" s="29"/>
      <c r="G842" s="29"/>
      <c r="H842" s="27" t="str">
        <f t="shared" si="14"/>
        <v/>
      </c>
      <c r="I842" s="29"/>
      <c r="J842" s="29"/>
      <c r="K842" s="45"/>
      <c r="L842" s="64"/>
      <c r="M842" s="30"/>
      <c r="N842" s="28" t="str">
        <f>IF(AND(M842&lt;&gt;""),M842/INDEX(I$2:I842,MATCH(MAX(I$2:I842)+1,I$2:I842,1)),"")</f>
        <v/>
      </c>
      <c r="P842" s="65"/>
      <c r="Q842" s="65"/>
      <c r="AA842" s="59"/>
      <c r="AB842" s="59"/>
      <c r="AE842" s="50"/>
    </row>
    <row r="843" spans="1:31" s="49" customFormat="1" x14ac:dyDescent="0.4">
      <c r="A843" s="66"/>
      <c r="B843" s="59"/>
      <c r="C843" s="59"/>
      <c r="D843" s="63"/>
      <c r="E843" s="29"/>
      <c r="F843" s="29"/>
      <c r="G843" s="29"/>
      <c r="H843" s="27" t="str">
        <f t="shared" si="14"/>
        <v/>
      </c>
      <c r="I843" s="29"/>
      <c r="J843" s="29"/>
      <c r="K843" s="45"/>
      <c r="L843" s="64"/>
      <c r="M843" s="30"/>
      <c r="N843" s="28" t="str">
        <f>IF(AND(M843&lt;&gt;""),M843/INDEX(I$2:I843,MATCH(MAX(I$2:I843)+1,I$2:I843,1)),"")</f>
        <v/>
      </c>
      <c r="P843" s="65"/>
      <c r="Q843" s="65"/>
      <c r="AA843" s="59"/>
      <c r="AB843" s="59"/>
      <c r="AE843" s="50"/>
    </row>
    <row r="844" spans="1:31" s="49" customFormat="1" x14ac:dyDescent="0.4">
      <c r="A844" s="66"/>
      <c r="B844" s="59"/>
      <c r="C844" s="59"/>
      <c r="D844" s="63"/>
      <c r="E844" s="29"/>
      <c r="F844" s="29"/>
      <c r="G844" s="29"/>
      <c r="H844" s="27" t="str">
        <f t="shared" si="14"/>
        <v/>
      </c>
      <c r="I844" s="29"/>
      <c r="J844" s="29"/>
      <c r="K844" s="45"/>
      <c r="L844" s="64"/>
      <c r="M844" s="30"/>
      <c r="N844" s="28" t="str">
        <f>IF(AND(M844&lt;&gt;""),M844/INDEX(I$2:I844,MATCH(MAX(I$2:I844)+1,I$2:I844,1)),"")</f>
        <v/>
      </c>
      <c r="P844" s="65"/>
      <c r="Q844" s="65"/>
      <c r="AA844" s="59"/>
      <c r="AB844" s="59"/>
      <c r="AE844" s="50"/>
    </row>
    <row r="845" spans="1:31" s="49" customFormat="1" x14ac:dyDescent="0.4">
      <c r="A845" s="66"/>
      <c r="B845" s="59"/>
      <c r="C845" s="59"/>
      <c r="D845" s="63"/>
      <c r="E845" s="29"/>
      <c r="F845" s="29"/>
      <c r="G845" s="29"/>
      <c r="H845" s="27" t="str">
        <f t="shared" si="14"/>
        <v/>
      </c>
      <c r="I845" s="29"/>
      <c r="J845" s="29"/>
      <c r="K845" s="45"/>
      <c r="L845" s="64"/>
      <c r="M845" s="30"/>
      <c r="N845" s="28" t="str">
        <f>IF(AND(M845&lt;&gt;""),M845/INDEX(I$2:I845,MATCH(MAX(I$2:I845)+1,I$2:I845,1)),"")</f>
        <v/>
      </c>
      <c r="P845" s="65"/>
      <c r="Q845" s="65"/>
      <c r="AA845" s="59"/>
      <c r="AB845" s="59"/>
      <c r="AE845" s="50"/>
    </row>
    <row r="846" spans="1:31" s="49" customFormat="1" x14ac:dyDescent="0.4">
      <c r="A846" s="66"/>
      <c r="B846" s="59"/>
      <c r="C846" s="59"/>
      <c r="D846" s="63"/>
      <c r="E846" s="29"/>
      <c r="F846" s="29"/>
      <c r="G846" s="29"/>
      <c r="H846" s="27" t="str">
        <f t="shared" si="14"/>
        <v/>
      </c>
      <c r="I846" s="29"/>
      <c r="J846" s="29"/>
      <c r="K846" s="45"/>
      <c r="L846" s="64"/>
      <c r="M846" s="30"/>
      <c r="N846" s="28" t="str">
        <f>IF(AND(M846&lt;&gt;""),M846/INDEX(I$2:I846,MATCH(MAX(I$2:I846)+1,I$2:I846,1)),"")</f>
        <v/>
      </c>
      <c r="P846" s="65"/>
      <c r="Q846" s="65"/>
      <c r="AA846" s="59"/>
      <c r="AB846" s="59"/>
      <c r="AE846" s="50"/>
    </row>
    <row r="847" spans="1:31" s="49" customFormat="1" x14ac:dyDescent="0.4">
      <c r="A847" s="66"/>
      <c r="B847" s="59"/>
      <c r="C847" s="59"/>
      <c r="D847" s="63"/>
      <c r="E847" s="29"/>
      <c r="F847" s="29"/>
      <c r="G847" s="29"/>
      <c r="H847" s="27" t="str">
        <f t="shared" si="14"/>
        <v/>
      </c>
      <c r="I847" s="29"/>
      <c r="J847" s="29"/>
      <c r="K847" s="45"/>
      <c r="L847" s="64"/>
      <c r="M847" s="30"/>
      <c r="N847" s="28" t="str">
        <f>IF(AND(M847&lt;&gt;""),M847/INDEX(I$2:I847,MATCH(MAX(I$2:I847)+1,I$2:I847,1)),"")</f>
        <v/>
      </c>
      <c r="P847" s="65"/>
      <c r="Q847" s="65"/>
      <c r="AA847" s="59"/>
      <c r="AB847" s="59"/>
      <c r="AE847" s="50"/>
    </row>
    <row r="848" spans="1:31" s="49" customFormat="1" x14ac:dyDescent="0.4">
      <c r="A848" s="66"/>
      <c r="B848" s="59"/>
      <c r="C848" s="59"/>
      <c r="D848" s="63"/>
      <c r="E848" s="29"/>
      <c r="F848" s="29"/>
      <c r="G848" s="29"/>
      <c r="H848" s="27" t="str">
        <f t="shared" si="14"/>
        <v/>
      </c>
      <c r="I848" s="29"/>
      <c r="J848" s="29"/>
      <c r="K848" s="45"/>
      <c r="L848" s="64"/>
      <c r="M848" s="30"/>
      <c r="N848" s="28" t="str">
        <f>IF(AND(M848&lt;&gt;""),M848/INDEX(I$2:I848,MATCH(MAX(I$2:I848)+1,I$2:I848,1)),"")</f>
        <v/>
      </c>
      <c r="P848" s="65"/>
      <c r="Q848" s="65"/>
      <c r="AA848" s="59"/>
      <c r="AB848" s="59"/>
      <c r="AE848" s="50"/>
    </row>
    <row r="849" spans="1:31" s="49" customFormat="1" x14ac:dyDescent="0.4">
      <c r="A849" s="66"/>
      <c r="B849" s="59"/>
      <c r="C849" s="59"/>
      <c r="D849" s="63"/>
      <c r="E849" s="29"/>
      <c r="F849" s="29"/>
      <c r="G849" s="29"/>
      <c r="H849" s="27" t="str">
        <f t="shared" si="14"/>
        <v/>
      </c>
      <c r="I849" s="29"/>
      <c r="J849" s="29"/>
      <c r="K849" s="45"/>
      <c r="L849" s="64"/>
      <c r="M849" s="30"/>
      <c r="N849" s="28" t="str">
        <f>IF(AND(M849&lt;&gt;""),M849/INDEX(I$2:I849,MATCH(MAX(I$2:I849)+1,I$2:I849,1)),"")</f>
        <v/>
      </c>
      <c r="P849" s="65"/>
      <c r="Q849" s="65"/>
      <c r="AA849" s="59"/>
      <c r="AB849" s="59"/>
      <c r="AE849" s="50"/>
    </row>
    <row r="850" spans="1:31" s="49" customFormat="1" x14ac:dyDescent="0.4">
      <c r="A850" s="66"/>
      <c r="B850" s="59"/>
      <c r="C850" s="59"/>
      <c r="D850" s="63"/>
      <c r="E850" s="29"/>
      <c r="F850" s="29"/>
      <c r="G850" s="29"/>
      <c r="H850" s="27" t="str">
        <f t="shared" si="14"/>
        <v/>
      </c>
      <c r="I850" s="29"/>
      <c r="J850" s="29"/>
      <c r="K850" s="45"/>
      <c r="L850" s="64"/>
      <c r="M850" s="30"/>
      <c r="N850" s="28" t="str">
        <f>IF(AND(M850&lt;&gt;""),M850/INDEX(I$2:I850,MATCH(MAX(I$2:I850)+1,I$2:I850,1)),"")</f>
        <v/>
      </c>
      <c r="P850" s="65"/>
      <c r="Q850" s="65"/>
      <c r="AA850" s="59"/>
      <c r="AB850" s="59"/>
      <c r="AE850" s="50"/>
    </row>
    <row r="851" spans="1:31" s="49" customFormat="1" x14ac:dyDescent="0.4">
      <c r="A851" s="66"/>
      <c r="B851" s="59"/>
      <c r="C851" s="59"/>
      <c r="D851" s="63"/>
      <c r="E851" s="29"/>
      <c r="F851" s="29"/>
      <c r="G851" s="29"/>
      <c r="H851" s="27" t="str">
        <f t="shared" si="14"/>
        <v/>
      </c>
      <c r="I851" s="29"/>
      <c r="J851" s="29"/>
      <c r="K851" s="45"/>
      <c r="L851" s="64"/>
      <c r="M851" s="30"/>
      <c r="N851" s="28" t="str">
        <f>IF(AND(M851&lt;&gt;""),M851/INDEX(I$2:I851,MATCH(MAX(I$2:I851)+1,I$2:I851,1)),"")</f>
        <v/>
      </c>
      <c r="P851" s="65"/>
      <c r="Q851" s="65"/>
      <c r="AA851" s="59"/>
      <c r="AB851" s="59"/>
      <c r="AE851" s="50"/>
    </row>
    <row r="852" spans="1:31" s="49" customFormat="1" x14ac:dyDescent="0.4">
      <c r="A852" s="66"/>
      <c r="B852" s="59"/>
      <c r="C852" s="59"/>
      <c r="D852" s="63"/>
      <c r="E852" s="29"/>
      <c r="F852" s="29"/>
      <c r="G852" s="29"/>
      <c r="H852" s="27" t="str">
        <f t="shared" si="14"/>
        <v/>
      </c>
      <c r="I852" s="29"/>
      <c r="J852" s="29"/>
      <c r="K852" s="45"/>
      <c r="L852" s="64"/>
      <c r="M852" s="30"/>
      <c r="N852" s="28" t="str">
        <f>IF(AND(M852&lt;&gt;""),M852/INDEX(I$2:I852,MATCH(MAX(I$2:I852)+1,I$2:I852,1)),"")</f>
        <v/>
      </c>
      <c r="P852" s="65"/>
      <c r="Q852" s="65"/>
      <c r="AA852" s="59"/>
      <c r="AB852" s="59"/>
      <c r="AE852" s="50"/>
    </row>
    <row r="853" spans="1:31" s="49" customFormat="1" x14ac:dyDescent="0.4">
      <c r="A853" s="66"/>
      <c r="B853" s="59"/>
      <c r="C853" s="59"/>
      <c r="D853" s="63"/>
      <c r="E853" s="29"/>
      <c r="F853" s="29"/>
      <c r="G853" s="29"/>
      <c r="H853" s="27" t="str">
        <f t="shared" si="14"/>
        <v/>
      </c>
      <c r="I853" s="29"/>
      <c r="J853" s="29"/>
      <c r="K853" s="45"/>
      <c r="L853" s="64"/>
      <c r="M853" s="30"/>
      <c r="N853" s="28" t="str">
        <f>IF(AND(M853&lt;&gt;""),M853/INDEX(I$2:I853,MATCH(MAX(I$2:I853)+1,I$2:I853,1)),"")</f>
        <v/>
      </c>
      <c r="P853" s="65"/>
      <c r="Q853" s="65"/>
      <c r="AA853" s="59"/>
      <c r="AB853" s="59"/>
      <c r="AE853" s="50"/>
    </row>
    <row r="854" spans="1:31" s="49" customFormat="1" x14ac:dyDescent="0.4">
      <c r="A854" s="66"/>
      <c r="B854" s="59"/>
      <c r="C854" s="59"/>
      <c r="D854" s="63"/>
      <c r="E854" s="29"/>
      <c r="F854" s="29"/>
      <c r="G854" s="29"/>
      <c r="H854" s="27" t="str">
        <f t="shared" si="14"/>
        <v/>
      </c>
      <c r="I854" s="29"/>
      <c r="J854" s="29"/>
      <c r="K854" s="45"/>
      <c r="L854" s="64"/>
      <c r="M854" s="30"/>
      <c r="N854" s="28" t="str">
        <f>IF(AND(M854&lt;&gt;""),M854/INDEX(I$2:I854,MATCH(MAX(I$2:I854)+1,I$2:I854,1)),"")</f>
        <v/>
      </c>
      <c r="P854" s="65"/>
      <c r="Q854" s="65"/>
      <c r="AA854" s="59"/>
      <c r="AB854" s="59"/>
      <c r="AE854" s="50"/>
    </row>
    <row r="855" spans="1:31" s="49" customFormat="1" x14ac:dyDescent="0.4">
      <c r="A855" s="66"/>
      <c r="B855" s="59"/>
      <c r="C855" s="59"/>
      <c r="D855" s="63"/>
      <c r="E855" s="29"/>
      <c r="F855" s="29"/>
      <c r="G855" s="29"/>
      <c r="H855" s="27" t="str">
        <f t="shared" si="14"/>
        <v/>
      </c>
      <c r="I855" s="29"/>
      <c r="J855" s="29"/>
      <c r="K855" s="45"/>
      <c r="L855" s="64"/>
      <c r="M855" s="30"/>
      <c r="N855" s="28" t="str">
        <f>IF(AND(M855&lt;&gt;""),M855/INDEX(I$2:I855,MATCH(MAX(I$2:I855)+1,I$2:I855,1)),"")</f>
        <v/>
      </c>
      <c r="P855" s="65"/>
      <c r="Q855" s="65"/>
      <c r="AA855" s="59"/>
      <c r="AB855" s="59"/>
      <c r="AE855" s="50"/>
    </row>
    <row r="856" spans="1:31" s="49" customFormat="1" x14ac:dyDescent="0.4">
      <c r="A856" s="66"/>
      <c r="B856" s="59"/>
      <c r="C856" s="59"/>
      <c r="D856" s="63"/>
      <c r="E856" s="29"/>
      <c r="F856" s="29"/>
      <c r="G856" s="29"/>
      <c r="H856" s="27" t="str">
        <f t="shared" si="14"/>
        <v/>
      </c>
      <c r="I856" s="29"/>
      <c r="J856" s="29"/>
      <c r="K856" s="45"/>
      <c r="L856" s="64"/>
      <c r="M856" s="30"/>
      <c r="N856" s="28" t="str">
        <f>IF(AND(M856&lt;&gt;""),M856/INDEX(I$2:I856,MATCH(MAX(I$2:I856)+1,I$2:I856,1)),"")</f>
        <v/>
      </c>
      <c r="P856" s="65"/>
      <c r="Q856" s="65"/>
      <c r="AA856" s="59"/>
      <c r="AB856" s="59"/>
      <c r="AE856" s="50"/>
    </row>
    <row r="857" spans="1:31" s="49" customFormat="1" x14ac:dyDescent="0.4">
      <c r="A857" s="66"/>
      <c r="B857" s="59"/>
      <c r="C857" s="59"/>
      <c r="D857" s="63"/>
      <c r="E857" s="29"/>
      <c r="F857" s="29"/>
      <c r="G857" s="29"/>
      <c r="H857" s="27" t="str">
        <f t="shared" si="14"/>
        <v/>
      </c>
      <c r="I857" s="29"/>
      <c r="J857" s="29"/>
      <c r="K857" s="45"/>
      <c r="L857" s="64"/>
      <c r="M857" s="30"/>
      <c r="N857" s="28" t="str">
        <f>IF(AND(M857&lt;&gt;""),M857/INDEX(I$2:I857,MATCH(MAX(I$2:I857)+1,I$2:I857,1)),"")</f>
        <v/>
      </c>
      <c r="P857" s="65"/>
      <c r="Q857" s="65"/>
      <c r="AA857" s="59"/>
      <c r="AB857" s="59"/>
      <c r="AE857" s="50"/>
    </row>
    <row r="858" spans="1:31" s="49" customFormat="1" x14ac:dyDescent="0.4">
      <c r="A858" s="66"/>
      <c r="B858" s="59"/>
      <c r="C858" s="59"/>
      <c r="D858" s="63"/>
      <c r="E858" s="29"/>
      <c r="F858" s="29"/>
      <c r="G858" s="29"/>
      <c r="H858" s="27" t="str">
        <f t="shared" si="14"/>
        <v/>
      </c>
      <c r="I858" s="29"/>
      <c r="J858" s="29"/>
      <c r="K858" s="45"/>
      <c r="L858" s="64"/>
      <c r="M858" s="30"/>
      <c r="N858" s="28" t="str">
        <f>IF(AND(M858&lt;&gt;""),M858/INDEX(I$2:I858,MATCH(MAX(I$2:I858)+1,I$2:I858,1)),"")</f>
        <v/>
      </c>
      <c r="P858" s="65"/>
      <c r="Q858" s="65"/>
      <c r="AA858" s="59"/>
      <c r="AB858" s="59"/>
      <c r="AE858" s="50"/>
    </row>
    <row r="859" spans="1:31" s="49" customFormat="1" x14ac:dyDescent="0.4">
      <c r="A859" s="66"/>
      <c r="B859" s="59"/>
      <c r="C859" s="59"/>
      <c r="D859" s="63"/>
      <c r="E859" s="29"/>
      <c r="F859" s="29"/>
      <c r="G859" s="29"/>
      <c r="H859" s="27" t="str">
        <f t="shared" si="14"/>
        <v/>
      </c>
      <c r="I859" s="29"/>
      <c r="J859" s="29"/>
      <c r="K859" s="45"/>
      <c r="L859" s="64"/>
      <c r="M859" s="30"/>
      <c r="N859" s="28" t="str">
        <f>IF(AND(M859&lt;&gt;""),M859/INDEX(I$2:I859,MATCH(MAX(I$2:I859)+1,I$2:I859,1)),"")</f>
        <v/>
      </c>
      <c r="P859" s="65"/>
      <c r="Q859" s="65"/>
      <c r="AA859" s="59"/>
      <c r="AB859" s="59"/>
      <c r="AE859" s="50"/>
    </row>
    <row r="860" spans="1:31" s="49" customFormat="1" x14ac:dyDescent="0.4">
      <c r="A860" s="66"/>
      <c r="B860" s="59"/>
      <c r="C860" s="59"/>
      <c r="D860" s="63"/>
      <c r="E860" s="29"/>
      <c r="F860" s="29"/>
      <c r="G860" s="29"/>
      <c r="H860" s="27" t="str">
        <f t="shared" si="14"/>
        <v/>
      </c>
      <c r="I860" s="29"/>
      <c r="J860" s="29"/>
      <c r="K860" s="45"/>
      <c r="L860" s="64"/>
      <c r="M860" s="30"/>
      <c r="N860" s="28" t="str">
        <f>IF(AND(M860&lt;&gt;""),M860/INDEX(I$2:I860,MATCH(MAX(I$2:I860)+1,I$2:I860,1)),"")</f>
        <v/>
      </c>
      <c r="P860" s="65"/>
      <c r="Q860" s="65"/>
      <c r="AA860" s="59"/>
      <c r="AB860" s="59"/>
      <c r="AE860" s="50"/>
    </row>
    <row r="861" spans="1:31" s="49" customFormat="1" x14ac:dyDescent="0.4">
      <c r="A861" s="66"/>
      <c r="B861" s="59"/>
      <c r="C861" s="59"/>
      <c r="D861" s="63"/>
      <c r="E861" s="29"/>
      <c r="F861" s="29"/>
      <c r="G861" s="29"/>
      <c r="H861" s="27" t="str">
        <f t="shared" si="14"/>
        <v/>
      </c>
      <c r="I861" s="29"/>
      <c r="J861" s="29"/>
      <c r="K861" s="45"/>
      <c r="L861" s="64"/>
      <c r="M861" s="30"/>
      <c r="N861" s="28" t="str">
        <f>IF(AND(M861&lt;&gt;""),M861/INDEX(I$2:I861,MATCH(MAX(I$2:I861)+1,I$2:I861,1)),"")</f>
        <v/>
      </c>
      <c r="P861" s="65"/>
      <c r="Q861" s="65"/>
      <c r="AA861" s="59"/>
      <c r="AB861" s="59"/>
      <c r="AE861" s="50"/>
    </row>
    <row r="862" spans="1:31" s="49" customFormat="1" x14ac:dyDescent="0.4">
      <c r="A862" s="66"/>
      <c r="B862" s="59"/>
      <c r="C862" s="59"/>
      <c r="D862" s="63"/>
      <c r="E862" s="29"/>
      <c r="F862" s="29"/>
      <c r="G862" s="29"/>
      <c r="H862" s="27" t="str">
        <f t="shared" si="14"/>
        <v/>
      </c>
      <c r="I862" s="29"/>
      <c r="J862" s="29"/>
      <c r="K862" s="45"/>
      <c r="L862" s="64"/>
      <c r="M862" s="30"/>
      <c r="N862" s="28" t="str">
        <f>IF(AND(M862&lt;&gt;""),M862/INDEX(I$2:I862,MATCH(MAX(I$2:I862)+1,I$2:I862,1)),"")</f>
        <v/>
      </c>
      <c r="P862" s="65"/>
      <c r="Q862" s="65"/>
      <c r="AA862" s="59"/>
      <c r="AB862" s="59"/>
      <c r="AE862" s="50"/>
    </row>
    <row r="863" spans="1:31" s="49" customFormat="1" x14ac:dyDescent="0.4">
      <c r="A863" s="66"/>
      <c r="B863" s="59"/>
      <c r="C863" s="59"/>
      <c r="D863" s="63"/>
      <c r="E863" s="29"/>
      <c r="F863" s="29"/>
      <c r="G863" s="29"/>
      <c r="H863" s="27" t="str">
        <f t="shared" si="14"/>
        <v/>
      </c>
      <c r="I863" s="29"/>
      <c r="J863" s="29"/>
      <c r="K863" s="45"/>
      <c r="L863" s="64"/>
      <c r="M863" s="30"/>
      <c r="N863" s="28" t="str">
        <f>IF(AND(M863&lt;&gt;""),M863/INDEX(I$2:I863,MATCH(MAX(I$2:I863)+1,I$2:I863,1)),"")</f>
        <v/>
      </c>
      <c r="P863" s="65"/>
      <c r="Q863" s="65"/>
      <c r="AA863" s="59"/>
      <c r="AB863" s="59"/>
      <c r="AE863" s="50"/>
    </row>
    <row r="864" spans="1:31" s="49" customFormat="1" x14ac:dyDescent="0.4">
      <c r="A864" s="66"/>
      <c r="B864" s="59"/>
      <c r="C864" s="59"/>
      <c r="D864" s="63"/>
      <c r="E864" s="29"/>
      <c r="F864" s="29"/>
      <c r="G864" s="29"/>
      <c r="H864" s="27" t="str">
        <f t="shared" si="14"/>
        <v/>
      </c>
      <c r="I864" s="29"/>
      <c r="J864" s="29"/>
      <c r="K864" s="45"/>
      <c r="L864" s="64"/>
      <c r="M864" s="30"/>
      <c r="N864" s="28" t="str">
        <f>IF(AND(M864&lt;&gt;""),M864/INDEX(I$2:I864,MATCH(MAX(I$2:I864)+1,I$2:I864,1)),"")</f>
        <v/>
      </c>
      <c r="P864" s="65"/>
      <c r="Q864" s="65"/>
      <c r="AA864" s="59"/>
      <c r="AB864" s="59"/>
      <c r="AE864" s="50"/>
    </row>
    <row r="865" spans="1:31" s="49" customFormat="1" x14ac:dyDescent="0.4">
      <c r="A865" s="66"/>
      <c r="B865" s="59"/>
      <c r="C865" s="59"/>
      <c r="D865" s="63"/>
      <c r="E865" s="29"/>
      <c r="F865" s="29"/>
      <c r="G865" s="29"/>
      <c r="H865" s="27" t="str">
        <f t="shared" ref="H865:H928" si="15">IF(AND(E865&lt;&gt;"",F865&lt;&gt;""),F865/E865,"")</f>
        <v/>
      </c>
      <c r="I865" s="29"/>
      <c r="J865" s="29"/>
      <c r="K865" s="45"/>
      <c r="L865" s="64"/>
      <c r="M865" s="30"/>
      <c r="N865" s="28" t="str">
        <f>IF(AND(M865&lt;&gt;""),M865/INDEX(I$2:I865,MATCH(MAX(I$2:I865)+1,I$2:I865,1)),"")</f>
        <v/>
      </c>
      <c r="P865" s="65"/>
      <c r="Q865" s="65"/>
      <c r="AA865" s="59"/>
      <c r="AB865" s="59"/>
      <c r="AE865" s="50"/>
    </row>
    <row r="866" spans="1:31" s="49" customFormat="1" x14ac:dyDescent="0.4">
      <c r="A866" s="66"/>
      <c r="B866" s="59"/>
      <c r="C866" s="59"/>
      <c r="D866" s="63"/>
      <c r="E866" s="29"/>
      <c r="F866" s="29"/>
      <c r="G866" s="29"/>
      <c r="H866" s="27" t="str">
        <f t="shared" si="15"/>
        <v/>
      </c>
      <c r="I866" s="29"/>
      <c r="J866" s="29"/>
      <c r="K866" s="45"/>
      <c r="L866" s="64"/>
      <c r="M866" s="30"/>
      <c r="N866" s="28" t="str">
        <f>IF(AND(M866&lt;&gt;""),M866/INDEX(I$2:I866,MATCH(MAX(I$2:I866)+1,I$2:I866,1)),"")</f>
        <v/>
      </c>
      <c r="P866" s="65"/>
      <c r="Q866" s="65"/>
      <c r="AA866" s="59"/>
      <c r="AB866" s="59"/>
      <c r="AE866" s="50"/>
    </row>
    <row r="867" spans="1:31" s="49" customFormat="1" x14ac:dyDescent="0.4">
      <c r="A867" s="66"/>
      <c r="B867" s="59"/>
      <c r="C867" s="59"/>
      <c r="D867" s="63"/>
      <c r="E867" s="29"/>
      <c r="F867" s="29"/>
      <c r="G867" s="29"/>
      <c r="H867" s="27" t="str">
        <f t="shared" si="15"/>
        <v/>
      </c>
      <c r="I867" s="29"/>
      <c r="J867" s="29"/>
      <c r="K867" s="45"/>
      <c r="L867" s="64"/>
      <c r="M867" s="30"/>
      <c r="N867" s="28" t="str">
        <f>IF(AND(M867&lt;&gt;""),M867/INDEX(I$2:I867,MATCH(MAX(I$2:I867)+1,I$2:I867,1)),"")</f>
        <v/>
      </c>
      <c r="P867" s="65"/>
      <c r="Q867" s="65"/>
      <c r="AA867" s="59"/>
      <c r="AB867" s="59"/>
      <c r="AE867" s="50"/>
    </row>
    <row r="868" spans="1:31" s="49" customFormat="1" x14ac:dyDescent="0.4">
      <c r="A868" s="66"/>
      <c r="B868" s="59"/>
      <c r="C868" s="59"/>
      <c r="D868" s="63"/>
      <c r="E868" s="29"/>
      <c r="F868" s="29"/>
      <c r="G868" s="29"/>
      <c r="H868" s="27" t="str">
        <f t="shared" si="15"/>
        <v/>
      </c>
      <c r="I868" s="29"/>
      <c r="J868" s="29"/>
      <c r="K868" s="45"/>
      <c r="L868" s="64"/>
      <c r="M868" s="30"/>
      <c r="N868" s="28" t="str">
        <f>IF(AND(M868&lt;&gt;""),M868/INDEX(I$2:I868,MATCH(MAX(I$2:I868)+1,I$2:I868,1)),"")</f>
        <v/>
      </c>
      <c r="P868" s="65"/>
      <c r="Q868" s="65"/>
      <c r="AA868" s="59"/>
      <c r="AB868" s="59"/>
      <c r="AE868" s="50"/>
    </row>
    <row r="869" spans="1:31" s="49" customFormat="1" x14ac:dyDescent="0.4">
      <c r="A869" s="66"/>
      <c r="B869" s="59"/>
      <c r="C869" s="59"/>
      <c r="D869" s="63"/>
      <c r="E869" s="29"/>
      <c r="F869" s="29"/>
      <c r="G869" s="29"/>
      <c r="H869" s="27" t="str">
        <f t="shared" si="15"/>
        <v/>
      </c>
      <c r="I869" s="29"/>
      <c r="J869" s="29"/>
      <c r="K869" s="45"/>
      <c r="L869" s="64"/>
      <c r="M869" s="30"/>
      <c r="N869" s="28" t="str">
        <f>IF(AND(M869&lt;&gt;""),M869/INDEX(I$2:I869,MATCH(MAX(I$2:I869)+1,I$2:I869,1)),"")</f>
        <v/>
      </c>
      <c r="P869" s="65"/>
      <c r="Q869" s="65"/>
      <c r="AA869" s="59"/>
      <c r="AB869" s="59"/>
      <c r="AE869" s="50"/>
    </row>
    <row r="870" spans="1:31" s="49" customFormat="1" x14ac:dyDescent="0.4">
      <c r="A870" s="66"/>
      <c r="B870" s="59"/>
      <c r="C870" s="59"/>
      <c r="D870" s="63"/>
      <c r="E870" s="29"/>
      <c r="F870" s="29"/>
      <c r="G870" s="29"/>
      <c r="H870" s="27" t="str">
        <f t="shared" si="15"/>
        <v/>
      </c>
      <c r="I870" s="29"/>
      <c r="J870" s="29"/>
      <c r="K870" s="45"/>
      <c r="L870" s="64"/>
      <c r="M870" s="30"/>
      <c r="N870" s="28" t="str">
        <f>IF(AND(M870&lt;&gt;""),M870/INDEX(I$2:I870,MATCH(MAX(I$2:I870)+1,I$2:I870,1)),"")</f>
        <v/>
      </c>
      <c r="P870" s="65"/>
      <c r="Q870" s="65"/>
      <c r="AA870" s="59"/>
      <c r="AB870" s="59"/>
      <c r="AE870" s="50"/>
    </row>
    <row r="871" spans="1:31" s="49" customFormat="1" x14ac:dyDescent="0.4">
      <c r="A871" s="66"/>
      <c r="B871" s="59"/>
      <c r="C871" s="59"/>
      <c r="D871" s="63"/>
      <c r="E871" s="29"/>
      <c r="F871" s="29"/>
      <c r="G871" s="29"/>
      <c r="H871" s="27" t="str">
        <f t="shared" si="15"/>
        <v/>
      </c>
      <c r="I871" s="29"/>
      <c r="J871" s="29"/>
      <c r="K871" s="45"/>
      <c r="L871" s="64"/>
      <c r="M871" s="30"/>
      <c r="N871" s="28" t="str">
        <f>IF(AND(M871&lt;&gt;""),M871/INDEX(I$2:I871,MATCH(MAX(I$2:I871)+1,I$2:I871,1)),"")</f>
        <v/>
      </c>
      <c r="P871" s="65"/>
      <c r="Q871" s="65"/>
      <c r="AA871" s="59"/>
      <c r="AB871" s="59"/>
      <c r="AE871" s="50"/>
    </row>
    <row r="872" spans="1:31" s="49" customFormat="1" x14ac:dyDescent="0.4">
      <c r="A872" s="66"/>
      <c r="B872" s="59"/>
      <c r="C872" s="59"/>
      <c r="D872" s="63"/>
      <c r="E872" s="29"/>
      <c r="F872" s="29"/>
      <c r="G872" s="29"/>
      <c r="H872" s="27" t="str">
        <f t="shared" si="15"/>
        <v/>
      </c>
      <c r="I872" s="29"/>
      <c r="J872" s="29"/>
      <c r="K872" s="45"/>
      <c r="L872" s="64"/>
      <c r="M872" s="30"/>
      <c r="N872" s="28" t="str">
        <f>IF(AND(M872&lt;&gt;""),M872/INDEX(I$2:I872,MATCH(MAX(I$2:I872)+1,I$2:I872,1)),"")</f>
        <v/>
      </c>
      <c r="P872" s="65"/>
      <c r="Q872" s="65"/>
      <c r="AA872" s="59"/>
      <c r="AB872" s="59"/>
      <c r="AE872" s="50"/>
    </row>
    <row r="873" spans="1:31" s="49" customFormat="1" x14ac:dyDescent="0.4">
      <c r="A873" s="66"/>
      <c r="B873" s="59"/>
      <c r="C873" s="59"/>
      <c r="D873" s="63"/>
      <c r="E873" s="29"/>
      <c r="F873" s="29"/>
      <c r="G873" s="29"/>
      <c r="H873" s="27" t="str">
        <f t="shared" si="15"/>
        <v/>
      </c>
      <c r="I873" s="29"/>
      <c r="J873" s="29"/>
      <c r="K873" s="45"/>
      <c r="L873" s="64"/>
      <c r="M873" s="30"/>
      <c r="N873" s="28" t="str">
        <f>IF(AND(M873&lt;&gt;""),M873/INDEX(I$2:I873,MATCH(MAX(I$2:I873)+1,I$2:I873,1)),"")</f>
        <v/>
      </c>
      <c r="P873" s="65"/>
      <c r="Q873" s="65"/>
      <c r="AA873" s="59"/>
      <c r="AB873" s="59"/>
      <c r="AE873" s="50"/>
    </row>
    <row r="874" spans="1:31" s="49" customFormat="1" x14ac:dyDescent="0.4">
      <c r="A874" s="66"/>
      <c r="B874" s="59"/>
      <c r="C874" s="59"/>
      <c r="D874" s="63"/>
      <c r="E874" s="29"/>
      <c r="F874" s="29"/>
      <c r="G874" s="29"/>
      <c r="H874" s="27" t="str">
        <f t="shared" si="15"/>
        <v/>
      </c>
      <c r="I874" s="29"/>
      <c r="J874" s="29"/>
      <c r="K874" s="45"/>
      <c r="L874" s="64"/>
      <c r="M874" s="30"/>
      <c r="N874" s="28" t="str">
        <f>IF(AND(M874&lt;&gt;""),M874/INDEX(I$2:I874,MATCH(MAX(I$2:I874)+1,I$2:I874,1)),"")</f>
        <v/>
      </c>
      <c r="P874" s="65"/>
      <c r="Q874" s="65"/>
      <c r="AA874" s="59"/>
      <c r="AB874" s="59"/>
      <c r="AE874" s="50"/>
    </row>
    <row r="875" spans="1:31" s="49" customFormat="1" x14ac:dyDescent="0.4">
      <c r="A875" s="66"/>
      <c r="B875" s="59"/>
      <c r="C875" s="59"/>
      <c r="D875" s="63"/>
      <c r="E875" s="29"/>
      <c r="F875" s="29"/>
      <c r="G875" s="29"/>
      <c r="H875" s="27" t="str">
        <f t="shared" si="15"/>
        <v/>
      </c>
      <c r="I875" s="29"/>
      <c r="J875" s="29"/>
      <c r="K875" s="45"/>
      <c r="L875" s="64"/>
      <c r="M875" s="30"/>
      <c r="N875" s="28" t="str">
        <f>IF(AND(M875&lt;&gt;""),M875/INDEX(I$2:I875,MATCH(MAX(I$2:I875)+1,I$2:I875,1)),"")</f>
        <v/>
      </c>
      <c r="P875" s="65"/>
      <c r="Q875" s="65"/>
      <c r="AA875" s="59"/>
      <c r="AB875" s="59"/>
      <c r="AE875" s="50"/>
    </row>
    <row r="876" spans="1:31" s="49" customFormat="1" x14ac:dyDescent="0.4">
      <c r="A876" s="66"/>
      <c r="B876" s="59"/>
      <c r="C876" s="59"/>
      <c r="D876" s="63"/>
      <c r="E876" s="29"/>
      <c r="F876" s="29"/>
      <c r="G876" s="29"/>
      <c r="H876" s="27" t="str">
        <f t="shared" si="15"/>
        <v/>
      </c>
      <c r="I876" s="29"/>
      <c r="J876" s="29"/>
      <c r="K876" s="45"/>
      <c r="L876" s="64"/>
      <c r="M876" s="30"/>
      <c r="N876" s="28" t="str">
        <f>IF(AND(M876&lt;&gt;""),M876/INDEX(I$2:I876,MATCH(MAX(I$2:I876)+1,I$2:I876,1)),"")</f>
        <v/>
      </c>
      <c r="P876" s="65"/>
      <c r="Q876" s="65"/>
      <c r="AA876" s="59"/>
      <c r="AB876" s="59"/>
      <c r="AE876" s="50"/>
    </row>
    <row r="877" spans="1:31" s="49" customFormat="1" x14ac:dyDescent="0.4">
      <c r="A877" s="66"/>
      <c r="B877" s="59"/>
      <c r="C877" s="59"/>
      <c r="D877" s="63"/>
      <c r="E877" s="29"/>
      <c r="F877" s="29"/>
      <c r="G877" s="29"/>
      <c r="H877" s="27" t="str">
        <f t="shared" si="15"/>
        <v/>
      </c>
      <c r="I877" s="29"/>
      <c r="J877" s="29"/>
      <c r="K877" s="45"/>
      <c r="L877" s="64"/>
      <c r="M877" s="30"/>
      <c r="N877" s="28" t="str">
        <f>IF(AND(M877&lt;&gt;""),M877/INDEX(I$2:I877,MATCH(MAX(I$2:I877)+1,I$2:I877,1)),"")</f>
        <v/>
      </c>
      <c r="P877" s="65"/>
      <c r="Q877" s="65"/>
      <c r="AA877" s="59"/>
      <c r="AB877" s="59"/>
      <c r="AE877" s="50"/>
    </row>
    <row r="878" spans="1:31" s="49" customFormat="1" x14ac:dyDescent="0.4">
      <c r="A878" s="66"/>
      <c r="B878" s="59"/>
      <c r="C878" s="59"/>
      <c r="D878" s="63"/>
      <c r="E878" s="29"/>
      <c r="F878" s="29"/>
      <c r="G878" s="29"/>
      <c r="H878" s="27" t="str">
        <f t="shared" si="15"/>
        <v/>
      </c>
      <c r="I878" s="29"/>
      <c r="J878" s="29"/>
      <c r="K878" s="45"/>
      <c r="L878" s="64"/>
      <c r="M878" s="30"/>
      <c r="N878" s="28" t="str">
        <f>IF(AND(M878&lt;&gt;""),M878/INDEX(I$2:I878,MATCH(MAX(I$2:I878)+1,I$2:I878,1)),"")</f>
        <v/>
      </c>
      <c r="P878" s="65"/>
      <c r="Q878" s="65"/>
      <c r="AA878" s="59"/>
      <c r="AB878" s="59"/>
      <c r="AE878" s="50"/>
    </row>
    <row r="879" spans="1:31" s="49" customFormat="1" x14ac:dyDescent="0.4">
      <c r="A879" s="66"/>
      <c r="B879" s="59"/>
      <c r="C879" s="59"/>
      <c r="D879" s="63"/>
      <c r="E879" s="29"/>
      <c r="F879" s="29"/>
      <c r="G879" s="29"/>
      <c r="H879" s="27" t="str">
        <f t="shared" si="15"/>
        <v/>
      </c>
      <c r="I879" s="29"/>
      <c r="J879" s="29"/>
      <c r="K879" s="45"/>
      <c r="L879" s="64"/>
      <c r="M879" s="30"/>
      <c r="N879" s="28" t="str">
        <f>IF(AND(M879&lt;&gt;""),M879/INDEX(I$2:I879,MATCH(MAX(I$2:I879)+1,I$2:I879,1)),"")</f>
        <v/>
      </c>
      <c r="P879" s="65"/>
      <c r="Q879" s="65"/>
      <c r="AA879" s="59"/>
      <c r="AB879" s="59"/>
      <c r="AE879" s="50"/>
    </row>
    <row r="880" spans="1:31" s="49" customFormat="1" x14ac:dyDescent="0.4">
      <c r="A880" s="66"/>
      <c r="B880" s="59"/>
      <c r="C880" s="59"/>
      <c r="D880" s="63"/>
      <c r="E880" s="29"/>
      <c r="F880" s="29"/>
      <c r="G880" s="29"/>
      <c r="H880" s="27" t="str">
        <f t="shared" si="15"/>
        <v/>
      </c>
      <c r="I880" s="29"/>
      <c r="J880" s="29"/>
      <c r="K880" s="45"/>
      <c r="L880" s="64"/>
      <c r="M880" s="30"/>
      <c r="N880" s="28" t="str">
        <f>IF(AND(M880&lt;&gt;""),M880/INDEX(I$2:I880,MATCH(MAX(I$2:I880)+1,I$2:I880,1)),"")</f>
        <v/>
      </c>
      <c r="P880" s="65"/>
      <c r="Q880" s="65"/>
      <c r="AA880" s="59"/>
      <c r="AB880" s="59"/>
      <c r="AE880" s="50"/>
    </row>
    <row r="881" spans="1:31" s="49" customFormat="1" x14ac:dyDescent="0.4">
      <c r="A881" s="66"/>
      <c r="B881" s="59"/>
      <c r="C881" s="59"/>
      <c r="D881" s="63"/>
      <c r="E881" s="29"/>
      <c r="F881" s="29"/>
      <c r="G881" s="29"/>
      <c r="H881" s="27" t="str">
        <f t="shared" si="15"/>
        <v/>
      </c>
      <c r="I881" s="29"/>
      <c r="J881" s="29"/>
      <c r="K881" s="45"/>
      <c r="L881" s="64"/>
      <c r="M881" s="30"/>
      <c r="N881" s="28" t="str">
        <f>IF(AND(M881&lt;&gt;""),M881/INDEX(I$2:I881,MATCH(MAX(I$2:I881)+1,I$2:I881,1)),"")</f>
        <v/>
      </c>
      <c r="P881" s="65"/>
      <c r="Q881" s="65"/>
      <c r="AA881" s="59"/>
      <c r="AB881" s="59"/>
      <c r="AE881" s="50"/>
    </row>
    <row r="882" spans="1:31" s="49" customFormat="1" x14ac:dyDescent="0.4">
      <c r="A882" s="66"/>
      <c r="B882" s="59"/>
      <c r="C882" s="59"/>
      <c r="D882" s="63"/>
      <c r="E882" s="29"/>
      <c r="F882" s="29"/>
      <c r="G882" s="29"/>
      <c r="H882" s="27" t="str">
        <f t="shared" si="15"/>
        <v/>
      </c>
      <c r="I882" s="29"/>
      <c r="J882" s="29"/>
      <c r="K882" s="45"/>
      <c r="L882" s="64"/>
      <c r="M882" s="30"/>
      <c r="N882" s="28" t="str">
        <f>IF(AND(M882&lt;&gt;""),M882/INDEX(I$2:I882,MATCH(MAX(I$2:I882)+1,I$2:I882,1)),"")</f>
        <v/>
      </c>
      <c r="P882" s="65"/>
      <c r="Q882" s="65"/>
      <c r="AA882" s="59"/>
      <c r="AB882" s="59"/>
      <c r="AE882" s="50"/>
    </row>
    <row r="883" spans="1:31" s="49" customFormat="1" x14ac:dyDescent="0.4">
      <c r="A883" s="66"/>
      <c r="B883" s="59"/>
      <c r="C883" s="59"/>
      <c r="D883" s="63"/>
      <c r="E883" s="29"/>
      <c r="F883" s="29"/>
      <c r="G883" s="29"/>
      <c r="H883" s="27" t="str">
        <f t="shared" si="15"/>
        <v/>
      </c>
      <c r="I883" s="29"/>
      <c r="J883" s="29"/>
      <c r="K883" s="45"/>
      <c r="L883" s="64"/>
      <c r="M883" s="30"/>
      <c r="N883" s="28" t="str">
        <f>IF(AND(M883&lt;&gt;""),M883/INDEX(I$2:I883,MATCH(MAX(I$2:I883)+1,I$2:I883,1)),"")</f>
        <v/>
      </c>
      <c r="P883" s="65"/>
      <c r="Q883" s="65"/>
      <c r="AA883" s="59"/>
      <c r="AB883" s="59"/>
      <c r="AE883" s="50"/>
    </row>
    <row r="884" spans="1:31" s="49" customFormat="1" x14ac:dyDescent="0.4">
      <c r="A884" s="66"/>
      <c r="B884" s="59"/>
      <c r="C884" s="59"/>
      <c r="D884" s="63"/>
      <c r="E884" s="29"/>
      <c r="F884" s="29"/>
      <c r="G884" s="29"/>
      <c r="H884" s="27" t="str">
        <f t="shared" si="15"/>
        <v/>
      </c>
      <c r="I884" s="29"/>
      <c r="J884" s="29"/>
      <c r="K884" s="45"/>
      <c r="L884" s="64"/>
      <c r="M884" s="30"/>
      <c r="N884" s="28" t="str">
        <f>IF(AND(M884&lt;&gt;""),M884/INDEX(I$2:I884,MATCH(MAX(I$2:I884)+1,I$2:I884,1)),"")</f>
        <v/>
      </c>
      <c r="P884" s="65"/>
      <c r="Q884" s="65"/>
      <c r="AA884" s="59"/>
      <c r="AB884" s="59"/>
      <c r="AE884" s="50"/>
    </row>
    <row r="885" spans="1:31" s="49" customFormat="1" x14ac:dyDescent="0.4">
      <c r="A885" s="66"/>
      <c r="B885" s="59"/>
      <c r="C885" s="59"/>
      <c r="D885" s="63"/>
      <c r="E885" s="29"/>
      <c r="F885" s="29"/>
      <c r="G885" s="29"/>
      <c r="H885" s="27" t="str">
        <f t="shared" si="15"/>
        <v/>
      </c>
      <c r="I885" s="29"/>
      <c r="J885" s="29"/>
      <c r="K885" s="45"/>
      <c r="L885" s="64"/>
      <c r="M885" s="30"/>
      <c r="N885" s="28" t="str">
        <f>IF(AND(M885&lt;&gt;""),M885/INDEX(I$2:I885,MATCH(MAX(I$2:I885)+1,I$2:I885,1)),"")</f>
        <v/>
      </c>
      <c r="P885" s="65"/>
      <c r="Q885" s="65"/>
      <c r="AA885" s="59"/>
      <c r="AB885" s="59"/>
      <c r="AE885" s="50"/>
    </row>
    <row r="886" spans="1:31" s="49" customFormat="1" x14ac:dyDescent="0.4">
      <c r="A886" s="66"/>
      <c r="B886" s="59"/>
      <c r="C886" s="59"/>
      <c r="D886" s="63"/>
      <c r="E886" s="29"/>
      <c r="F886" s="29"/>
      <c r="G886" s="29"/>
      <c r="H886" s="27" t="str">
        <f t="shared" si="15"/>
        <v/>
      </c>
      <c r="I886" s="29"/>
      <c r="J886" s="29"/>
      <c r="K886" s="45"/>
      <c r="L886" s="64"/>
      <c r="M886" s="30"/>
      <c r="N886" s="28" t="str">
        <f>IF(AND(M886&lt;&gt;""),M886/INDEX(I$2:I886,MATCH(MAX(I$2:I886)+1,I$2:I886,1)),"")</f>
        <v/>
      </c>
      <c r="P886" s="65"/>
      <c r="Q886" s="65"/>
      <c r="AA886" s="59"/>
      <c r="AB886" s="59"/>
      <c r="AE886" s="50"/>
    </row>
    <row r="887" spans="1:31" s="49" customFormat="1" x14ac:dyDescent="0.4">
      <c r="A887" s="66"/>
      <c r="B887" s="59"/>
      <c r="C887" s="59"/>
      <c r="D887" s="63"/>
      <c r="E887" s="29"/>
      <c r="F887" s="29"/>
      <c r="G887" s="29"/>
      <c r="H887" s="27" t="str">
        <f t="shared" si="15"/>
        <v/>
      </c>
      <c r="I887" s="29"/>
      <c r="J887" s="29"/>
      <c r="K887" s="45"/>
      <c r="L887" s="64"/>
      <c r="M887" s="30"/>
      <c r="N887" s="28" t="str">
        <f>IF(AND(M887&lt;&gt;""),M887/INDEX(I$2:I887,MATCH(MAX(I$2:I887)+1,I$2:I887,1)),"")</f>
        <v/>
      </c>
      <c r="P887" s="65"/>
      <c r="Q887" s="65"/>
      <c r="AA887" s="59"/>
      <c r="AB887" s="59"/>
      <c r="AE887" s="50"/>
    </row>
    <row r="888" spans="1:31" s="49" customFormat="1" x14ac:dyDescent="0.4">
      <c r="A888" s="66"/>
      <c r="B888" s="59"/>
      <c r="C888" s="59"/>
      <c r="D888" s="63"/>
      <c r="E888" s="29"/>
      <c r="F888" s="29"/>
      <c r="G888" s="29"/>
      <c r="H888" s="27" t="str">
        <f t="shared" si="15"/>
        <v/>
      </c>
      <c r="I888" s="29"/>
      <c r="J888" s="29"/>
      <c r="K888" s="45"/>
      <c r="L888" s="64"/>
      <c r="M888" s="30"/>
      <c r="N888" s="28" t="str">
        <f>IF(AND(M888&lt;&gt;""),M888/INDEX(I$2:I888,MATCH(MAX(I$2:I888)+1,I$2:I888,1)),"")</f>
        <v/>
      </c>
      <c r="P888" s="65"/>
      <c r="Q888" s="65"/>
      <c r="AA888" s="59"/>
      <c r="AB888" s="59"/>
      <c r="AE888" s="50"/>
    </row>
    <row r="889" spans="1:31" s="49" customFormat="1" x14ac:dyDescent="0.4">
      <c r="A889" s="66"/>
      <c r="B889" s="59"/>
      <c r="C889" s="59"/>
      <c r="D889" s="63"/>
      <c r="E889" s="29"/>
      <c r="F889" s="29"/>
      <c r="G889" s="29"/>
      <c r="H889" s="27" t="str">
        <f t="shared" si="15"/>
        <v/>
      </c>
      <c r="I889" s="29"/>
      <c r="J889" s="29"/>
      <c r="K889" s="45"/>
      <c r="L889" s="64"/>
      <c r="M889" s="30"/>
      <c r="N889" s="28" t="str">
        <f>IF(AND(M889&lt;&gt;""),M889/INDEX(I$2:I889,MATCH(MAX(I$2:I889)+1,I$2:I889,1)),"")</f>
        <v/>
      </c>
      <c r="P889" s="65"/>
      <c r="Q889" s="65"/>
      <c r="AA889" s="59"/>
      <c r="AB889" s="59"/>
      <c r="AE889" s="50"/>
    </row>
    <row r="890" spans="1:31" s="49" customFormat="1" x14ac:dyDescent="0.4">
      <c r="A890" s="66"/>
      <c r="B890" s="59"/>
      <c r="C890" s="59"/>
      <c r="D890" s="63"/>
      <c r="E890" s="29"/>
      <c r="F890" s="29"/>
      <c r="G890" s="29"/>
      <c r="H890" s="27" t="str">
        <f t="shared" si="15"/>
        <v/>
      </c>
      <c r="I890" s="29"/>
      <c r="J890" s="29"/>
      <c r="K890" s="45"/>
      <c r="L890" s="64"/>
      <c r="M890" s="30"/>
      <c r="N890" s="28" t="str">
        <f>IF(AND(M890&lt;&gt;""),M890/INDEX(I$2:I890,MATCH(MAX(I$2:I890)+1,I$2:I890,1)),"")</f>
        <v/>
      </c>
      <c r="P890" s="65"/>
      <c r="Q890" s="65"/>
      <c r="AA890" s="59"/>
      <c r="AB890" s="59"/>
      <c r="AE890" s="50"/>
    </row>
    <row r="891" spans="1:31" s="49" customFormat="1" x14ac:dyDescent="0.4">
      <c r="A891" s="66"/>
      <c r="B891" s="59"/>
      <c r="C891" s="59"/>
      <c r="D891" s="63"/>
      <c r="E891" s="29"/>
      <c r="F891" s="29"/>
      <c r="G891" s="29"/>
      <c r="H891" s="27" t="str">
        <f t="shared" si="15"/>
        <v/>
      </c>
      <c r="I891" s="29"/>
      <c r="J891" s="29"/>
      <c r="K891" s="45"/>
      <c r="L891" s="64"/>
      <c r="M891" s="30"/>
      <c r="N891" s="28" t="str">
        <f>IF(AND(M891&lt;&gt;""),M891/INDEX(I$2:I891,MATCH(MAX(I$2:I891)+1,I$2:I891,1)),"")</f>
        <v/>
      </c>
      <c r="P891" s="65"/>
      <c r="Q891" s="65"/>
      <c r="AA891" s="59"/>
      <c r="AB891" s="59"/>
      <c r="AE891" s="50"/>
    </row>
    <row r="892" spans="1:31" s="49" customFormat="1" x14ac:dyDescent="0.4">
      <c r="A892" s="66"/>
      <c r="B892" s="59"/>
      <c r="C892" s="59"/>
      <c r="D892" s="63"/>
      <c r="E892" s="29"/>
      <c r="F892" s="29"/>
      <c r="G892" s="29"/>
      <c r="H892" s="27" t="str">
        <f t="shared" si="15"/>
        <v/>
      </c>
      <c r="I892" s="29"/>
      <c r="J892" s="29"/>
      <c r="K892" s="45"/>
      <c r="L892" s="64"/>
      <c r="M892" s="30"/>
      <c r="N892" s="28" t="str">
        <f>IF(AND(M892&lt;&gt;""),M892/INDEX(I$2:I892,MATCH(MAX(I$2:I892)+1,I$2:I892,1)),"")</f>
        <v/>
      </c>
      <c r="P892" s="65"/>
      <c r="Q892" s="65"/>
      <c r="AA892" s="59"/>
      <c r="AB892" s="59"/>
      <c r="AE892" s="50"/>
    </row>
    <row r="893" spans="1:31" s="49" customFormat="1" x14ac:dyDescent="0.4">
      <c r="A893" s="66"/>
      <c r="B893" s="59"/>
      <c r="C893" s="59"/>
      <c r="D893" s="63"/>
      <c r="E893" s="29"/>
      <c r="F893" s="29"/>
      <c r="G893" s="29"/>
      <c r="H893" s="27" t="str">
        <f t="shared" si="15"/>
        <v/>
      </c>
      <c r="I893" s="29"/>
      <c r="J893" s="29"/>
      <c r="K893" s="45"/>
      <c r="L893" s="64"/>
      <c r="M893" s="30"/>
      <c r="N893" s="28" t="str">
        <f>IF(AND(M893&lt;&gt;""),M893/INDEX(I$2:I893,MATCH(MAX(I$2:I893)+1,I$2:I893,1)),"")</f>
        <v/>
      </c>
      <c r="P893" s="65"/>
      <c r="Q893" s="65"/>
      <c r="AA893" s="59"/>
      <c r="AB893" s="59"/>
      <c r="AE893" s="50"/>
    </row>
    <row r="894" spans="1:31" s="49" customFormat="1" x14ac:dyDescent="0.4">
      <c r="A894" s="66"/>
      <c r="B894" s="59"/>
      <c r="C894" s="59"/>
      <c r="D894" s="63"/>
      <c r="E894" s="29"/>
      <c r="F894" s="29"/>
      <c r="G894" s="29"/>
      <c r="H894" s="27" t="str">
        <f t="shared" si="15"/>
        <v/>
      </c>
      <c r="I894" s="29"/>
      <c r="J894" s="29"/>
      <c r="K894" s="45"/>
      <c r="L894" s="64"/>
      <c r="M894" s="30"/>
      <c r="N894" s="28" t="str">
        <f>IF(AND(M894&lt;&gt;""),M894/INDEX(I$2:I894,MATCH(MAX(I$2:I894)+1,I$2:I894,1)),"")</f>
        <v/>
      </c>
      <c r="P894" s="65"/>
      <c r="Q894" s="65"/>
      <c r="AA894" s="59"/>
      <c r="AB894" s="59"/>
      <c r="AE894" s="50"/>
    </row>
    <row r="895" spans="1:31" s="49" customFormat="1" x14ac:dyDescent="0.4">
      <c r="A895" s="66"/>
      <c r="B895" s="59"/>
      <c r="C895" s="59"/>
      <c r="D895" s="63"/>
      <c r="E895" s="29"/>
      <c r="F895" s="29"/>
      <c r="G895" s="29"/>
      <c r="H895" s="27" t="str">
        <f t="shared" si="15"/>
        <v/>
      </c>
      <c r="I895" s="29"/>
      <c r="J895" s="29"/>
      <c r="K895" s="45"/>
      <c r="L895" s="64"/>
      <c r="M895" s="30"/>
      <c r="N895" s="28" t="str">
        <f>IF(AND(M895&lt;&gt;""),M895/INDEX(I$2:I895,MATCH(MAX(I$2:I895)+1,I$2:I895,1)),"")</f>
        <v/>
      </c>
      <c r="P895" s="65"/>
      <c r="Q895" s="65"/>
      <c r="AA895" s="59"/>
      <c r="AB895" s="59"/>
      <c r="AE895" s="50"/>
    </row>
    <row r="896" spans="1:31" s="49" customFormat="1" x14ac:dyDescent="0.4">
      <c r="A896" s="66"/>
      <c r="B896" s="59"/>
      <c r="C896" s="59"/>
      <c r="D896" s="63"/>
      <c r="E896" s="29"/>
      <c r="F896" s="29"/>
      <c r="G896" s="29"/>
      <c r="H896" s="27" t="str">
        <f t="shared" si="15"/>
        <v/>
      </c>
      <c r="I896" s="29"/>
      <c r="J896" s="29"/>
      <c r="K896" s="45"/>
      <c r="L896" s="64"/>
      <c r="M896" s="30"/>
      <c r="N896" s="28" t="str">
        <f>IF(AND(M896&lt;&gt;""),M896/INDEX(I$2:I896,MATCH(MAX(I$2:I896)+1,I$2:I896,1)),"")</f>
        <v/>
      </c>
      <c r="P896" s="65"/>
      <c r="Q896" s="65"/>
      <c r="AA896" s="59"/>
      <c r="AB896" s="59"/>
      <c r="AE896" s="50"/>
    </row>
    <row r="897" spans="1:31" s="49" customFormat="1" x14ac:dyDescent="0.4">
      <c r="A897" s="66"/>
      <c r="B897" s="59"/>
      <c r="C897" s="59"/>
      <c r="D897" s="63"/>
      <c r="E897" s="29"/>
      <c r="F897" s="29"/>
      <c r="G897" s="29"/>
      <c r="H897" s="27" t="str">
        <f t="shared" si="15"/>
        <v/>
      </c>
      <c r="I897" s="29"/>
      <c r="J897" s="29"/>
      <c r="K897" s="45"/>
      <c r="L897" s="64"/>
      <c r="M897" s="30"/>
      <c r="N897" s="28" t="str">
        <f>IF(AND(M897&lt;&gt;""),M897/INDEX(I$2:I897,MATCH(MAX(I$2:I897)+1,I$2:I897,1)),"")</f>
        <v/>
      </c>
      <c r="P897" s="65"/>
      <c r="Q897" s="65"/>
      <c r="AA897" s="59"/>
      <c r="AB897" s="59"/>
      <c r="AE897" s="50"/>
    </row>
    <row r="898" spans="1:31" s="49" customFormat="1" x14ac:dyDescent="0.4">
      <c r="A898" s="66"/>
      <c r="B898" s="59"/>
      <c r="C898" s="59"/>
      <c r="D898" s="63"/>
      <c r="E898" s="29"/>
      <c r="F898" s="29"/>
      <c r="G898" s="29"/>
      <c r="H898" s="27" t="str">
        <f t="shared" si="15"/>
        <v/>
      </c>
      <c r="I898" s="29"/>
      <c r="J898" s="29"/>
      <c r="K898" s="45"/>
      <c r="L898" s="64"/>
      <c r="M898" s="30"/>
      <c r="N898" s="28" t="str">
        <f>IF(AND(M898&lt;&gt;""),M898/INDEX(I$2:I898,MATCH(MAX(I$2:I898)+1,I$2:I898,1)),"")</f>
        <v/>
      </c>
      <c r="P898" s="65"/>
      <c r="Q898" s="65"/>
      <c r="AA898" s="59"/>
      <c r="AB898" s="59"/>
      <c r="AE898" s="50"/>
    </row>
    <row r="899" spans="1:31" s="49" customFormat="1" x14ac:dyDescent="0.4">
      <c r="A899" s="66"/>
      <c r="B899" s="59"/>
      <c r="C899" s="59"/>
      <c r="D899" s="63"/>
      <c r="E899" s="29"/>
      <c r="F899" s="29"/>
      <c r="G899" s="29"/>
      <c r="H899" s="27" t="str">
        <f t="shared" si="15"/>
        <v/>
      </c>
      <c r="I899" s="29"/>
      <c r="J899" s="29"/>
      <c r="K899" s="45"/>
      <c r="L899" s="64"/>
      <c r="M899" s="30"/>
      <c r="N899" s="28" t="str">
        <f>IF(AND(M899&lt;&gt;""),M899/INDEX(I$2:I899,MATCH(MAX(I$2:I899)+1,I$2:I899,1)),"")</f>
        <v/>
      </c>
      <c r="P899" s="65"/>
      <c r="Q899" s="65"/>
      <c r="AA899" s="59"/>
      <c r="AB899" s="59"/>
      <c r="AE899" s="50"/>
    </row>
    <row r="900" spans="1:31" s="49" customFormat="1" x14ac:dyDescent="0.4">
      <c r="A900" s="66"/>
      <c r="B900" s="59"/>
      <c r="C900" s="59"/>
      <c r="D900" s="63"/>
      <c r="E900" s="29"/>
      <c r="F900" s="29"/>
      <c r="G900" s="29"/>
      <c r="H900" s="27" t="str">
        <f t="shared" si="15"/>
        <v/>
      </c>
      <c r="I900" s="29"/>
      <c r="J900" s="29"/>
      <c r="K900" s="45"/>
      <c r="L900" s="64"/>
      <c r="M900" s="30"/>
      <c r="N900" s="28" t="str">
        <f>IF(AND(M900&lt;&gt;""),M900/INDEX(I$2:I900,MATCH(MAX(I$2:I900)+1,I$2:I900,1)),"")</f>
        <v/>
      </c>
      <c r="P900" s="65"/>
      <c r="Q900" s="65"/>
      <c r="AA900" s="59"/>
      <c r="AB900" s="59"/>
      <c r="AE900" s="50"/>
    </row>
    <row r="901" spans="1:31" s="49" customFormat="1" x14ac:dyDescent="0.4">
      <c r="A901" s="66"/>
      <c r="B901" s="59"/>
      <c r="C901" s="59"/>
      <c r="D901" s="63"/>
      <c r="E901" s="29"/>
      <c r="F901" s="29"/>
      <c r="G901" s="29"/>
      <c r="H901" s="27" t="str">
        <f t="shared" si="15"/>
        <v/>
      </c>
      <c r="I901" s="29"/>
      <c r="J901" s="29"/>
      <c r="K901" s="45"/>
      <c r="L901" s="64"/>
      <c r="M901" s="30"/>
      <c r="N901" s="28" t="str">
        <f>IF(AND(M901&lt;&gt;""),M901/INDEX(I$2:I901,MATCH(MAX(I$2:I901)+1,I$2:I901,1)),"")</f>
        <v/>
      </c>
      <c r="P901" s="65"/>
      <c r="Q901" s="65"/>
      <c r="AA901" s="59"/>
      <c r="AB901" s="59"/>
      <c r="AE901" s="50"/>
    </row>
    <row r="902" spans="1:31" s="49" customFormat="1" x14ac:dyDescent="0.4">
      <c r="A902" s="66"/>
      <c r="B902" s="59"/>
      <c r="C902" s="59"/>
      <c r="D902" s="63"/>
      <c r="E902" s="29"/>
      <c r="F902" s="29"/>
      <c r="G902" s="29"/>
      <c r="H902" s="27" t="str">
        <f t="shared" si="15"/>
        <v/>
      </c>
      <c r="I902" s="29"/>
      <c r="J902" s="29"/>
      <c r="K902" s="45"/>
      <c r="L902" s="64"/>
      <c r="M902" s="30"/>
      <c r="N902" s="28" t="str">
        <f>IF(AND(M902&lt;&gt;""),M902/INDEX(I$2:I902,MATCH(MAX(I$2:I902)+1,I$2:I902,1)),"")</f>
        <v/>
      </c>
      <c r="P902" s="65"/>
      <c r="Q902" s="65"/>
      <c r="AA902" s="59"/>
      <c r="AB902" s="59"/>
      <c r="AE902" s="50"/>
    </row>
    <row r="903" spans="1:31" s="49" customFormat="1" x14ac:dyDescent="0.4">
      <c r="A903" s="66"/>
      <c r="B903" s="59"/>
      <c r="C903" s="59"/>
      <c r="D903" s="63"/>
      <c r="E903" s="29"/>
      <c r="F903" s="29"/>
      <c r="G903" s="29"/>
      <c r="H903" s="27" t="str">
        <f t="shared" si="15"/>
        <v/>
      </c>
      <c r="I903" s="29"/>
      <c r="J903" s="29"/>
      <c r="K903" s="45"/>
      <c r="L903" s="64"/>
      <c r="M903" s="30"/>
      <c r="N903" s="28" t="str">
        <f>IF(AND(M903&lt;&gt;""),M903/INDEX(I$2:I903,MATCH(MAX(I$2:I903)+1,I$2:I903,1)),"")</f>
        <v/>
      </c>
      <c r="P903" s="65"/>
      <c r="Q903" s="65"/>
      <c r="AA903" s="59"/>
      <c r="AB903" s="59"/>
      <c r="AE903" s="50"/>
    </row>
    <row r="904" spans="1:31" s="49" customFormat="1" x14ac:dyDescent="0.4">
      <c r="A904" s="66"/>
      <c r="B904" s="59"/>
      <c r="C904" s="59"/>
      <c r="D904" s="63"/>
      <c r="E904" s="29"/>
      <c r="F904" s="29"/>
      <c r="G904" s="29"/>
      <c r="H904" s="27" t="str">
        <f t="shared" si="15"/>
        <v/>
      </c>
      <c r="I904" s="29"/>
      <c r="J904" s="29"/>
      <c r="K904" s="45"/>
      <c r="L904" s="64"/>
      <c r="M904" s="30"/>
      <c r="N904" s="28" t="str">
        <f>IF(AND(M904&lt;&gt;""),M904/INDEX(I$2:I904,MATCH(MAX(I$2:I904)+1,I$2:I904,1)),"")</f>
        <v/>
      </c>
      <c r="P904" s="65"/>
      <c r="Q904" s="65"/>
      <c r="AA904" s="59"/>
      <c r="AB904" s="59"/>
      <c r="AE904" s="50"/>
    </row>
    <row r="905" spans="1:31" s="49" customFormat="1" x14ac:dyDescent="0.4">
      <c r="A905" s="66"/>
      <c r="B905" s="59"/>
      <c r="C905" s="59"/>
      <c r="D905" s="63"/>
      <c r="E905" s="29"/>
      <c r="F905" s="29"/>
      <c r="G905" s="29"/>
      <c r="H905" s="27" t="str">
        <f t="shared" si="15"/>
        <v/>
      </c>
      <c r="I905" s="29"/>
      <c r="J905" s="29"/>
      <c r="K905" s="45"/>
      <c r="L905" s="64"/>
      <c r="M905" s="30"/>
      <c r="N905" s="28" t="str">
        <f>IF(AND(M905&lt;&gt;""),M905/INDEX(I$2:I905,MATCH(MAX(I$2:I905)+1,I$2:I905,1)),"")</f>
        <v/>
      </c>
      <c r="P905" s="65"/>
      <c r="Q905" s="65"/>
      <c r="AA905" s="59"/>
      <c r="AB905" s="59"/>
      <c r="AE905" s="50"/>
    </row>
    <row r="906" spans="1:31" s="49" customFormat="1" x14ac:dyDescent="0.4">
      <c r="A906" s="66"/>
      <c r="B906" s="59"/>
      <c r="C906" s="59"/>
      <c r="D906" s="63"/>
      <c r="E906" s="29"/>
      <c r="F906" s="29"/>
      <c r="G906" s="29"/>
      <c r="H906" s="27" t="str">
        <f t="shared" si="15"/>
        <v/>
      </c>
      <c r="I906" s="29"/>
      <c r="J906" s="29"/>
      <c r="K906" s="45"/>
      <c r="L906" s="64"/>
      <c r="M906" s="30"/>
      <c r="N906" s="28" t="str">
        <f>IF(AND(M906&lt;&gt;""),M906/INDEX(I$2:I906,MATCH(MAX(I$2:I906)+1,I$2:I906,1)),"")</f>
        <v/>
      </c>
      <c r="P906" s="65"/>
      <c r="Q906" s="65"/>
      <c r="AA906" s="59"/>
      <c r="AB906" s="59"/>
      <c r="AE906" s="50"/>
    </row>
    <row r="907" spans="1:31" s="49" customFormat="1" x14ac:dyDescent="0.4">
      <c r="A907" s="66"/>
      <c r="B907" s="59"/>
      <c r="C907" s="59"/>
      <c r="D907" s="63"/>
      <c r="E907" s="29"/>
      <c r="F907" s="29"/>
      <c r="G907" s="29"/>
      <c r="H907" s="27" t="str">
        <f t="shared" si="15"/>
        <v/>
      </c>
      <c r="I907" s="29"/>
      <c r="J907" s="29"/>
      <c r="K907" s="45"/>
      <c r="L907" s="64"/>
      <c r="M907" s="30"/>
      <c r="N907" s="28" t="str">
        <f>IF(AND(M907&lt;&gt;""),M907/INDEX(I$2:I907,MATCH(MAX(I$2:I907)+1,I$2:I907,1)),"")</f>
        <v/>
      </c>
      <c r="P907" s="65"/>
      <c r="Q907" s="65"/>
      <c r="AA907" s="59"/>
      <c r="AB907" s="59"/>
      <c r="AE907" s="50"/>
    </row>
    <row r="908" spans="1:31" s="49" customFormat="1" x14ac:dyDescent="0.4">
      <c r="A908" s="66"/>
      <c r="B908" s="59"/>
      <c r="C908" s="59"/>
      <c r="D908" s="63"/>
      <c r="E908" s="29"/>
      <c r="F908" s="29"/>
      <c r="G908" s="29"/>
      <c r="H908" s="27" t="str">
        <f t="shared" si="15"/>
        <v/>
      </c>
      <c r="I908" s="29"/>
      <c r="J908" s="29"/>
      <c r="K908" s="45"/>
      <c r="L908" s="64"/>
      <c r="M908" s="30"/>
      <c r="N908" s="28" t="str">
        <f>IF(AND(M908&lt;&gt;""),M908/INDEX(I$2:I908,MATCH(MAX(I$2:I908)+1,I$2:I908,1)),"")</f>
        <v/>
      </c>
      <c r="P908" s="65"/>
      <c r="Q908" s="65"/>
      <c r="AA908" s="59"/>
      <c r="AB908" s="59"/>
      <c r="AE908" s="50"/>
    </row>
    <row r="909" spans="1:31" s="49" customFormat="1" x14ac:dyDescent="0.4">
      <c r="A909" s="66"/>
      <c r="B909" s="59"/>
      <c r="C909" s="59"/>
      <c r="D909" s="63"/>
      <c r="E909" s="29"/>
      <c r="F909" s="29"/>
      <c r="G909" s="29"/>
      <c r="H909" s="27" t="str">
        <f t="shared" si="15"/>
        <v/>
      </c>
      <c r="I909" s="29"/>
      <c r="J909" s="29"/>
      <c r="K909" s="45"/>
      <c r="L909" s="64"/>
      <c r="M909" s="30"/>
      <c r="N909" s="28" t="str">
        <f>IF(AND(M909&lt;&gt;""),M909/INDEX(I$2:I909,MATCH(MAX(I$2:I909)+1,I$2:I909,1)),"")</f>
        <v/>
      </c>
      <c r="P909" s="65"/>
      <c r="Q909" s="65"/>
      <c r="AA909" s="59"/>
      <c r="AB909" s="59"/>
      <c r="AE909" s="50"/>
    </row>
    <row r="910" spans="1:31" s="49" customFormat="1" x14ac:dyDescent="0.4">
      <c r="A910" s="66"/>
      <c r="B910" s="59"/>
      <c r="C910" s="59"/>
      <c r="D910" s="63"/>
      <c r="E910" s="29"/>
      <c r="F910" s="29"/>
      <c r="G910" s="29"/>
      <c r="H910" s="27" t="str">
        <f t="shared" si="15"/>
        <v/>
      </c>
      <c r="I910" s="29"/>
      <c r="J910" s="29"/>
      <c r="K910" s="45"/>
      <c r="L910" s="64"/>
      <c r="M910" s="30"/>
      <c r="N910" s="28" t="str">
        <f>IF(AND(M910&lt;&gt;""),M910/INDEX(I$2:I910,MATCH(MAX(I$2:I910)+1,I$2:I910,1)),"")</f>
        <v/>
      </c>
      <c r="P910" s="65"/>
      <c r="Q910" s="65"/>
      <c r="AA910" s="59"/>
      <c r="AB910" s="59"/>
      <c r="AE910" s="50"/>
    </row>
    <row r="911" spans="1:31" s="49" customFormat="1" x14ac:dyDescent="0.4">
      <c r="A911" s="66"/>
      <c r="B911" s="59"/>
      <c r="C911" s="59"/>
      <c r="D911" s="63"/>
      <c r="E911" s="29"/>
      <c r="F911" s="29"/>
      <c r="G911" s="29"/>
      <c r="H911" s="27" t="str">
        <f t="shared" si="15"/>
        <v/>
      </c>
      <c r="I911" s="29"/>
      <c r="J911" s="29"/>
      <c r="K911" s="45"/>
      <c r="L911" s="64"/>
      <c r="M911" s="30"/>
      <c r="N911" s="28" t="str">
        <f>IF(AND(M911&lt;&gt;""),M911/INDEX(I$2:I911,MATCH(MAX(I$2:I911)+1,I$2:I911,1)),"")</f>
        <v/>
      </c>
      <c r="P911" s="65"/>
      <c r="Q911" s="65"/>
      <c r="AA911" s="59"/>
      <c r="AB911" s="59"/>
      <c r="AE911" s="50"/>
    </row>
    <row r="912" spans="1:31" s="49" customFormat="1" x14ac:dyDescent="0.4">
      <c r="A912" s="66"/>
      <c r="B912" s="59"/>
      <c r="C912" s="59"/>
      <c r="D912" s="63"/>
      <c r="E912" s="29"/>
      <c r="F912" s="29"/>
      <c r="G912" s="29"/>
      <c r="H912" s="27" t="str">
        <f t="shared" si="15"/>
        <v/>
      </c>
      <c r="I912" s="29"/>
      <c r="J912" s="29"/>
      <c r="K912" s="45"/>
      <c r="L912" s="64"/>
      <c r="M912" s="30"/>
      <c r="N912" s="28" t="str">
        <f>IF(AND(M912&lt;&gt;""),M912/INDEX(I$2:I912,MATCH(MAX(I$2:I912)+1,I$2:I912,1)),"")</f>
        <v/>
      </c>
      <c r="P912" s="65"/>
      <c r="Q912" s="65"/>
      <c r="AA912" s="59"/>
      <c r="AB912" s="59"/>
      <c r="AE912" s="50"/>
    </row>
    <row r="913" spans="1:31" s="49" customFormat="1" x14ac:dyDescent="0.4">
      <c r="A913" s="66"/>
      <c r="B913" s="59"/>
      <c r="C913" s="59"/>
      <c r="D913" s="63"/>
      <c r="E913" s="29"/>
      <c r="F913" s="29"/>
      <c r="G913" s="29"/>
      <c r="H913" s="27" t="str">
        <f t="shared" si="15"/>
        <v/>
      </c>
      <c r="I913" s="29"/>
      <c r="J913" s="29"/>
      <c r="K913" s="45"/>
      <c r="L913" s="64"/>
      <c r="M913" s="30"/>
      <c r="N913" s="28" t="str">
        <f>IF(AND(M913&lt;&gt;""),M913/INDEX(I$2:I913,MATCH(MAX(I$2:I913)+1,I$2:I913,1)),"")</f>
        <v/>
      </c>
      <c r="P913" s="65"/>
      <c r="Q913" s="65"/>
      <c r="AA913" s="59"/>
      <c r="AB913" s="59"/>
      <c r="AE913" s="50"/>
    </row>
    <row r="914" spans="1:31" s="49" customFormat="1" x14ac:dyDescent="0.4">
      <c r="A914" s="66"/>
      <c r="B914" s="59"/>
      <c r="C914" s="59"/>
      <c r="D914" s="63"/>
      <c r="E914" s="29"/>
      <c r="F914" s="29"/>
      <c r="G914" s="29"/>
      <c r="H914" s="27" t="str">
        <f t="shared" si="15"/>
        <v/>
      </c>
      <c r="I914" s="29"/>
      <c r="J914" s="29"/>
      <c r="K914" s="45"/>
      <c r="L914" s="64"/>
      <c r="M914" s="30"/>
      <c r="N914" s="28" t="str">
        <f>IF(AND(M914&lt;&gt;""),M914/INDEX(I$2:I914,MATCH(MAX(I$2:I914)+1,I$2:I914,1)),"")</f>
        <v/>
      </c>
      <c r="P914" s="65"/>
      <c r="Q914" s="65"/>
      <c r="AA914" s="59"/>
      <c r="AB914" s="59"/>
      <c r="AE914" s="50"/>
    </row>
    <row r="915" spans="1:31" s="49" customFormat="1" x14ac:dyDescent="0.4">
      <c r="A915" s="66"/>
      <c r="B915" s="59"/>
      <c r="C915" s="59"/>
      <c r="D915" s="63"/>
      <c r="E915" s="29"/>
      <c r="F915" s="29"/>
      <c r="G915" s="29"/>
      <c r="H915" s="27" t="str">
        <f t="shared" si="15"/>
        <v/>
      </c>
      <c r="I915" s="29"/>
      <c r="J915" s="29"/>
      <c r="K915" s="45"/>
      <c r="L915" s="64"/>
      <c r="M915" s="30"/>
      <c r="N915" s="28" t="str">
        <f>IF(AND(M915&lt;&gt;""),M915/INDEX(I$2:I915,MATCH(MAX(I$2:I915)+1,I$2:I915,1)),"")</f>
        <v/>
      </c>
      <c r="P915" s="65"/>
      <c r="Q915" s="65"/>
      <c r="AA915" s="59"/>
      <c r="AB915" s="59"/>
      <c r="AE915" s="50"/>
    </row>
    <row r="916" spans="1:31" s="49" customFormat="1" x14ac:dyDescent="0.4">
      <c r="A916" s="66"/>
      <c r="B916" s="59"/>
      <c r="C916" s="59"/>
      <c r="D916" s="63"/>
      <c r="E916" s="29"/>
      <c r="F916" s="29"/>
      <c r="G916" s="29"/>
      <c r="H916" s="27" t="str">
        <f t="shared" si="15"/>
        <v/>
      </c>
      <c r="I916" s="29"/>
      <c r="J916" s="29"/>
      <c r="K916" s="45"/>
      <c r="L916" s="64"/>
      <c r="M916" s="30"/>
      <c r="N916" s="28" t="str">
        <f>IF(AND(M916&lt;&gt;""),M916/INDEX(I$2:I916,MATCH(MAX(I$2:I916)+1,I$2:I916,1)),"")</f>
        <v/>
      </c>
      <c r="P916" s="65"/>
      <c r="Q916" s="65"/>
      <c r="AA916" s="59"/>
      <c r="AB916" s="59"/>
      <c r="AE916" s="50"/>
    </row>
    <row r="917" spans="1:31" s="49" customFormat="1" x14ac:dyDescent="0.4">
      <c r="A917" s="66"/>
      <c r="B917" s="59"/>
      <c r="C917" s="59"/>
      <c r="D917" s="63"/>
      <c r="E917" s="29"/>
      <c r="F917" s="29"/>
      <c r="G917" s="29"/>
      <c r="H917" s="27" t="str">
        <f t="shared" si="15"/>
        <v/>
      </c>
      <c r="I917" s="29"/>
      <c r="J917" s="29"/>
      <c r="K917" s="45"/>
      <c r="L917" s="64"/>
      <c r="M917" s="30"/>
      <c r="N917" s="28" t="str">
        <f>IF(AND(M917&lt;&gt;""),M917/INDEX(I$2:I917,MATCH(MAX(I$2:I917)+1,I$2:I917,1)),"")</f>
        <v/>
      </c>
      <c r="P917" s="65"/>
      <c r="Q917" s="65"/>
      <c r="AA917" s="59"/>
      <c r="AB917" s="59"/>
      <c r="AE917" s="50"/>
    </row>
    <row r="918" spans="1:31" s="49" customFormat="1" x14ac:dyDescent="0.4">
      <c r="A918" s="66"/>
      <c r="B918" s="59"/>
      <c r="C918" s="59"/>
      <c r="D918" s="63"/>
      <c r="E918" s="29"/>
      <c r="F918" s="29"/>
      <c r="G918" s="29"/>
      <c r="H918" s="27" t="str">
        <f t="shared" si="15"/>
        <v/>
      </c>
      <c r="I918" s="29"/>
      <c r="J918" s="29"/>
      <c r="K918" s="45"/>
      <c r="L918" s="64"/>
      <c r="M918" s="30"/>
      <c r="N918" s="28" t="str">
        <f>IF(AND(M918&lt;&gt;""),M918/INDEX(I$2:I918,MATCH(MAX(I$2:I918)+1,I$2:I918,1)),"")</f>
        <v/>
      </c>
      <c r="P918" s="65"/>
      <c r="Q918" s="65"/>
      <c r="AA918" s="59"/>
      <c r="AB918" s="59"/>
      <c r="AE918" s="50"/>
    </row>
    <row r="919" spans="1:31" s="49" customFormat="1" x14ac:dyDescent="0.4">
      <c r="A919" s="66"/>
      <c r="B919" s="59"/>
      <c r="C919" s="59"/>
      <c r="D919" s="63"/>
      <c r="E919" s="29"/>
      <c r="F919" s="29"/>
      <c r="G919" s="29"/>
      <c r="H919" s="27" t="str">
        <f t="shared" si="15"/>
        <v/>
      </c>
      <c r="I919" s="29"/>
      <c r="J919" s="29"/>
      <c r="K919" s="45"/>
      <c r="L919" s="64"/>
      <c r="M919" s="30"/>
      <c r="N919" s="28" t="str">
        <f>IF(AND(M919&lt;&gt;""),M919/INDEX(I$2:I919,MATCH(MAX(I$2:I919)+1,I$2:I919,1)),"")</f>
        <v/>
      </c>
      <c r="P919" s="65"/>
      <c r="Q919" s="65"/>
      <c r="AA919" s="59"/>
      <c r="AB919" s="59"/>
      <c r="AE919" s="50"/>
    </row>
    <row r="920" spans="1:31" s="49" customFormat="1" x14ac:dyDescent="0.4">
      <c r="A920" s="66"/>
      <c r="B920" s="59"/>
      <c r="C920" s="59"/>
      <c r="D920" s="63"/>
      <c r="E920" s="29"/>
      <c r="F920" s="29"/>
      <c r="G920" s="29"/>
      <c r="H920" s="27" t="str">
        <f t="shared" si="15"/>
        <v/>
      </c>
      <c r="I920" s="29"/>
      <c r="J920" s="29"/>
      <c r="K920" s="45"/>
      <c r="L920" s="64"/>
      <c r="M920" s="30"/>
      <c r="N920" s="28" t="str">
        <f>IF(AND(M920&lt;&gt;""),M920/INDEX(I$2:I920,MATCH(MAX(I$2:I920)+1,I$2:I920,1)),"")</f>
        <v/>
      </c>
      <c r="P920" s="65"/>
      <c r="Q920" s="65"/>
      <c r="AA920" s="59"/>
      <c r="AB920" s="59"/>
      <c r="AE920" s="50"/>
    </row>
    <row r="921" spans="1:31" s="49" customFormat="1" x14ac:dyDescent="0.4">
      <c r="A921" s="66"/>
      <c r="B921" s="59"/>
      <c r="C921" s="59"/>
      <c r="D921" s="63"/>
      <c r="E921" s="29"/>
      <c r="F921" s="29"/>
      <c r="G921" s="29"/>
      <c r="H921" s="27" t="str">
        <f t="shared" si="15"/>
        <v/>
      </c>
      <c r="I921" s="29"/>
      <c r="J921" s="29"/>
      <c r="K921" s="45"/>
      <c r="L921" s="64"/>
      <c r="M921" s="30"/>
      <c r="N921" s="28" t="str">
        <f>IF(AND(M921&lt;&gt;""),M921/INDEX(I$2:I921,MATCH(MAX(I$2:I921)+1,I$2:I921,1)),"")</f>
        <v/>
      </c>
      <c r="P921" s="65"/>
      <c r="Q921" s="65"/>
      <c r="AA921" s="59"/>
      <c r="AB921" s="59"/>
      <c r="AE921" s="50"/>
    </row>
    <row r="922" spans="1:31" s="49" customFormat="1" x14ac:dyDescent="0.4">
      <c r="A922" s="66"/>
      <c r="B922" s="59"/>
      <c r="C922" s="59"/>
      <c r="D922" s="63"/>
      <c r="E922" s="29"/>
      <c r="F922" s="29"/>
      <c r="G922" s="29"/>
      <c r="H922" s="27" t="str">
        <f t="shared" si="15"/>
        <v/>
      </c>
      <c r="I922" s="29"/>
      <c r="J922" s="29"/>
      <c r="K922" s="45"/>
      <c r="L922" s="64"/>
      <c r="M922" s="30"/>
      <c r="N922" s="28" t="str">
        <f>IF(AND(M922&lt;&gt;""),M922/INDEX(I$2:I922,MATCH(MAX(I$2:I922)+1,I$2:I922,1)),"")</f>
        <v/>
      </c>
      <c r="P922" s="65"/>
      <c r="Q922" s="65"/>
      <c r="AA922" s="59"/>
      <c r="AB922" s="59"/>
      <c r="AE922" s="50"/>
    </row>
    <row r="923" spans="1:31" s="49" customFormat="1" x14ac:dyDescent="0.4">
      <c r="A923" s="66"/>
      <c r="B923" s="59"/>
      <c r="C923" s="59"/>
      <c r="D923" s="63"/>
      <c r="E923" s="29"/>
      <c r="F923" s="29"/>
      <c r="G923" s="29"/>
      <c r="H923" s="27" t="str">
        <f t="shared" si="15"/>
        <v/>
      </c>
      <c r="I923" s="29"/>
      <c r="J923" s="29"/>
      <c r="K923" s="45"/>
      <c r="L923" s="64"/>
      <c r="M923" s="30"/>
      <c r="N923" s="28" t="str">
        <f>IF(AND(M923&lt;&gt;""),M923/INDEX(I$2:I923,MATCH(MAX(I$2:I923)+1,I$2:I923,1)),"")</f>
        <v/>
      </c>
      <c r="P923" s="65"/>
      <c r="Q923" s="65"/>
      <c r="AA923" s="59"/>
      <c r="AB923" s="59"/>
      <c r="AE923" s="50"/>
    </row>
    <row r="924" spans="1:31" s="49" customFormat="1" x14ac:dyDescent="0.4">
      <c r="A924" s="66"/>
      <c r="B924" s="59"/>
      <c r="C924" s="59"/>
      <c r="D924" s="63"/>
      <c r="E924" s="29"/>
      <c r="F924" s="29"/>
      <c r="G924" s="29"/>
      <c r="H924" s="27" t="str">
        <f t="shared" si="15"/>
        <v/>
      </c>
      <c r="I924" s="29"/>
      <c r="J924" s="29"/>
      <c r="K924" s="45"/>
      <c r="L924" s="64"/>
      <c r="M924" s="30"/>
      <c r="N924" s="28" t="str">
        <f>IF(AND(M924&lt;&gt;""),M924/INDEX(I$2:I924,MATCH(MAX(I$2:I924)+1,I$2:I924,1)),"")</f>
        <v/>
      </c>
      <c r="P924" s="65"/>
      <c r="Q924" s="65"/>
      <c r="AA924" s="59"/>
      <c r="AB924" s="59"/>
      <c r="AE924" s="50"/>
    </row>
    <row r="925" spans="1:31" s="49" customFormat="1" x14ac:dyDescent="0.4">
      <c r="A925" s="66"/>
      <c r="B925" s="59"/>
      <c r="C925" s="59"/>
      <c r="D925" s="63"/>
      <c r="E925" s="29"/>
      <c r="F925" s="29"/>
      <c r="G925" s="29"/>
      <c r="H925" s="27" t="str">
        <f t="shared" si="15"/>
        <v/>
      </c>
      <c r="I925" s="29"/>
      <c r="J925" s="29"/>
      <c r="K925" s="45"/>
      <c r="L925" s="64"/>
      <c r="M925" s="30"/>
      <c r="N925" s="28" t="str">
        <f>IF(AND(M925&lt;&gt;""),M925/INDEX(I$2:I925,MATCH(MAX(I$2:I925)+1,I$2:I925,1)),"")</f>
        <v/>
      </c>
      <c r="P925" s="65"/>
      <c r="Q925" s="65"/>
      <c r="AA925" s="59"/>
      <c r="AB925" s="59"/>
      <c r="AE925" s="50"/>
    </row>
    <row r="926" spans="1:31" s="49" customFormat="1" x14ac:dyDescent="0.4">
      <c r="A926" s="66"/>
      <c r="B926" s="59"/>
      <c r="C926" s="59"/>
      <c r="D926" s="63"/>
      <c r="E926" s="29"/>
      <c r="F926" s="29"/>
      <c r="G926" s="29"/>
      <c r="H926" s="27" t="str">
        <f t="shared" si="15"/>
        <v/>
      </c>
      <c r="I926" s="29"/>
      <c r="J926" s="29"/>
      <c r="K926" s="45"/>
      <c r="L926" s="64"/>
      <c r="M926" s="30"/>
      <c r="N926" s="28" t="str">
        <f>IF(AND(M926&lt;&gt;""),M926/INDEX(I$2:I926,MATCH(MAX(I$2:I926)+1,I$2:I926,1)),"")</f>
        <v/>
      </c>
      <c r="P926" s="65"/>
      <c r="Q926" s="65"/>
      <c r="AA926" s="59"/>
      <c r="AB926" s="59"/>
      <c r="AE926" s="50"/>
    </row>
    <row r="927" spans="1:31" s="49" customFormat="1" x14ac:dyDescent="0.4">
      <c r="A927" s="66"/>
      <c r="B927" s="59"/>
      <c r="C927" s="59"/>
      <c r="D927" s="63"/>
      <c r="E927" s="29"/>
      <c r="F927" s="29"/>
      <c r="G927" s="29"/>
      <c r="H927" s="27" t="str">
        <f t="shared" si="15"/>
        <v/>
      </c>
      <c r="I927" s="29"/>
      <c r="J927" s="29"/>
      <c r="K927" s="45"/>
      <c r="L927" s="64"/>
      <c r="M927" s="30"/>
      <c r="N927" s="28" t="str">
        <f>IF(AND(M927&lt;&gt;""),M927/INDEX(I$2:I927,MATCH(MAX(I$2:I927)+1,I$2:I927,1)),"")</f>
        <v/>
      </c>
      <c r="P927" s="65"/>
      <c r="Q927" s="65"/>
      <c r="AA927" s="59"/>
      <c r="AB927" s="59"/>
      <c r="AE927" s="50"/>
    </row>
    <row r="928" spans="1:31" s="49" customFormat="1" x14ac:dyDescent="0.4">
      <c r="A928" s="66"/>
      <c r="B928" s="59"/>
      <c r="C928" s="59"/>
      <c r="D928" s="63"/>
      <c r="E928" s="29"/>
      <c r="F928" s="29"/>
      <c r="G928" s="29"/>
      <c r="H928" s="27" t="str">
        <f t="shared" si="15"/>
        <v/>
      </c>
      <c r="I928" s="29"/>
      <c r="J928" s="29"/>
      <c r="K928" s="45"/>
      <c r="L928" s="64"/>
      <c r="M928" s="30"/>
      <c r="N928" s="28" t="str">
        <f>IF(AND(M928&lt;&gt;""),M928/INDEX(I$2:I928,MATCH(MAX(I$2:I928)+1,I$2:I928,1)),"")</f>
        <v/>
      </c>
      <c r="P928" s="65"/>
      <c r="Q928" s="65"/>
      <c r="AA928" s="59"/>
      <c r="AB928" s="59"/>
      <c r="AE928" s="50"/>
    </row>
    <row r="929" spans="1:31" s="49" customFormat="1" x14ac:dyDescent="0.4">
      <c r="A929" s="66"/>
      <c r="B929" s="59"/>
      <c r="C929" s="59"/>
      <c r="D929" s="63"/>
      <c r="E929" s="29"/>
      <c r="F929" s="29"/>
      <c r="G929" s="29"/>
      <c r="H929" s="27" t="str">
        <f t="shared" ref="H929:H942" si="16">IF(AND(E929&lt;&gt;"",F929&lt;&gt;""),F929/E929,"")</f>
        <v/>
      </c>
      <c r="I929" s="29"/>
      <c r="J929" s="29"/>
      <c r="K929" s="45"/>
      <c r="L929" s="64"/>
      <c r="M929" s="30"/>
      <c r="N929" s="28" t="str">
        <f>IF(AND(M929&lt;&gt;""),M929/INDEX(I$2:I929,MATCH(MAX(I$2:I929)+1,I$2:I929,1)),"")</f>
        <v/>
      </c>
      <c r="P929" s="65"/>
      <c r="Q929" s="65"/>
      <c r="AA929" s="59"/>
      <c r="AB929" s="59"/>
      <c r="AE929" s="50"/>
    </row>
    <row r="930" spans="1:31" s="49" customFormat="1" x14ac:dyDescent="0.4">
      <c r="A930" s="66"/>
      <c r="B930" s="59"/>
      <c r="C930" s="59"/>
      <c r="D930" s="63"/>
      <c r="E930" s="29"/>
      <c r="F930" s="29"/>
      <c r="G930" s="29"/>
      <c r="H930" s="27" t="str">
        <f t="shared" si="16"/>
        <v/>
      </c>
      <c r="I930" s="29"/>
      <c r="J930" s="29"/>
      <c r="K930" s="45"/>
      <c r="L930" s="64"/>
      <c r="M930" s="30"/>
      <c r="N930" s="28" t="str">
        <f>IF(AND(M930&lt;&gt;""),M930/INDEX(I$2:I930,MATCH(MAX(I$2:I930)+1,I$2:I930,1)),"")</f>
        <v/>
      </c>
      <c r="P930" s="65"/>
      <c r="Q930" s="65"/>
      <c r="AA930" s="59"/>
      <c r="AB930" s="59"/>
      <c r="AE930" s="50"/>
    </row>
    <row r="931" spans="1:31" s="49" customFormat="1" x14ac:dyDescent="0.4">
      <c r="A931" s="66"/>
      <c r="B931" s="59"/>
      <c r="C931" s="59"/>
      <c r="D931" s="63"/>
      <c r="E931" s="29"/>
      <c r="F931" s="29"/>
      <c r="G931" s="29"/>
      <c r="H931" s="27" t="str">
        <f t="shared" si="16"/>
        <v/>
      </c>
      <c r="I931" s="29"/>
      <c r="J931" s="29"/>
      <c r="K931" s="45"/>
      <c r="L931" s="64"/>
      <c r="M931" s="30"/>
      <c r="N931" s="28" t="str">
        <f>IF(AND(M931&lt;&gt;""),M931/INDEX(I$2:I931,MATCH(MAX(I$2:I931)+1,I$2:I931,1)),"")</f>
        <v/>
      </c>
      <c r="P931" s="65"/>
      <c r="Q931" s="65"/>
      <c r="AA931" s="59"/>
      <c r="AB931" s="59"/>
      <c r="AE931" s="50"/>
    </row>
    <row r="932" spans="1:31" s="49" customFormat="1" x14ac:dyDescent="0.4">
      <c r="A932" s="66"/>
      <c r="B932" s="59"/>
      <c r="C932" s="59"/>
      <c r="D932" s="63"/>
      <c r="E932" s="29"/>
      <c r="F932" s="29"/>
      <c r="G932" s="29"/>
      <c r="H932" s="27" t="str">
        <f t="shared" si="16"/>
        <v/>
      </c>
      <c r="I932" s="29"/>
      <c r="J932" s="29"/>
      <c r="K932" s="45"/>
      <c r="L932" s="64"/>
      <c r="M932" s="30"/>
      <c r="N932" s="28" t="str">
        <f>IF(AND(M932&lt;&gt;""),M932/INDEX(I$2:I932,MATCH(MAX(I$2:I932)+1,I$2:I932,1)),"")</f>
        <v/>
      </c>
      <c r="P932" s="65"/>
      <c r="Q932" s="65"/>
      <c r="AA932" s="59"/>
      <c r="AB932" s="59"/>
      <c r="AE932" s="50"/>
    </row>
    <row r="933" spans="1:31" s="49" customFormat="1" x14ac:dyDescent="0.4">
      <c r="A933" s="66"/>
      <c r="B933" s="59"/>
      <c r="C933" s="59"/>
      <c r="D933" s="63"/>
      <c r="E933" s="29"/>
      <c r="F933" s="29"/>
      <c r="G933" s="29"/>
      <c r="H933" s="27" t="str">
        <f t="shared" si="16"/>
        <v/>
      </c>
      <c r="I933" s="29"/>
      <c r="J933" s="29"/>
      <c r="K933" s="45"/>
      <c r="L933" s="64"/>
      <c r="M933" s="30"/>
      <c r="N933" s="28" t="str">
        <f>IF(AND(M933&lt;&gt;""),M933/INDEX(I$2:I933,MATCH(MAX(I$2:I933)+1,I$2:I933,1)),"")</f>
        <v/>
      </c>
      <c r="P933" s="65"/>
      <c r="Q933" s="65"/>
      <c r="AA933" s="59"/>
      <c r="AB933" s="59"/>
      <c r="AE933" s="50"/>
    </row>
    <row r="934" spans="1:31" s="49" customFormat="1" x14ac:dyDescent="0.4">
      <c r="A934" s="66"/>
      <c r="B934" s="59"/>
      <c r="C934" s="59"/>
      <c r="D934" s="63"/>
      <c r="E934" s="29"/>
      <c r="F934" s="29"/>
      <c r="G934" s="29"/>
      <c r="H934" s="27" t="str">
        <f t="shared" si="16"/>
        <v/>
      </c>
      <c r="I934" s="29"/>
      <c r="J934" s="29"/>
      <c r="K934" s="45"/>
      <c r="L934" s="64"/>
      <c r="M934" s="30"/>
      <c r="N934" s="28" t="str">
        <f>IF(AND(M934&lt;&gt;""),M934/INDEX(I$2:I934,MATCH(MAX(I$2:I934)+1,I$2:I934,1)),"")</f>
        <v/>
      </c>
      <c r="P934" s="65"/>
      <c r="Q934" s="65"/>
      <c r="AA934" s="59"/>
      <c r="AB934" s="59"/>
      <c r="AE934" s="50"/>
    </row>
    <row r="935" spans="1:31" s="49" customFormat="1" x14ac:dyDescent="0.4">
      <c r="A935" s="66"/>
      <c r="B935" s="59"/>
      <c r="C935" s="59"/>
      <c r="D935" s="63"/>
      <c r="E935" s="29"/>
      <c r="F935" s="29"/>
      <c r="G935" s="29"/>
      <c r="H935" s="27" t="str">
        <f t="shared" si="16"/>
        <v/>
      </c>
      <c r="I935" s="29"/>
      <c r="J935" s="29"/>
      <c r="K935" s="45"/>
      <c r="L935" s="64"/>
      <c r="M935" s="30"/>
      <c r="N935" s="28" t="str">
        <f>IF(AND(M935&lt;&gt;""),M935/INDEX(I$2:I935,MATCH(MAX(I$2:I935)+1,I$2:I935,1)),"")</f>
        <v/>
      </c>
      <c r="P935" s="65"/>
      <c r="Q935" s="65"/>
      <c r="AA935" s="59"/>
      <c r="AB935" s="59"/>
      <c r="AE935" s="50"/>
    </row>
    <row r="936" spans="1:31" s="49" customFormat="1" x14ac:dyDescent="0.4">
      <c r="A936" s="66"/>
      <c r="B936" s="59"/>
      <c r="C936" s="59"/>
      <c r="D936" s="63"/>
      <c r="E936" s="29"/>
      <c r="F936" s="29"/>
      <c r="G936" s="29"/>
      <c r="H936" s="27" t="str">
        <f t="shared" si="16"/>
        <v/>
      </c>
      <c r="I936" s="29"/>
      <c r="J936" s="29"/>
      <c r="K936" s="45"/>
      <c r="L936" s="64"/>
      <c r="M936" s="30"/>
      <c r="N936" s="28" t="str">
        <f>IF(AND(M936&lt;&gt;""),M936/INDEX(I$2:I936,MATCH(MAX(I$2:I936)+1,I$2:I936,1)),"")</f>
        <v/>
      </c>
      <c r="P936" s="65"/>
      <c r="Q936" s="65"/>
      <c r="AA936" s="59"/>
      <c r="AB936" s="59"/>
      <c r="AE936" s="50"/>
    </row>
    <row r="937" spans="1:31" s="49" customFormat="1" x14ac:dyDescent="0.4">
      <c r="A937" s="66"/>
      <c r="B937" s="59"/>
      <c r="C937" s="59"/>
      <c r="D937" s="63"/>
      <c r="E937" s="29"/>
      <c r="F937" s="29"/>
      <c r="G937" s="29"/>
      <c r="H937" s="27" t="str">
        <f t="shared" si="16"/>
        <v/>
      </c>
      <c r="I937" s="29"/>
      <c r="J937" s="29"/>
      <c r="K937" s="45"/>
      <c r="L937" s="64"/>
      <c r="M937" s="30"/>
      <c r="N937" s="28" t="str">
        <f>IF(AND(M937&lt;&gt;""),M937/INDEX(I$2:I937,MATCH(MAX(I$2:I937)+1,I$2:I937,1)),"")</f>
        <v/>
      </c>
      <c r="P937" s="65"/>
      <c r="Q937" s="65"/>
      <c r="AA937" s="59"/>
      <c r="AB937" s="59"/>
      <c r="AE937" s="50"/>
    </row>
    <row r="938" spans="1:31" s="49" customFormat="1" x14ac:dyDescent="0.4">
      <c r="A938" s="66"/>
      <c r="B938" s="59"/>
      <c r="C938" s="59"/>
      <c r="D938" s="63"/>
      <c r="E938" s="29"/>
      <c r="F938" s="29"/>
      <c r="G938" s="29"/>
      <c r="H938" s="27" t="str">
        <f t="shared" si="16"/>
        <v/>
      </c>
      <c r="I938" s="29"/>
      <c r="J938" s="29"/>
      <c r="K938" s="45"/>
      <c r="L938" s="64"/>
      <c r="M938" s="30"/>
      <c r="N938" s="28" t="str">
        <f>IF(AND(M938&lt;&gt;""),M938/INDEX(I$2:I938,MATCH(MAX(I$2:I938)+1,I$2:I938,1)),"")</f>
        <v/>
      </c>
      <c r="P938" s="65"/>
      <c r="Q938" s="65"/>
      <c r="AA938" s="59"/>
      <c r="AB938" s="59"/>
      <c r="AE938" s="50"/>
    </row>
    <row r="939" spans="1:31" s="49" customFormat="1" x14ac:dyDescent="0.4">
      <c r="A939" s="66"/>
      <c r="B939" s="59"/>
      <c r="C939" s="59"/>
      <c r="D939" s="63"/>
      <c r="E939" s="29"/>
      <c r="F939" s="29"/>
      <c r="G939" s="29"/>
      <c r="H939" s="27" t="str">
        <f t="shared" si="16"/>
        <v/>
      </c>
      <c r="I939" s="29"/>
      <c r="J939" s="29"/>
      <c r="K939" s="45"/>
      <c r="L939" s="64"/>
      <c r="M939" s="30"/>
      <c r="N939" s="28" t="str">
        <f>IF(AND(M939&lt;&gt;""),M939/INDEX(I$2:I939,MATCH(MAX(I$2:I939)+1,I$2:I939,1)),"")</f>
        <v/>
      </c>
      <c r="P939" s="65"/>
      <c r="Q939" s="65"/>
      <c r="AA939" s="59"/>
      <c r="AB939" s="59"/>
      <c r="AE939" s="50"/>
    </row>
    <row r="940" spans="1:31" s="49" customFormat="1" x14ac:dyDescent="0.4">
      <c r="A940" s="66"/>
      <c r="B940" s="59"/>
      <c r="C940" s="59"/>
      <c r="D940" s="63"/>
      <c r="E940" s="29"/>
      <c r="F940" s="29"/>
      <c r="G940" s="29"/>
      <c r="H940" s="27" t="str">
        <f t="shared" si="16"/>
        <v/>
      </c>
      <c r="I940" s="29"/>
      <c r="J940" s="29"/>
      <c r="K940" s="45"/>
      <c r="L940" s="64"/>
      <c r="M940" s="30"/>
      <c r="N940" s="28" t="str">
        <f>IF(AND(M940&lt;&gt;""),M940/INDEX(I$2:I940,MATCH(MAX(I$2:I940)+1,I$2:I940,1)),"")</f>
        <v/>
      </c>
      <c r="P940" s="65"/>
      <c r="Q940" s="65"/>
      <c r="AA940" s="59"/>
      <c r="AB940" s="59"/>
      <c r="AE940" s="50"/>
    </row>
    <row r="941" spans="1:31" s="49" customFormat="1" x14ac:dyDescent="0.4">
      <c r="A941" s="66"/>
      <c r="B941" s="59"/>
      <c r="C941" s="59"/>
      <c r="D941" s="63"/>
      <c r="E941" s="29"/>
      <c r="F941" s="29"/>
      <c r="G941" s="29"/>
      <c r="H941" s="27" t="str">
        <f t="shared" si="16"/>
        <v/>
      </c>
      <c r="I941" s="29"/>
      <c r="J941" s="29"/>
      <c r="K941" s="45"/>
      <c r="L941" s="64"/>
      <c r="M941" s="30"/>
      <c r="N941" s="28" t="str">
        <f>IF(AND(M941&lt;&gt;""),M941/INDEX(I$2:I941,MATCH(MAX(I$2:I941)+1,I$2:I941,1)),"")</f>
        <v/>
      </c>
      <c r="P941" s="65"/>
      <c r="Q941" s="65"/>
      <c r="AA941" s="59"/>
      <c r="AB941" s="59"/>
      <c r="AE941" s="50"/>
    </row>
    <row r="942" spans="1:31" s="49" customFormat="1" x14ac:dyDescent="0.4">
      <c r="A942" s="66"/>
      <c r="B942" s="59"/>
      <c r="C942" s="59"/>
      <c r="D942" s="63"/>
      <c r="E942" s="29"/>
      <c r="F942" s="29"/>
      <c r="G942" s="29"/>
      <c r="H942" s="27" t="str">
        <f t="shared" si="16"/>
        <v/>
      </c>
      <c r="I942" s="29"/>
      <c r="J942" s="29"/>
      <c r="K942" s="45"/>
      <c r="L942" s="64"/>
      <c r="M942" s="30"/>
      <c r="N942" s="28" t="str">
        <f>IF(AND(M942&lt;&gt;""),M942/INDEX(I$2:I942,MATCH(MAX(I$2:I942)+1,I$2:I942,1)),"")</f>
        <v/>
      </c>
      <c r="P942" s="65"/>
      <c r="Q942" s="65"/>
      <c r="AA942" s="59"/>
      <c r="AB942" s="59"/>
      <c r="AE942" s="50"/>
    </row>
    <row r="943" spans="1:31" s="49" customFormat="1" x14ac:dyDescent="0.4">
      <c r="A943" s="66"/>
      <c r="B943" s="59"/>
      <c r="C943" s="59"/>
      <c r="D943" s="63"/>
      <c r="E943" s="29"/>
      <c r="F943" s="29"/>
      <c r="G943" s="29"/>
      <c r="H943" s="59"/>
      <c r="I943" s="29"/>
      <c r="J943" s="29"/>
      <c r="K943" s="45"/>
      <c r="L943" s="64"/>
      <c r="M943" s="30"/>
      <c r="N943" s="28" t="str">
        <f>IF(AND(M943&lt;&gt;""),M943/INDEX(I$2:I943,MATCH(MAX(I$2:I943)+1,I$2:I943,1)),"")</f>
        <v/>
      </c>
      <c r="P943" s="65"/>
      <c r="Q943" s="65"/>
      <c r="AA943" s="59"/>
      <c r="AB943" s="59"/>
      <c r="AE943" s="50"/>
    </row>
    <row r="944" spans="1:31" s="49" customFormat="1" x14ac:dyDescent="0.4">
      <c r="A944" s="66"/>
      <c r="B944" s="59"/>
      <c r="C944" s="59"/>
      <c r="D944" s="63"/>
      <c r="E944" s="29"/>
      <c r="F944" s="29"/>
      <c r="G944" s="29"/>
      <c r="H944" s="59"/>
      <c r="I944" s="29"/>
      <c r="J944" s="29"/>
      <c r="K944" s="45"/>
      <c r="L944" s="64"/>
      <c r="M944" s="30"/>
      <c r="N944" s="28" t="str">
        <f>IF(AND(M944&lt;&gt;""),M944/INDEX(I$2:I944,MATCH(MAX(I$2:I944)+1,I$2:I944,1)),"")</f>
        <v/>
      </c>
      <c r="P944" s="65"/>
      <c r="Q944" s="65"/>
      <c r="AA944" s="59"/>
      <c r="AB944" s="59"/>
      <c r="AE944" s="50"/>
    </row>
    <row r="945" spans="1:31" s="49" customFormat="1" x14ac:dyDescent="0.4">
      <c r="A945" s="66"/>
      <c r="B945" s="59"/>
      <c r="C945" s="59"/>
      <c r="D945" s="63"/>
      <c r="E945" s="29"/>
      <c r="F945" s="29"/>
      <c r="G945" s="29"/>
      <c r="H945" s="59"/>
      <c r="I945" s="29"/>
      <c r="J945" s="29"/>
      <c r="K945" s="45"/>
      <c r="L945" s="64"/>
      <c r="M945" s="30"/>
      <c r="N945" s="28" t="str">
        <f>IF(AND(M945&lt;&gt;""),M945/INDEX(I$2:I945,MATCH(MAX(I$2:I945)+1,I$2:I945,1)),"")</f>
        <v/>
      </c>
      <c r="P945" s="65"/>
      <c r="Q945" s="65"/>
      <c r="AA945" s="59"/>
      <c r="AB945" s="59"/>
      <c r="AE945" s="50"/>
    </row>
    <row r="946" spans="1:31" s="49" customFormat="1" x14ac:dyDescent="0.4">
      <c r="A946" s="66"/>
      <c r="B946" s="59"/>
      <c r="C946" s="59"/>
      <c r="D946" s="63"/>
      <c r="E946" s="29"/>
      <c r="F946" s="29"/>
      <c r="G946" s="29"/>
      <c r="H946" s="59"/>
      <c r="I946" s="29"/>
      <c r="J946" s="29"/>
      <c r="K946" s="45"/>
      <c r="L946" s="64"/>
      <c r="M946" s="30"/>
      <c r="N946" s="28" t="str">
        <f>IF(AND(M946&lt;&gt;""),M946/INDEX(I$2:I946,MATCH(MAX(I$2:I946)+1,I$2:I946,1)),"")</f>
        <v/>
      </c>
      <c r="P946" s="65"/>
      <c r="Q946" s="65"/>
      <c r="AA946" s="59"/>
      <c r="AB946" s="59"/>
      <c r="AE946" s="50"/>
    </row>
    <row r="947" spans="1:31" s="49" customFormat="1" x14ac:dyDescent="0.4">
      <c r="A947" s="66"/>
      <c r="B947" s="59"/>
      <c r="C947" s="59"/>
      <c r="D947" s="63"/>
      <c r="E947" s="29"/>
      <c r="F947" s="29"/>
      <c r="G947" s="29"/>
      <c r="H947" s="59"/>
      <c r="I947" s="29"/>
      <c r="J947" s="29"/>
      <c r="K947" s="45"/>
      <c r="L947" s="64"/>
      <c r="M947" s="30"/>
      <c r="N947" s="28" t="str">
        <f>IF(AND(M947&lt;&gt;""),M947/INDEX(I$2:I947,MATCH(MAX(I$2:I947)+1,I$2:I947,1)),"")</f>
        <v/>
      </c>
      <c r="P947" s="65"/>
      <c r="Q947" s="65"/>
      <c r="AA947" s="59"/>
      <c r="AB947" s="59"/>
      <c r="AE947" s="50"/>
    </row>
    <row r="948" spans="1:31" s="49" customFormat="1" x14ac:dyDescent="0.4">
      <c r="A948" s="66"/>
      <c r="B948" s="59"/>
      <c r="C948" s="59"/>
      <c r="D948" s="63"/>
      <c r="E948" s="29"/>
      <c r="F948" s="29"/>
      <c r="G948" s="29"/>
      <c r="H948" s="59"/>
      <c r="I948" s="29"/>
      <c r="J948" s="29"/>
      <c r="K948" s="45"/>
      <c r="L948" s="64"/>
      <c r="M948" s="30"/>
      <c r="N948" s="28" t="str">
        <f>IF(AND(M948&lt;&gt;""),M948/INDEX(I$2:I948,MATCH(MAX(I$2:I948)+1,I$2:I948,1)),"")</f>
        <v/>
      </c>
      <c r="P948" s="65"/>
      <c r="Q948" s="65"/>
      <c r="AA948" s="59"/>
      <c r="AB948" s="59"/>
      <c r="AE948" s="50"/>
    </row>
    <row r="949" spans="1:31" s="49" customFormat="1" x14ac:dyDescent="0.4">
      <c r="A949" s="66"/>
      <c r="B949" s="59"/>
      <c r="C949" s="59"/>
      <c r="D949" s="63"/>
      <c r="E949" s="29"/>
      <c r="F949" s="29"/>
      <c r="G949" s="29"/>
      <c r="H949" s="59"/>
      <c r="I949" s="29"/>
      <c r="J949" s="29"/>
      <c r="K949" s="45"/>
      <c r="L949" s="64"/>
      <c r="M949" s="30"/>
      <c r="N949" s="28" t="str">
        <f>IF(AND(M949&lt;&gt;""),M949/INDEX(I$2:I949,MATCH(MAX(I$2:I949)+1,I$2:I949,1)),"")</f>
        <v/>
      </c>
      <c r="P949" s="65"/>
      <c r="Q949" s="65"/>
      <c r="AA949" s="59"/>
      <c r="AB949" s="59"/>
      <c r="AE949" s="50"/>
    </row>
    <row r="950" spans="1:31" s="49" customFormat="1" x14ac:dyDescent="0.4">
      <c r="A950" s="66"/>
      <c r="B950" s="59"/>
      <c r="C950" s="59"/>
      <c r="D950" s="63"/>
      <c r="E950" s="29"/>
      <c r="F950" s="29"/>
      <c r="G950" s="29"/>
      <c r="H950" s="59"/>
      <c r="I950" s="29"/>
      <c r="J950" s="29"/>
      <c r="K950" s="45"/>
      <c r="L950" s="64"/>
      <c r="M950" s="30"/>
      <c r="N950" s="28" t="str">
        <f>IF(AND(M950&lt;&gt;""),M950/INDEX(I$2:I950,MATCH(MAX(I$2:I950)+1,I$2:I950,1)),"")</f>
        <v/>
      </c>
      <c r="P950" s="65"/>
      <c r="Q950" s="65"/>
      <c r="AA950" s="59"/>
      <c r="AB950" s="59"/>
      <c r="AE950" s="50"/>
    </row>
    <row r="951" spans="1:31" s="49" customFormat="1" x14ac:dyDescent="0.4">
      <c r="A951" s="66"/>
      <c r="B951" s="59"/>
      <c r="C951" s="59"/>
      <c r="D951" s="63"/>
      <c r="E951" s="29"/>
      <c r="F951" s="29"/>
      <c r="G951" s="29"/>
      <c r="H951" s="59"/>
      <c r="I951" s="29"/>
      <c r="J951" s="29"/>
      <c r="K951" s="45"/>
      <c r="L951" s="64"/>
      <c r="M951" s="30"/>
      <c r="N951" s="28" t="str">
        <f>IF(AND(M951&lt;&gt;""),M951/INDEX(I$2:I951,MATCH(MAX(I$2:I951)+1,I$2:I951,1)),"")</f>
        <v/>
      </c>
      <c r="P951" s="65"/>
      <c r="Q951" s="65"/>
      <c r="AA951" s="59"/>
      <c r="AB951" s="59"/>
      <c r="AE951" s="50"/>
    </row>
    <row r="952" spans="1:31" s="49" customFormat="1" x14ac:dyDescent="0.4">
      <c r="A952" s="66"/>
      <c r="B952" s="59"/>
      <c r="C952" s="59"/>
      <c r="D952" s="63"/>
      <c r="E952" s="29"/>
      <c r="F952" s="29"/>
      <c r="G952" s="29"/>
      <c r="H952" s="59"/>
      <c r="I952" s="29"/>
      <c r="J952" s="29"/>
      <c r="K952" s="45"/>
      <c r="L952" s="64"/>
      <c r="M952" s="30"/>
      <c r="N952" s="28" t="str">
        <f>IF(AND(M952&lt;&gt;""),M952/INDEX(I$2:I952,MATCH(MAX(I$2:I952)+1,I$2:I952,1)),"")</f>
        <v/>
      </c>
      <c r="P952" s="65"/>
      <c r="Q952" s="65"/>
      <c r="AA952" s="59"/>
      <c r="AB952" s="59"/>
      <c r="AE952" s="50"/>
    </row>
    <row r="953" spans="1:31" s="49" customFormat="1" x14ac:dyDescent="0.4">
      <c r="A953" s="66"/>
      <c r="B953" s="59"/>
      <c r="C953" s="59"/>
      <c r="D953" s="63"/>
      <c r="E953" s="29"/>
      <c r="F953" s="29"/>
      <c r="G953" s="29"/>
      <c r="H953" s="59"/>
      <c r="I953" s="29"/>
      <c r="J953" s="29"/>
      <c r="K953" s="45"/>
      <c r="L953" s="64"/>
      <c r="M953" s="30"/>
      <c r="N953" s="28" t="str">
        <f>IF(AND(M953&lt;&gt;""),M953/INDEX(I$2:I953,MATCH(MAX(I$2:I953)+1,I$2:I953,1)),"")</f>
        <v/>
      </c>
      <c r="P953" s="65"/>
      <c r="Q953" s="65"/>
      <c r="AA953" s="59"/>
      <c r="AB953" s="59"/>
      <c r="AE953" s="50"/>
    </row>
    <row r="954" spans="1:31" s="49" customFormat="1" x14ac:dyDescent="0.4">
      <c r="A954" s="66"/>
      <c r="B954" s="59"/>
      <c r="C954" s="59"/>
      <c r="D954" s="63"/>
      <c r="E954" s="29"/>
      <c r="F954" s="29"/>
      <c r="G954" s="29"/>
      <c r="H954" s="59"/>
      <c r="I954" s="29"/>
      <c r="J954" s="29"/>
      <c r="K954" s="45"/>
      <c r="L954" s="64"/>
      <c r="M954" s="30"/>
      <c r="N954" s="28" t="str">
        <f>IF(AND(M954&lt;&gt;""),M954/INDEX(I$2:I954,MATCH(MAX(I$2:I954)+1,I$2:I954,1)),"")</f>
        <v/>
      </c>
      <c r="P954" s="65"/>
      <c r="Q954" s="65"/>
      <c r="AA954" s="59"/>
      <c r="AB954" s="59"/>
      <c r="AE954" s="50"/>
    </row>
    <row r="955" spans="1:31" s="49" customFormat="1" x14ac:dyDescent="0.4">
      <c r="A955" s="66"/>
      <c r="B955" s="59"/>
      <c r="C955" s="59"/>
      <c r="D955" s="63"/>
      <c r="E955" s="29"/>
      <c r="F955" s="29"/>
      <c r="G955" s="29"/>
      <c r="H955" s="59"/>
      <c r="I955" s="29"/>
      <c r="J955" s="29"/>
      <c r="K955" s="45"/>
      <c r="L955" s="64"/>
      <c r="M955" s="30"/>
      <c r="N955" s="28" t="str">
        <f>IF(AND(M955&lt;&gt;""),M955/INDEX(I$2:I955,MATCH(MAX(I$2:I955)+1,I$2:I955,1)),"")</f>
        <v/>
      </c>
      <c r="P955" s="65"/>
      <c r="Q955" s="65"/>
      <c r="AA955" s="59"/>
      <c r="AB955" s="59"/>
      <c r="AE955" s="50"/>
    </row>
    <row r="956" spans="1:31" s="49" customFormat="1" x14ac:dyDescent="0.4">
      <c r="A956" s="66"/>
      <c r="B956" s="59"/>
      <c r="C956" s="59"/>
      <c r="D956" s="63"/>
      <c r="E956" s="29"/>
      <c r="F956" s="29"/>
      <c r="G956" s="29"/>
      <c r="H956" s="59"/>
      <c r="I956" s="29"/>
      <c r="J956" s="29"/>
      <c r="K956" s="45"/>
      <c r="L956" s="64"/>
      <c r="M956" s="30"/>
      <c r="N956" s="28" t="str">
        <f>IF(AND(M956&lt;&gt;""),M956/INDEX(I$2:I956,MATCH(MAX(I$2:I956)+1,I$2:I956,1)),"")</f>
        <v/>
      </c>
      <c r="P956" s="65"/>
      <c r="Q956" s="65"/>
      <c r="AA956" s="59"/>
      <c r="AB956" s="59"/>
      <c r="AE956" s="50"/>
    </row>
    <row r="957" spans="1:31" s="49" customFormat="1" x14ac:dyDescent="0.4">
      <c r="A957" s="66"/>
      <c r="B957" s="59"/>
      <c r="C957" s="59"/>
      <c r="D957" s="63"/>
      <c r="E957" s="29"/>
      <c r="F957" s="29"/>
      <c r="G957" s="29"/>
      <c r="H957" s="59"/>
      <c r="I957" s="29"/>
      <c r="J957" s="29"/>
      <c r="K957" s="45"/>
      <c r="L957" s="64"/>
      <c r="M957" s="30"/>
      <c r="N957" s="28" t="str">
        <f>IF(AND(M957&lt;&gt;""),M957/INDEX(I$2:I957,MATCH(MAX(I$2:I957)+1,I$2:I957,1)),"")</f>
        <v/>
      </c>
      <c r="P957" s="65"/>
      <c r="Q957" s="65"/>
      <c r="AA957" s="59"/>
      <c r="AB957" s="59"/>
      <c r="AE957" s="50"/>
    </row>
    <row r="958" spans="1:31" s="49" customFormat="1" x14ac:dyDescent="0.4">
      <c r="A958" s="66"/>
      <c r="B958" s="59"/>
      <c r="C958" s="59"/>
      <c r="D958" s="63"/>
      <c r="E958" s="29"/>
      <c r="F958" s="29"/>
      <c r="G958" s="29"/>
      <c r="H958" s="59"/>
      <c r="I958" s="29"/>
      <c r="J958" s="29"/>
      <c r="K958" s="45"/>
      <c r="L958" s="64"/>
      <c r="M958" s="30"/>
      <c r="N958" s="28" t="str">
        <f>IF(AND(M958&lt;&gt;""),M958/INDEX(I$2:I958,MATCH(MAX(I$2:I958)+1,I$2:I958,1)),"")</f>
        <v/>
      </c>
      <c r="P958" s="65"/>
      <c r="Q958" s="65"/>
      <c r="AA958" s="59"/>
      <c r="AB958" s="59"/>
      <c r="AE958" s="50"/>
    </row>
    <row r="959" spans="1:31" s="49" customFormat="1" x14ac:dyDescent="0.4">
      <c r="A959" s="66"/>
      <c r="B959" s="59"/>
      <c r="C959" s="59"/>
      <c r="D959" s="63"/>
      <c r="E959" s="29"/>
      <c r="F959" s="29"/>
      <c r="G959" s="29"/>
      <c r="H959" s="59"/>
      <c r="I959" s="29"/>
      <c r="J959" s="29"/>
      <c r="K959" s="45"/>
      <c r="L959" s="64"/>
      <c r="M959" s="30"/>
      <c r="N959" s="28" t="str">
        <f>IF(AND(M959&lt;&gt;""),M959/INDEX(I$2:I959,MATCH(MAX(I$2:I959)+1,I$2:I959,1)),"")</f>
        <v/>
      </c>
      <c r="P959" s="65"/>
      <c r="Q959" s="65"/>
      <c r="AA959" s="59"/>
      <c r="AB959" s="59"/>
      <c r="AE959" s="50"/>
    </row>
    <row r="960" spans="1:31" s="49" customFormat="1" x14ac:dyDescent="0.4">
      <c r="A960" s="66"/>
      <c r="B960" s="59"/>
      <c r="C960" s="59"/>
      <c r="D960" s="63"/>
      <c r="E960" s="29"/>
      <c r="F960" s="29"/>
      <c r="G960" s="29"/>
      <c r="H960" s="59"/>
      <c r="I960" s="29"/>
      <c r="J960" s="29"/>
      <c r="K960" s="45"/>
      <c r="L960" s="64"/>
      <c r="M960" s="30"/>
      <c r="N960" s="28" t="str">
        <f>IF(AND(M960&lt;&gt;""),M960/INDEX(I$2:I960,MATCH(MAX(I$2:I960)+1,I$2:I960,1)),"")</f>
        <v/>
      </c>
      <c r="P960" s="65"/>
      <c r="Q960" s="65"/>
      <c r="AA960" s="59"/>
      <c r="AB960" s="59"/>
      <c r="AE960" s="50"/>
    </row>
    <row r="961" spans="1:31" s="49" customFormat="1" x14ac:dyDescent="0.4">
      <c r="A961" s="66"/>
      <c r="B961" s="59"/>
      <c r="C961" s="59"/>
      <c r="D961" s="63"/>
      <c r="E961" s="29"/>
      <c r="F961" s="29"/>
      <c r="G961" s="29"/>
      <c r="H961" s="59"/>
      <c r="I961" s="29"/>
      <c r="J961" s="29"/>
      <c r="K961" s="45"/>
      <c r="L961" s="64"/>
      <c r="M961" s="30"/>
      <c r="N961" s="28" t="str">
        <f>IF(AND(M961&lt;&gt;""),M961/INDEX(I$2:I961,MATCH(MAX(I$2:I961)+1,I$2:I961,1)),"")</f>
        <v/>
      </c>
      <c r="P961" s="65"/>
      <c r="Q961" s="65"/>
      <c r="AA961" s="59"/>
      <c r="AB961" s="59"/>
      <c r="AE961" s="50"/>
    </row>
    <row r="962" spans="1:31" s="49" customFormat="1" x14ac:dyDescent="0.4">
      <c r="A962" s="66"/>
      <c r="B962" s="59"/>
      <c r="C962" s="59"/>
      <c r="D962" s="63"/>
      <c r="E962" s="29"/>
      <c r="F962" s="29"/>
      <c r="G962" s="29"/>
      <c r="H962" s="59"/>
      <c r="I962" s="29"/>
      <c r="J962" s="29"/>
      <c r="K962" s="45"/>
      <c r="L962" s="64"/>
      <c r="M962" s="30"/>
      <c r="N962" s="28" t="str">
        <f>IF(AND(M962&lt;&gt;""),M962/INDEX(I$2:I962,MATCH(MAX(I$2:I962)+1,I$2:I962,1)),"")</f>
        <v/>
      </c>
      <c r="P962" s="65"/>
      <c r="Q962" s="65"/>
      <c r="AA962" s="59"/>
      <c r="AB962" s="59"/>
      <c r="AE962" s="50"/>
    </row>
    <row r="963" spans="1:31" s="49" customFormat="1" x14ac:dyDescent="0.4">
      <c r="A963" s="66"/>
      <c r="B963" s="59"/>
      <c r="C963" s="59"/>
      <c r="D963" s="63"/>
      <c r="E963" s="29"/>
      <c r="F963" s="29"/>
      <c r="G963" s="29"/>
      <c r="H963" s="59"/>
      <c r="I963" s="29"/>
      <c r="J963" s="29"/>
      <c r="K963" s="45"/>
      <c r="L963" s="64"/>
      <c r="M963" s="30"/>
      <c r="N963" s="28" t="str">
        <f>IF(AND(M963&lt;&gt;""),M963/INDEX(I$2:I963,MATCH(MAX(I$2:I963)+1,I$2:I963,1)),"")</f>
        <v/>
      </c>
      <c r="P963" s="65"/>
      <c r="Q963" s="65"/>
      <c r="AA963" s="59"/>
      <c r="AB963" s="59"/>
      <c r="AE963" s="50"/>
    </row>
    <row r="964" spans="1:31" s="49" customFormat="1" x14ac:dyDescent="0.4">
      <c r="A964" s="66"/>
      <c r="B964" s="59"/>
      <c r="C964" s="59"/>
      <c r="D964" s="63"/>
      <c r="E964" s="29"/>
      <c r="F964" s="29"/>
      <c r="G964" s="29"/>
      <c r="H964" s="59"/>
      <c r="I964" s="29"/>
      <c r="J964" s="29"/>
      <c r="K964" s="45"/>
      <c r="L964" s="64"/>
      <c r="M964" s="30"/>
      <c r="N964" s="28" t="str">
        <f>IF(AND(M964&lt;&gt;""),M964/INDEX(I$2:I964,MATCH(MAX(I$2:I964)+1,I$2:I964,1)),"")</f>
        <v/>
      </c>
      <c r="P964" s="65"/>
      <c r="Q964" s="65"/>
      <c r="AA964" s="59"/>
      <c r="AB964" s="59"/>
      <c r="AE964" s="50"/>
    </row>
    <row r="965" spans="1:31" s="49" customFormat="1" x14ac:dyDescent="0.4">
      <c r="A965" s="66"/>
      <c r="B965" s="59"/>
      <c r="C965" s="59"/>
      <c r="D965" s="63"/>
      <c r="E965" s="29"/>
      <c r="F965" s="29"/>
      <c r="G965" s="29"/>
      <c r="H965" s="59"/>
      <c r="I965" s="29"/>
      <c r="J965" s="29"/>
      <c r="K965" s="45"/>
      <c r="L965" s="64"/>
      <c r="M965" s="30"/>
      <c r="N965" s="28" t="str">
        <f>IF(AND(M965&lt;&gt;""),M965/INDEX(I$2:I965,MATCH(MAX(I$2:I965)+1,I$2:I965,1)),"")</f>
        <v/>
      </c>
      <c r="P965" s="65"/>
      <c r="Q965" s="65"/>
      <c r="AA965" s="59"/>
      <c r="AB965" s="59"/>
      <c r="AE965" s="50"/>
    </row>
    <row r="966" spans="1:31" s="49" customFormat="1" x14ac:dyDescent="0.4">
      <c r="A966" s="66"/>
      <c r="B966" s="59"/>
      <c r="C966" s="59"/>
      <c r="D966" s="63"/>
      <c r="E966" s="29"/>
      <c r="F966" s="29"/>
      <c r="G966" s="29"/>
      <c r="H966" s="59"/>
      <c r="I966" s="29"/>
      <c r="J966" s="29"/>
      <c r="K966" s="45"/>
      <c r="L966" s="64"/>
      <c r="M966" s="30"/>
      <c r="N966" s="28" t="str">
        <f>IF(AND(M966&lt;&gt;""),M966/INDEX(I$2:I966,MATCH(MAX(I$2:I966)+1,I$2:I966,1)),"")</f>
        <v/>
      </c>
      <c r="P966" s="65"/>
      <c r="Q966" s="65"/>
      <c r="AA966" s="59"/>
      <c r="AB966" s="59"/>
      <c r="AE966" s="50"/>
    </row>
    <row r="967" spans="1:31" s="49" customFormat="1" x14ac:dyDescent="0.4">
      <c r="A967" s="66"/>
      <c r="B967" s="59"/>
      <c r="C967" s="59"/>
      <c r="D967" s="63"/>
      <c r="E967" s="29"/>
      <c r="F967" s="29"/>
      <c r="G967" s="29"/>
      <c r="H967" s="59"/>
      <c r="I967" s="29"/>
      <c r="J967" s="29"/>
      <c r="K967" s="45"/>
      <c r="L967" s="64"/>
      <c r="M967" s="30"/>
      <c r="N967" s="28" t="str">
        <f>IF(AND(M967&lt;&gt;""),M967/INDEX(I$2:I967,MATCH(MAX(I$2:I967)+1,I$2:I967,1)),"")</f>
        <v/>
      </c>
      <c r="P967" s="65"/>
      <c r="Q967" s="65"/>
      <c r="AA967" s="59"/>
      <c r="AB967" s="59"/>
      <c r="AE967" s="50"/>
    </row>
    <row r="968" spans="1:31" s="49" customFormat="1" x14ac:dyDescent="0.4">
      <c r="A968" s="66"/>
      <c r="B968" s="59"/>
      <c r="C968" s="59"/>
      <c r="D968" s="63"/>
      <c r="E968" s="29"/>
      <c r="F968" s="29"/>
      <c r="G968" s="29"/>
      <c r="H968" s="59"/>
      <c r="I968" s="29"/>
      <c r="J968" s="29"/>
      <c r="K968" s="45"/>
      <c r="L968" s="64"/>
      <c r="M968" s="30"/>
      <c r="N968" s="28" t="str">
        <f>IF(AND(M968&lt;&gt;""),M968/INDEX(I$2:I968,MATCH(MAX(I$2:I968)+1,I$2:I968,1)),"")</f>
        <v/>
      </c>
      <c r="P968" s="65"/>
      <c r="Q968" s="65"/>
      <c r="AA968" s="59"/>
      <c r="AB968" s="59"/>
      <c r="AE968" s="50"/>
    </row>
    <row r="969" spans="1:31" s="49" customFormat="1" x14ac:dyDescent="0.4">
      <c r="A969" s="66"/>
      <c r="B969" s="59"/>
      <c r="C969" s="59"/>
      <c r="D969" s="63"/>
      <c r="E969" s="29"/>
      <c r="F969" s="29"/>
      <c r="G969" s="29"/>
      <c r="H969" s="59"/>
      <c r="I969" s="29"/>
      <c r="J969" s="29"/>
      <c r="K969" s="45"/>
      <c r="L969" s="64"/>
      <c r="M969" s="30"/>
      <c r="N969" s="28" t="str">
        <f>IF(AND(M969&lt;&gt;""),M969/INDEX(I$2:I969,MATCH(MAX(I$2:I969)+1,I$2:I969,1)),"")</f>
        <v/>
      </c>
      <c r="P969" s="65"/>
      <c r="Q969" s="65"/>
      <c r="AA969" s="59"/>
      <c r="AB969" s="59"/>
      <c r="AE969" s="50"/>
    </row>
    <row r="970" spans="1:31" s="49" customFormat="1" x14ac:dyDescent="0.4">
      <c r="A970" s="66"/>
      <c r="B970" s="59"/>
      <c r="C970" s="59"/>
      <c r="D970" s="63"/>
      <c r="E970" s="29"/>
      <c r="F970" s="29"/>
      <c r="G970" s="29"/>
      <c r="H970" s="59"/>
      <c r="I970" s="29"/>
      <c r="J970" s="29"/>
      <c r="K970" s="45"/>
      <c r="L970" s="64"/>
      <c r="M970" s="30"/>
      <c r="N970" s="28" t="str">
        <f>IF(AND(M970&lt;&gt;""),M970/INDEX(I$2:I970,MATCH(MAX(I$2:I970)+1,I$2:I970,1)),"")</f>
        <v/>
      </c>
      <c r="P970" s="65"/>
      <c r="Q970" s="65"/>
      <c r="AA970" s="59"/>
      <c r="AB970" s="59"/>
      <c r="AE970" s="50"/>
    </row>
    <row r="971" spans="1:31" s="49" customFormat="1" x14ac:dyDescent="0.4">
      <c r="A971" s="66"/>
      <c r="B971" s="59"/>
      <c r="C971" s="59"/>
      <c r="D971" s="63"/>
      <c r="E971" s="29"/>
      <c r="F971" s="29"/>
      <c r="G971" s="29"/>
      <c r="H971" s="59"/>
      <c r="I971" s="29"/>
      <c r="J971" s="29"/>
      <c r="K971" s="45"/>
      <c r="L971" s="64"/>
      <c r="M971" s="30"/>
      <c r="N971" s="28" t="str">
        <f>IF(AND(M971&lt;&gt;""),M971/INDEX(I$2:I971,MATCH(MAX(I$2:I971)+1,I$2:I971,1)),"")</f>
        <v/>
      </c>
      <c r="P971" s="65"/>
      <c r="Q971" s="65"/>
      <c r="AA971" s="59"/>
      <c r="AB971" s="59"/>
      <c r="AE971" s="50"/>
    </row>
    <row r="972" spans="1:31" s="49" customFormat="1" x14ac:dyDescent="0.4">
      <c r="A972" s="66"/>
      <c r="B972" s="59"/>
      <c r="C972" s="59"/>
      <c r="D972" s="63"/>
      <c r="E972" s="29"/>
      <c r="F972" s="29"/>
      <c r="G972" s="29"/>
      <c r="H972" s="59"/>
      <c r="I972" s="29"/>
      <c r="J972" s="29"/>
      <c r="K972" s="45"/>
      <c r="L972" s="64"/>
      <c r="M972" s="30"/>
      <c r="N972" s="28" t="str">
        <f>IF(AND(M972&lt;&gt;""),M972/INDEX(I$2:I972,MATCH(MAX(I$2:I972)+1,I$2:I972,1)),"")</f>
        <v/>
      </c>
      <c r="P972" s="65"/>
      <c r="Q972" s="65"/>
      <c r="AA972" s="59"/>
      <c r="AB972" s="59"/>
      <c r="AE972" s="50"/>
    </row>
    <row r="973" spans="1:31" s="49" customFormat="1" x14ac:dyDescent="0.4">
      <c r="A973" s="66"/>
      <c r="B973" s="59"/>
      <c r="C973" s="59"/>
      <c r="D973" s="63"/>
      <c r="E973" s="29"/>
      <c r="F973" s="29"/>
      <c r="G973" s="29"/>
      <c r="H973" s="59"/>
      <c r="I973" s="29"/>
      <c r="J973" s="29"/>
      <c r="K973" s="45"/>
      <c r="L973" s="64"/>
      <c r="M973" s="30"/>
      <c r="N973" s="28" t="str">
        <f>IF(AND(M973&lt;&gt;""),M973/INDEX(I$2:I973,MATCH(MAX(I$2:I973)+1,I$2:I973,1)),"")</f>
        <v/>
      </c>
      <c r="P973" s="65"/>
      <c r="Q973" s="65"/>
      <c r="AA973" s="59"/>
      <c r="AB973" s="59"/>
      <c r="AE973" s="50"/>
    </row>
    <row r="974" spans="1:31" s="49" customFormat="1" x14ac:dyDescent="0.4">
      <c r="A974" s="66"/>
      <c r="B974" s="59"/>
      <c r="C974" s="59"/>
      <c r="D974" s="63"/>
      <c r="E974" s="29"/>
      <c r="F974" s="29"/>
      <c r="G974" s="29"/>
      <c r="H974" s="59"/>
      <c r="I974" s="29"/>
      <c r="J974" s="29"/>
      <c r="K974" s="45"/>
      <c r="L974" s="64"/>
      <c r="M974" s="30"/>
      <c r="N974" s="28" t="str">
        <f>IF(AND(M974&lt;&gt;""),M974/INDEX(I$2:I974,MATCH(MAX(I$2:I974)+1,I$2:I974,1)),"")</f>
        <v/>
      </c>
      <c r="P974" s="65"/>
      <c r="Q974" s="65"/>
      <c r="AA974" s="59"/>
      <c r="AB974" s="59"/>
      <c r="AE974" s="50"/>
    </row>
  </sheetData>
  <autoFilter ref="A1:AG974" xr:uid="{7C5D5983-BB20-43EC-AEC4-F4DBB1F7FB02}">
    <filterColumn colId="2" showButton="0"/>
  </autoFilter>
  <mergeCells count="1">
    <mergeCell ref="C1:D1"/>
  </mergeCells>
  <phoneticPr fontId="2"/>
  <dataValidations count="12">
    <dataValidation imeMode="on" allowBlank="1" showInputMessage="1" showErrorMessage="1" sqref="B1 B2:C1048576 L1:L1048576" xr:uid="{00000000-0002-0000-0300-000001000000}"/>
    <dataValidation type="date" allowBlank="1" showInputMessage="1" showErrorMessage="1" sqref="C1" xr:uid="{00000000-0002-0000-0300-000002000000}">
      <formula1>21916</formula1>
      <formula2>54789</formula2>
    </dataValidation>
    <dataValidation type="textLength" imeMode="disabled" operator="lessThanOrEqual" allowBlank="1" showInputMessage="1" showErrorMessage="1" sqref="A1 A31:A1048576" xr:uid="{00000000-0002-0000-0300-000008000000}">
      <formula1>0</formula1>
    </dataValidation>
    <dataValidation type="list" allowBlank="1" showInputMessage="1" showErrorMessage="1" sqref="K1:K1048576 AC2:AD1048576" xr:uid="{00000000-0002-0000-0300-000000000000}">
      <formula1>$AE$1:$AE$1</formula1>
    </dataValidation>
    <dataValidation type="textLength" operator="lessThan" allowBlank="1" showInputMessage="1" showErrorMessage="1" sqref="N1:N1048576" xr:uid="{00000000-0002-0000-0300-000003000000}">
      <formula1>0</formula1>
    </dataValidation>
    <dataValidation type="decimal" imeMode="disabled" operator="greaterThanOrEqual" allowBlank="1" showInputMessage="1" showErrorMessage="1" sqref="M1:M1048576" xr:uid="{00000000-0002-0000-0300-000004000000}">
      <formula1>0</formula1>
    </dataValidation>
    <dataValidation type="decimal" imeMode="off" allowBlank="1" showInputMessage="1" showErrorMessage="1" sqref="I1:J1048576 E1:G1048576" xr:uid="{00000000-0002-0000-0300-000006000000}">
      <formula1>0</formula1>
      <formula2>100000000</formula2>
    </dataValidation>
    <dataValidation type="textLength" allowBlank="1" showInputMessage="1" showErrorMessage="1" sqref="H1:H1048576" xr:uid="{00000000-0002-0000-0300-000007000000}">
      <formula1>0</formula1>
      <formula2>0</formula2>
    </dataValidation>
    <dataValidation type="list" imeMode="off" operator="greaterThanOrEqual" allowBlank="1" showInputMessage="1" showErrorMessage="1" sqref="Q1:Q1048576" xr:uid="{D8B8A352-BABF-4010-AEF7-933934EFD38B}">
      <formula1>"現,新,元"</formula1>
    </dataValidation>
    <dataValidation type="list" allowBlank="1" showInputMessage="1" showErrorMessage="1" sqref="R1:Z1048576" xr:uid="{00000000-0002-0000-0300-000009000000}">
      <formula1>"◎,〇,△"</formula1>
    </dataValidation>
    <dataValidation type="whole" imeMode="off" operator="greaterThanOrEqual" allowBlank="1" showInputMessage="1" showErrorMessage="1" sqref="P1:P1048576" xr:uid="{00000000-0002-0000-0300-00000A000000}">
      <formula1>0</formula1>
    </dataValidation>
    <dataValidation type="date" imeMode="off" allowBlank="1" showInputMessage="1" showErrorMessage="1" sqref="D1:D1048576" xr:uid="{00000000-0002-0000-0300-00000B000000}">
      <formula1>21916</formula1>
      <formula2>54789</formula2>
    </dataValidation>
  </dataValidations>
  <pageMargins left="0.70866141732283472" right="0.70866141732283472" top="0.74803149606299213" bottom="0.74803149606299213" header="0.31496062992125984" footer="0.31496062992125984"/>
  <pageSetup paperSize="8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DS331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6.5" x14ac:dyDescent="0.35"/>
  <cols>
    <col min="1" max="1" width="8.125" style="21" bestFit="1" customWidth="1"/>
    <col min="2" max="2" width="10.375" style="3" customWidth="1"/>
    <col min="3" max="3" width="13.5" style="22" bestFit="1" customWidth="1"/>
    <col min="4" max="8" width="10.375" style="18" customWidth="1"/>
    <col min="9" max="9" width="10.375" style="23" customWidth="1"/>
    <col min="10" max="12" width="10.375" style="18" customWidth="1"/>
    <col min="13" max="13" width="7.125" style="24" bestFit="1" customWidth="1"/>
    <col min="14" max="14" width="11.875" style="10" bestFit="1" customWidth="1"/>
    <col min="15" max="18" width="9" style="6"/>
    <col min="19" max="19" width="9" style="17"/>
    <col min="20" max="20" width="9" style="10"/>
    <col min="21" max="24" width="9" style="6"/>
    <col min="25" max="25" width="9" style="17"/>
    <col min="26" max="26" width="9" style="10"/>
    <col min="27" max="30" width="9" style="6"/>
    <col min="31" max="31" width="9" style="17"/>
    <col min="32" max="32" width="9" style="10"/>
    <col min="33" max="36" width="9" style="6"/>
    <col min="37" max="37" width="9" style="17"/>
    <col min="38" max="38" width="9" style="10"/>
    <col min="39" max="42" width="9" style="6"/>
    <col min="43" max="43" width="9" style="17"/>
    <col min="44" max="44" width="9.75" style="10" bestFit="1" customWidth="1"/>
    <col min="45" max="48" width="9" style="6"/>
    <col min="49" max="49" width="9" style="17"/>
    <col min="50" max="50" width="9" style="10"/>
    <col min="51" max="54" width="9" style="6"/>
    <col min="55" max="55" width="9" style="17"/>
    <col min="56" max="56" width="9" style="10"/>
    <col min="57" max="60" width="9" style="6"/>
    <col min="61" max="61" width="9" style="17"/>
    <col min="62" max="62" width="9.75" style="10" bestFit="1" customWidth="1"/>
    <col min="63" max="66" width="9" style="6"/>
    <col min="67" max="67" width="9" style="17"/>
    <col min="68" max="68" width="11.875" style="10" bestFit="1" customWidth="1"/>
    <col min="69" max="72" width="9" style="6"/>
    <col min="73" max="73" width="9" style="17"/>
    <col min="74" max="74" width="9" style="10"/>
    <col min="75" max="77" width="9" style="6"/>
    <col min="78" max="78" width="9" style="10"/>
    <col min="79" max="81" width="9" style="6"/>
    <col min="82" max="82" width="9.75" style="10" bestFit="1" customWidth="1"/>
    <col min="83" max="85" width="9" style="6"/>
    <col min="86" max="86" width="9" style="10"/>
    <col min="87" max="88" width="9" style="6"/>
    <col min="89" max="89" width="9" style="6" customWidth="1"/>
    <col min="90" max="90" width="9" style="10" customWidth="1"/>
    <col min="91" max="93" width="9" style="6" customWidth="1"/>
    <col min="94" max="94" width="9" style="10" customWidth="1"/>
    <col min="95" max="105" width="9" style="6" customWidth="1"/>
    <col min="106" max="106" width="9" style="8" customWidth="1"/>
    <col min="107" max="117" width="9" style="6" customWidth="1"/>
    <col min="118" max="118" width="9.75" style="10" bestFit="1" customWidth="1"/>
    <col min="119" max="16384" width="9" style="6"/>
  </cols>
  <sheetData>
    <row r="1" spans="1:123" x14ac:dyDescent="0.35">
      <c r="A1" s="4"/>
      <c r="B1" s="2"/>
      <c r="C1" s="9"/>
      <c r="D1" s="5"/>
      <c r="E1" s="5"/>
      <c r="F1" s="5"/>
      <c r="G1" s="5"/>
      <c r="H1" s="5"/>
      <c r="I1" s="11"/>
      <c r="J1" s="5"/>
      <c r="K1" s="5"/>
      <c r="L1" s="5"/>
      <c r="M1" s="7"/>
      <c r="N1" s="5" t="s">
        <v>10</v>
      </c>
      <c r="O1" s="2"/>
      <c r="P1" s="2"/>
      <c r="Q1" s="2"/>
      <c r="R1" s="2"/>
      <c r="S1" s="11"/>
      <c r="T1" s="10" t="s">
        <v>17</v>
      </c>
      <c r="Y1" s="11"/>
      <c r="Z1" s="10" t="s">
        <v>27</v>
      </c>
      <c r="AE1" s="11"/>
      <c r="AF1" s="10" t="s">
        <v>28</v>
      </c>
      <c r="AK1" s="11"/>
      <c r="AL1" s="10" t="s">
        <v>15</v>
      </c>
      <c r="AQ1" s="11"/>
      <c r="AR1" s="10" t="s">
        <v>14</v>
      </c>
      <c r="AW1" s="11"/>
      <c r="AX1" s="10" t="s">
        <v>13</v>
      </c>
      <c r="BC1" s="11"/>
      <c r="BD1" s="10" t="s">
        <v>111</v>
      </c>
      <c r="BI1" s="11"/>
      <c r="BJ1" s="10" t="s">
        <v>12</v>
      </c>
      <c r="BO1" s="11"/>
      <c r="BP1" s="10" t="s">
        <v>16</v>
      </c>
      <c r="BU1" s="11"/>
      <c r="BV1" s="5" t="s">
        <v>110</v>
      </c>
      <c r="BW1" s="2" t="s">
        <v>30</v>
      </c>
      <c r="BX1" s="6" t="s">
        <v>26</v>
      </c>
      <c r="BY1" s="2"/>
      <c r="BZ1" s="10" t="s">
        <v>11</v>
      </c>
      <c r="CD1" s="10" t="s">
        <v>31</v>
      </c>
      <c r="CH1" s="10" t="s">
        <v>113</v>
      </c>
      <c r="CL1" s="10" t="s">
        <v>120</v>
      </c>
      <c r="CP1" s="10" t="s">
        <v>121</v>
      </c>
      <c r="CT1" s="6" t="s">
        <v>130</v>
      </c>
      <c r="DI1" s="2"/>
      <c r="DM1" s="2"/>
      <c r="DN1" s="10" t="s">
        <v>125</v>
      </c>
    </row>
    <row r="2" spans="1:123" ht="36" customHeight="1" x14ac:dyDescent="0.4">
      <c r="A2" s="12" t="s">
        <v>0</v>
      </c>
      <c r="B2" s="6" t="s">
        <v>1</v>
      </c>
      <c r="C2" s="13" t="s">
        <v>112</v>
      </c>
      <c r="D2" s="14" t="s">
        <v>3</v>
      </c>
      <c r="E2" s="36" t="s">
        <v>116</v>
      </c>
      <c r="F2" s="36" t="s">
        <v>132</v>
      </c>
      <c r="G2" s="14" t="s">
        <v>4</v>
      </c>
      <c r="H2" s="14" t="s">
        <v>5</v>
      </c>
      <c r="I2" s="15" t="s">
        <v>6</v>
      </c>
      <c r="J2" s="14" t="s">
        <v>7</v>
      </c>
      <c r="K2" s="14" t="s">
        <v>8</v>
      </c>
      <c r="L2" s="6" t="s">
        <v>117</v>
      </c>
      <c r="M2" s="6" t="s">
        <v>118</v>
      </c>
      <c r="N2" s="14" t="s">
        <v>18</v>
      </c>
      <c r="O2" s="16" t="s">
        <v>20</v>
      </c>
      <c r="P2" s="6" t="s">
        <v>114</v>
      </c>
      <c r="Q2" s="16" t="s">
        <v>21</v>
      </c>
      <c r="R2" s="6" t="s">
        <v>115</v>
      </c>
      <c r="S2" s="15" t="s">
        <v>19</v>
      </c>
      <c r="T2" s="14" t="s">
        <v>18</v>
      </c>
      <c r="U2" s="16" t="s">
        <v>20</v>
      </c>
      <c r="V2" s="6" t="s">
        <v>114</v>
      </c>
      <c r="W2" s="16" t="s">
        <v>21</v>
      </c>
      <c r="X2" s="6" t="s">
        <v>115</v>
      </c>
      <c r="Y2" s="15" t="s">
        <v>19</v>
      </c>
      <c r="Z2" s="14" t="s">
        <v>18</v>
      </c>
      <c r="AA2" s="16" t="s">
        <v>20</v>
      </c>
      <c r="AB2" s="6" t="s">
        <v>114</v>
      </c>
      <c r="AC2" s="16" t="s">
        <v>21</v>
      </c>
      <c r="AD2" s="6" t="s">
        <v>115</v>
      </c>
      <c r="AE2" s="15" t="s">
        <v>19</v>
      </c>
      <c r="AF2" s="14" t="s">
        <v>18</v>
      </c>
      <c r="AG2" s="16" t="s">
        <v>20</v>
      </c>
      <c r="AH2" s="6" t="s">
        <v>114</v>
      </c>
      <c r="AI2" s="16" t="s">
        <v>21</v>
      </c>
      <c r="AJ2" s="6" t="s">
        <v>115</v>
      </c>
      <c r="AK2" s="15" t="s">
        <v>19</v>
      </c>
      <c r="AL2" s="14" t="s">
        <v>18</v>
      </c>
      <c r="AM2" s="16" t="s">
        <v>20</v>
      </c>
      <c r="AN2" s="6" t="s">
        <v>114</v>
      </c>
      <c r="AO2" s="16" t="s">
        <v>21</v>
      </c>
      <c r="AP2" s="6" t="s">
        <v>115</v>
      </c>
      <c r="AQ2" s="15" t="s">
        <v>19</v>
      </c>
      <c r="AR2" s="14" t="s">
        <v>18</v>
      </c>
      <c r="AS2" s="16" t="s">
        <v>20</v>
      </c>
      <c r="AT2" s="6" t="s">
        <v>114</v>
      </c>
      <c r="AU2" s="16" t="s">
        <v>21</v>
      </c>
      <c r="AV2" s="6" t="s">
        <v>115</v>
      </c>
      <c r="AW2" s="15" t="s">
        <v>19</v>
      </c>
      <c r="AX2" s="14" t="s">
        <v>18</v>
      </c>
      <c r="AY2" s="16" t="s">
        <v>20</v>
      </c>
      <c r="AZ2" s="6" t="s">
        <v>114</v>
      </c>
      <c r="BA2" s="16" t="s">
        <v>21</v>
      </c>
      <c r="BB2" s="6" t="s">
        <v>115</v>
      </c>
      <c r="BC2" s="15" t="s">
        <v>19</v>
      </c>
      <c r="BD2" s="14" t="s">
        <v>18</v>
      </c>
      <c r="BE2" s="16" t="s">
        <v>20</v>
      </c>
      <c r="BF2" s="6" t="s">
        <v>114</v>
      </c>
      <c r="BG2" s="16" t="s">
        <v>21</v>
      </c>
      <c r="BH2" s="6" t="s">
        <v>115</v>
      </c>
      <c r="BI2" s="15" t="s">
        <v>19</v>
      </c>
      <c r="BJ2" s="14" t="s">
        <v>18</v>
      </c>
      <c r="BK2" s="16" t="s">
        <v>20</v>
      </c>
      <c r="BL2" s="6" t="s">
        <v>114</v>
      </c>
      <c r="BM2" s="16" t="s">
        <v>21</v>
      </c>
      <c r="BN2" s="6" t="s">
        <v>115</v>
      </c>
      <c r="BO2" s="15" t="s">
        <v>19</v>
      </c>
      <c r="BP2" s="14" t="s">
        <v>18</v>
      </c>
      <c r="BQ2" s="16" t="s">
        <v>20</v>
      </c>
      <c r="BR2" s="6" t="s">
        <v>114</v>
      </c>
      <c r="BS2" s="16" t="s">
        <v>21</v>
      </c>
      <c r="BT2" s="6" t="s">
        <v>115</v>
      </c>
      <c r="BU2" s="15" t="s">
        <v>19</v>
      </c>
      <c r="BV2" s="14"/>
      <c r="BW2" s="16"/>
      <c r="BX2" s="16"/>
      <c r="BY2" s="16"/>
      <c r="BZ2" s="14" t="s">
        <v>18</v>
      </c>
      <c r="CA2" s="16" t="s">
        <v>20</v>
      </c>
      <c r="CB2" s="16" t="s">
        <v>21</v>
      </c>
      <c r="CC2" s="16" t="s">
        <v>19</v>
      </c>
      <c r="CD2" s="14" t="s">
        <v>18</v>
      </c>
      <c r="CE2" s="16" t="s">
        <v>20</v>
      </c>
      <c r="CF2" s="16" t="s">
        <v>21</v>
      </c>
      <c r="CG2" s="16" t="s">
        <v>19</v>
      </c>
      <c r="CH2" s="14" t="s">
        <v>18</v>
      </c>
      <c r="CI2" s="16" t="s">
        <v>20</v>
      </c>
      <c r="CJ2" s="16" t="s">
        <v>21</v>
      </c>
      <c r="CK2" s="16" t="s">
        <v>19</v>
      </c>
      <c r="CL2" s="14" t="s">
        <v>18</v>
      </c>
      <c r="CM2" s="16" t="s">
        <v>20</v>
      </c>
      <c r="CN2" s="16" t="s">
        <v>21</v>
      </c>
      <c r="CO2" s="16" t="s">
        <v>19</v>
      </c>
      <c r="CP2" s="14" t="s">
        <v>18</v>
      </c>
      <c r="CQ2" s="16" t="s">
        <v>20</v>
      </c>
      <c r="CR2" s="16" t="s">
        <v>21</v>
      </c>
      <c r="CS2" s="16" t="s">
        <v>19</v>
      </c>
      <c r="CT2" s="16" t="s">
        <v>18</v>
      </c>
      <c r="CU2" s="16" t="s">
        <v>20</v>
      </c>
      <c r="CV2" s="16" t="s">
        <v>21</v>
      </c>
      <c r="CW2" s="16" t="s">
        <v>19</v>
      </c>
      <c r="CX2" s="16" t="s">
        <v>18</v>
      </c>
      <c r="CY2" s="16" t="s">
        <v>20</v>
      </c>
      <c r="CZ2" s="16" t="s">
        <v>21</v>
      </c>
      <c r="DA2" s="16" t="s">
        <v>19</v>
      </c>
      <c r="DB2" s="19" t="s">
        <v>18</v>
      </c>
      <c r="DC2" s="16" t="s">
        <v>20</v>
      </c>
      <c r="DD2" s="16" t="s">
        <v>21</v>
      </c>
      <c r="DE2" s="16" t="s">
        <v>19</v>
      </c>
      <c r="DF2" s="16" t="s">
        <v>18</v>
      </c>
      <c r="DG2" s="16" t="s">
        <v>20</v>
      </c>
      <c r="DH2" s="16" t="s">
        <v>21</v>
      </c>
      <c r="DI2" s="16" t="s">
        <v>19</v>
      </c>
      <c r="DJ2" s="16" t="s">
        <v>18</v>
      </c>
      <c r="DK2" s="16" t="s">
        <v>20</v>
      </c>
      <c r="DL2" s="16" t="s">
        <v>21</v>
      </c>
      <c r="DM2" s="16" t="s">
        <v>19</v>
      </c>
      <c r="DN2" s="14" t="s">
        <v>18</v>
      </c>
      <c r="DO2" s="16" t="s">
        <v>20</v>
      </c>
      <c r="DP2" s="16" t="s">
        <v>21</v>
      </c>
      <c r="DQ2" s="16" t="s">
        <v>19</v>
      </c>
      <c r="DR2" s="16"/>
      <c r="DS2" s="16" t="s">
        <v>39</v>
      </c>
    </row>
    <row r="3" spans="1:123" ht="18.75" customHeight="1" x14ac:dyDescent="0.35">
      <c r="A3" s="4">
        <f>IF(B3&lt;&gt;"",VLOOKUP(B3,都道府県コード!$A$2:$B$48,2,FALSE),"")</f>
        <v>130001</v>
      </c>
      <c r="B3" s="2" t="s">
        <v>95</v>
      </c>
      <c r="C3" s="9">
        <v>44381</v>
      </c>
      <c r="D3" s="26"/>
      <c r="E3" s="44">
        <v>11157715</v>
      </c>
      <c r="F3" s="44"/>
      <c r="G3" s="26">
        <v>4729484</v>
      </c>
      <c r="H3" s="26"/>
      <c r="I3" s="27">
        <f>IF(AND(E3&lt;&gt;"",G3&lt;&gt;""),G3/E3,"")</f>
        <v>0.4238756770539488</v>
      </c>
      <c r="J3" s="26">
        <v>4643657</v>
      </c>
      <c r="K3" s="26">
        <v>85746</v>
      </c>
      <c r="L3" s="26">
        <v>42</v>
      </c>
      <c r="M3" s="26">
        <v>1</v>
      </c>
      <c r="N3" s="32">
        <v>1192796.997</v>
      </c>
      <c r="O3" s="6">
        <v>60</v>
      </c>
      <c r="P3" s="6">
        <v>1</v>
      </c>
      <c r="Q3" s="6">
        <v>33</v>
      </c>
      <c r="R3" s="6">
        <v>1</v>
      </c>
      <c r="S3" s="27">
        <f>IF(AND(N3&lt;&gt;""),N3/INDEX($J$3:$J3,MATCH(MAX($J$3:$J3)+1,$J$3:$J3,1)),"")</f>
        <v>0.25686587036897857</v>
      </c>
      <c r="T3" s="32"/>
      <c r="Y3" s="27" t="str">
        <f>IF(AND(T3&lt;&gt;""),T3/INDEX($J$3:$J3,MATCH(MAX($J$3:$J3)+1,$J$3:$J3,1)),"")</f>
        <v/>
      </c>
      <c r="Z3" s="32">
        <v>573086.89899999998</v>
      </c>
      <c r="AA3" s="6">
        <v>28</v>
      </c>
      <c r="AB3" s="6">
        <v>1</v>
      </c>
      <c r="AC3" s="6">
        <v>15</v>
      </c>
      <c r="AD3" s="6">
        <v>1</v>
      </c>
      <c r="AE3" s="27">
        <f>IF(AND(Z3&lt;&gt;""),Z3/INDEX($J$3:$J3,MATCH(MAX($J$3:$J3)+1,$J$3:$J3,1)),"")</f>
        <v>0.12341284013870964</v>
      </c>
      <c r="AF3" s="32">
        <v>31101.419000000002</v>
      </c>
      <c r="AG3" s="6">
        <v>4</v>
      </c>
      <c r="AI3" s="6">
        <v>0</v>
      </c>
      <c r="AK3" s="27">
        <f>IF(AND(AF3&lt;&gt;""),AF3/INDEX($J$3:$J3,MATCH(MAX($J$3:$J3)+1,$J$3:$J3,1)),"")</f>
        <v>6.6976133250151769E-3</v>
      </c>
      <c r="AL3" s="32">
        <v>630810</v>
      </c>
      <c r="AM3" s="6">
        <v>23</v>
      </c>
      <c r="AO3" s="6">
        <v>23</v>
      </c>
      <c r="AQ3" s="27">
        <f>IF(AND(AL3&lt;&gt;""),AL3/INDEX($J$3:$J3,MATCH(MAX($J$3:$J3)+1,$J$3:$J3,1)),"")</f>
        <v>0.13584336655355897</v>
      </c>
      <c r="AR3" s="32">
        <v>630158.62399999995</v>
      </c>
      <c r="AS3" s="6">
        <v>31</v>
      </c>
      <c r="AU3" s="6">
        <v>19</v>
      </c>
      <c r="AW3" s="27">
        <f>IF(AND(AR3&lt;&gt;""),AR3/INDEX($J$3:$J3,MATCH(MAX($J$3:$J3)+1,$J$3:$J3,1)),"")</f>
        <v>0.13570309434999181</v>
      </c>
      <c r="AX3" s="32"/>
      <c r="BC3" s="27" t="str">
        <f>IF(AND(AX3&lt;&gt;""),AX3/INDEX($J$3:$J3,MATCH(MAX($J$3:$J3)+1,$J$3:$J3,1)),"")</f>
        <v/>
      </c>
      <c r="BD3" s="32">
        <v>165850.552</v>
      </c>
      <c r="BE3" s="6">
        <v>13</v>
      </c>
      <c r="BG3" s="6">
        <v>1</v>
      </c>
      <c r="BI3" s="27">
        <f>IF(AND(BD3&lt;&gt;""),BD3/INDEX($J$3:$J3,MATCH(MAX($J$3:$J3)+1,$J$3:$J3,1)),"")</f>
        <v>3.5715504396642561E-2</v>
      </c>
      <c r="BJ3" s="32">
        <f t="shared" ref="BJ3:BK3" si="0">IF(OR(BZ3&lt;&gt;"",CD3&lt;&gt;"",CH3&lt;&gt;"",CL3&lt;&gt;"",CP3&lt;&gt;"",CT3&lt;&gt;"",CX3&lt;&gt;"",DB3&lt;&gt;"",DF3&lt;&gt;"",DJ3&lt;&gt;"",DN3&lt;&gt;""),BZ3+CD3+CH3+CL3+CP3+CT3+CX3+DB3+DF3+DJ3+DN3,"")</f>
        <v>1183943.6799999999</v>
      </c>
      <c r="BK3" s="32">
        <f t="shared" si="0"/>
        <v>82</v>
      </c>
      <c r="BL3" s="32"/>
      <c r="BM3" s="32">
        <f t="shared" ref="BM3" si="1">IF(OR(CB3&lt;&gt;"",CF3&lt;&gt;"",CJ3&lt;&gt;"",CN3&lt;&gt;"",CR3&lt;&gt;"",CV3&lt;&gt;"",CZ3&lt;&gt;"",DD3&lt;&gt;"",DH3&lt;&gt;"",DL3&lt;&gt;"",DP3&lt;&gt;""),CB3+CF3+CJ3+CN3+CR3+CV3+CZ3+DD3+DH3+DL3+DP3,"")</f>
        <v>32</v>
      </c>
      <c r="BN3" s="32"/>
      <c r="BO3" s="27">
        <f>IF(AND(BJ3&lt;&gt;""),BJ3/INDEX($J$3:$J3,MATCH(MAX($J$3:$J3)+1,$J$3:$J3,1)),"")</f>
        <v>0.25495933054487013</v>
      </c>
      <c r="BP3" s="32">
        <v>235888.82199999999</v>
      </c>
      <c r="BQ3" s="6">
        <v>30</v>
      </c>
      <c r="BS3" s="6">
        <v>4</v>
      </c>
      <c r="BU3" s="27">
        <f>IF(AND(BP3&lt;&gt;""),BP3/INDEX($J$3:$J3,MATCH(MAX($J$3:$J3)+1,$J$3:$J3,1)),"")</f>
        <v>5.0798071864480945E-2</v>
      </c>
      <c r="BV3" s="26">
        <f t="shared" ref="BV3" si="2">IF(OR(N3&lt;&gt;"",AX3&lt;&gt;"",AR3&lt;&gt;"",AL3&lt;&gt;"",T3&lt;&gt;"",Z3&lt;&gt;"",BD3&lt;&gt;"",DF3&lt;&gt;"",DJ3&lt;&gt;"",BJ3&lt;&gt;"",BP3&lt;&gt;"",AF3&lt;&gt;""),N3+AX3+AR3+AL3+T3+Z3+BD3+DF3+DJ3+BJ3+BP3+AF3,"")</f>
        <v>4643636.9929999989</v>
      </c>
      <c r="BW3" s="20">
        <f t="shared" ref="BW3" si="3">O3+AY3+AS3+AM3+U3+BE3+DG3+DK3+BQ3+AA3+AG3+IF(BK3="",0,BK3)</f>
        <v>271</v>
      </c>
      <c r="BX3" s="20">
        <f t="shared" ref="BX3" si="4">Q3+BA3+AU3+AO3+W3+BG3+DH3+AI3+DL3+BS3+AC3+IF(BM3="",0,BM3)</f>
        <v>127</v>
      </c>
      <c r="BY3" s="33">
        <f t="shared" ref="BY3" si="5">S3+Y3+AE3+AK3+AQ3+AW3+BC3+BI3+BO3+BU3</f>
        <v>0.99999569154224766</v>
      </c>
      <c r="BZ3" s="32"/>
      <c r="CC3" s="27" t="str">
        <f>IF(AND(BZ3&lt;&gt;""),BZ3/INDEX($J$3:$J3,MATCH(MAX($J$3:$J3)+1,$J$3:$J3,1)),"")</f>
        <v/>
      </c>
      <c r="CD3" s="32"/>
      <c r="CG3" s="27" t="str">
        <f>IF(AND(CD3&lt;&gt;""),CD3/INDEX($J$3:$J3,MATCH(MAX($J$3:$J3)+1,$J$3:$J3,1)),"")</f>
        <v/>
      </c>
      <c r="CH3" s="32"/>
      <c r="CK3" s="27" t="str">
        <f>IF(AND(CH3&lt;&gt;""),CH3/INDEX($J$3:$J3,MATCH(MAX($J$3:$J3)+1,$J$3:$J3,1)),"")</f>
        <v/>
      </c>
      <c r="CL3" s="26"/>
      <c r="CO3" s="27" t="str">
        <f>IF(AND(CL3&lt;&gt;""),CL3/INDEX($J$3:$J3,MATCH(MAX($J$3:$J3)+1,$J$3:$J3,1)),"")</f>
        <v/>
      </c>
      <c r="CP3" s="32"/>
      <c r="CS3" s="27" t="str">
        <f>IF(AND(CP3&lt;&gt;""),CP3/INDEX($J$3:$J3,MATCH(MAX($J$3:$J3)+1,$J$3:$J3,1)),"")</f>
        <v/>
      </c>
      <c r="CW3" s="27" t="str">
        <f>IF(AND(CT3&lt;&gt;""),CT3/INDEX($J$3:$J3,MATCH(MAX($J$3:$J3)+1,$J$3:$J3,1)),"")</f>
        <v/>
      </c>
      <c r="DA3" s="27" t="str">
        <f>IF(AND(CX3&lt;&gt;""),CX3/INDEX($J$3:$J3,MATCH(MAX($J$3:$J3)+1,$J$3:$J3,1)),"")</f>
        <v/>
      </c>
      <c r="DB3" s="37"/>
      <c r="DE3" s="27" t="str">
        <f>IF(AND(DB3&lt;&gt;""),DB3/INDEX($J$3:$J3,MATCH(MAX($J$3:$J3)+1,$J$3:$J3,1)),"")</f>
        <v/>
      </c>
      <c r="DI3" s="27" t="str">
        <f>IF(AND(DF3&lt;&gt;""),DF3/INDEX($J$3:$J3,MATCH(MAX($J$3:$J3)+1,$J$3:$J3,1)),"")</f>
        <v/>
      </c>
      <c r="DM3" s="27" t="str">
        <f>IF(AND(DJ3&lt;&gt;""),DJ3/INDEX($J$3:$J3,MATCH(MAX($J$3:$J3)+1,$J$3:$J3,1)),"")</f>
        <v/>
      </c>
      <c r="DN3" s="32">
        <v>1183943.6799999999</v>
      </c>
      <c r="DO3" s="32">
        <v>82</v>
      </c>
      <c r="DP3" s="32">
        <v>32</v>
      </c>
      <c r="DQ3" s="27">
        <f>IF(AND(DN3&lt;&gt;""),DN3/INDEX($J$3:$J3,MATCH(MAX($J$3:$J3)+1,$J$3:$J3,1)),"")</f>
        <v>0.25495933054487013</v>
      </c>
    </row>
    <row r="8" spans="1:123" x14ac:dyDescent="0.35">
      <c r="A8" s="4" t="str">
        <f>IF(B8&lt;&gt;"",VLOOKUP(B8,都道府県コード!#REF!,2,FALSE),"")</f>
        <v/>
      </c>
      <c r="B8" s="2"/>
      <c r="C8" s="9"/>
      <c r="D8" s="5"/>
      <c r="E8" s="5"/>
      <c r="F8" s="5"/>
      <c r="G8" s="5"/>
      <c r="H8" s="5"/>
      <c r="I8" s="11" t="str">
        <f t="shared" ref="I8:I71" si="6">IF(AND(D8&lt;&gt;"",G8&lt;&gt;""),G8/D8,"")</f>
        <v/>
      </c>
      <c r="J8" s="5"/>
      <c r="K8" s="5"/>
      <c r="L8" s="5"/>
      <c r="M8" s="7"/>
      <c r="S8" s="11" t="str">
        <f>IF(AND(N8&lt;&gt;""),N8/INDEX($J$3:$J8,MATCH(MAX($J$3:$J8)+1,$J$3:$J8,1)),"")</f>
        <v/>
      </c>
      <c r="Y8" s="11" t="str">
        <f>IF(AND(T8&lt;&gt;""),T8/INDEX($J$3:$J8,MATCH(MAX($J$3:$J8)+1,$J$3:$J8,1)),"")</f>
        <v/>
      </c>
      <c r="AE8" s="11" t="str">
        <f>IF(AND(Z8&lt;&gt;""),Z8/INDEX($J$3:$J8,MATCH(MAX($J$3:$J8)+1,$J$3:$J8,1)),"")</f>
        <v/>
      </c>
      <c r="AK8" s="11" t="str">
        <f>IF(AND(AF8&lt;&gt;""),AF8/INDEX($J$3:$J8,MATCH(MAX($J$3:$J8)+1,$J$3:$J8,1)),"")</f>
        <v/>
      </c>
      <c r="AQ8" s="11" t="str">
        <f>IF(AND(AL8&lt;&gt;""),AL8/INDEX($J$3:$J8,MATCH(MAX($J$3:$J8)+1,$J$3:$J8,1)),"")</f>
        <v/>
      </c>
      <c r="AW8" s="11" t="str">
        <f>IF(AND(AR8&lt;&gt;""),AR8/INDEX($J$3:$J8,MATCH(MAX($J$3:$J8)+1,$J$3:$J8,1)),"")</f>
        <v/>
      </c>
      <c r="BC8" s="11" t="str">
        <f>IF(AND(AX8&lt;&gt;""),AX8/INDEX($J$3:$J8,MATCH(MAX($J$3:$J8)+1,$J$3:$J8,1)),"")</f>
        <v/>
      </c>
      <c r="BI8" s="11" t="str">
        <f>IF(AND(BD8&lt;&gt;""),BD8/INDEX($J$3:$J8,MATCH(MAX($J$3:$J8)+1,$J$3:$J8,1)),"")</f>
        <v/>
      </c>
      <c r="BK8" s="10" t="str">
        <f t="shared" ref="BK8:BK34" si="7">IF(OR(CA8&lt;&gt;"",CE8&lt;&gt;"",CI8&lt;&gt;"",CM8&lt;&gt;"",CQ8&lt;&gt;"",CU8&lt;&gt;"",CY8&lt;&gt;"",DC8&lt;&gt;"",DO8&lt;&gt;""),CA8+CE8+CI8+CM8+CQ8+CU8+CY8+DC8+DO8,"")</f>
        <v/>
      </c>
      <c r="BL8" s="10"/>
      <c r="BM8" s="10" t="str">
        <f t="shared" ref="BM8:BM34" si="8">IF(OR(CB8&lt;&gt;"",CF8&lt;&gt;"",CJ8&lt;&gt;"",CN8&lt;&gt;"",CR8&lt;&gt;"",CV8&lt;&gt;"",CZ8&lt;&gt;"",DD8&lt;&gt;"",DP8&lt;&gt;""),CB8+CF8+CJ8+CN8+CR8+CV8+CZ8+DD8+DP8,"")</f>
        <v/>
      </c>
      <c r="BN8" s="10"/>
      <c r="BO8" s="11" t="str">
        <f>IF(AND(BJ8&lt;&gt;""),BJ8/INDEX($J$3:$J8,MATCH(MAX($J$3:$J8)+1,$J$3:$J8,1)),"")</f>
        <v/>
      </c>
      <c r="BU8" s="11" t="str">
        <f>IF(AND(BP8&lt;&gt;""),BP8/INDEX($J$3:$J8,MATCH(MAX($J$3:$J8)+1,$J$3:$J8,1)),"")</f>
        <v/>
      </c>
      <c r="BV8" s="5" t="str">
        <f t="shared" ref="BV8:BV36" si="9">IF(OR(N8&lt;&gt;"",AX8&lt;&gt;"",AR8&lt;&gt;"",AL8&lt;&gt;"",T8&lt;&gt;"",Z8&lt;&gt;"",BD8&lt;&gt;"",DF8&lt;&gt;"",DJ8&lt;&gt;"",BJ8&lt;&gt;"",BP8&lt;&gt;"",AF8&lt;&gt;""),N8+AX8+AR8+AL8+T8+Z8+BD8+DF8+DJ8+BJ8+BP8+AF8,"")</f>
        <v/>
      </c>
      <c r="BY8" s="11"/>
      <c r="CC8" s="11" t="str">
        <f>IF(AND(BZ8&lt;&gt;""),BZ8/INDEX($J$3:$J8,MATCH(MAX($J$3:$J8)+1,$J$3:$J8,1)),"")</f>
        <v/>
      </c>
      <c r="CG8" s="11" t="str">
        <f>IF(AND(CD8&lt;&gt;""),CD8/INDEX($J$3:$J8,MATCH(MAX($J$3:$J8)+1,$J$3:$J8,1)),"")</f>
        <v/>
      </c>
      <c r="CK8" s="11" t="str">
        <f>IF(AND(CH8&lt;&gt;""),CH8/INDEX($J$3:$J8,MATCH(MAX($J$3:$J8)+1,$J$3:$J8,1)),"")</f>
        <v/>
      </c>
      <c r="CL8" s="5"/>
      <c r="CO8" s="11" t="str">
        <f>IF(AND(CL8&lt;&gt;""),CL8/INDEX($J$3:$J8,MATCH(MAX($J$3:$J8)+1,$J$3:$J8,1)),"")</f>
        <v/>
      </c>
      <c r="CS8" s="11" t="str">
        <f>IF(AND(CP8&lt;&gt;""),CP8/INDEX($J$3:$J8,MATCH(MAX($J$3:$J8)+1,$J$3:$J8,1)),"")</f>
        <v/>
      </c>
      <c r="CW8" s="11" t="str">
        <f>IF(AND(CT8&lt;&gt;""),CT8/INDEX($J$3:$J8,MATCH(MAX($J$3:$J8)+1,$J$3:$J8,1)),"")</f>
        <v/>
      </c>
      <c r="DA8" s="11" t="str">
        <f>IF(AND(CX8&lt;&gt;""),CX8/INDEX($J$3:$J8,MATCH(MAX($J$3:$J8)+1,$J$3:$J8,1)),"")</f>
        <v/>
      </c>
      <c r="DE8" s="11" t="str">
        <f>IF(AND(DB8&lt;&gt;""),DB8/INDEX($J$3:$J8,MATCH(MAX($J$3:$J8)+1,$J$3:$J8,1)),"")</f>
        <v/>
      </c>
      <c r="DI8" s="11" t="str">
        <f>IF(AND(DF8&lt;&gt;""),DF8/INDEX($J$3:$J8,MATCH(MAX($J$3:$J8)+1,$J$3:$J8,1)),"")</f>
        <v/>
      </c>
      <c r="DM8" s="11" t="str">
        <f>IF(AND(DJ8&lt;&gt;""),DJ8/INDEX($J$3:$J8,MATCH(MAX($J$3:$J8)+1,$J$3:$J8,1)),"")</f>
        <v/>
      </c>
      <c r="DQ8" s="11" t="str">
        <f>IF(AND(DN8&lt;&gt;""),DN8/INDEX($J$3:$J8,MATCH(MAX($J$3:$J8)+1,$J$3:$J8,1)),"")</f>
        <v/>
      </c>
    </row>
    <row r="9" spans="1:123" x14ac:dyDescent="0.35">
      <c r="A9" s="4" t="str">
        <f>IF(B9&lt;&gt;"",VLOOKUP(B9,都道府県コード!#REF!,2,FALSE),"")</f>
        <v/>
      </c>
      <c r="B9" s="2"/>
      <c r="C9" s="9"/>
      <c r="D9" s="5"/>
      <c r="E9" s="5"/>
      <c r="F9" s="5"/>
      <c r="G9" s="5"/>
      <c r="H9" s="5"/>
      <c r="I9" s="11" t="str">
        <f t="shared" si="6"/>
        <v/>
      </c>
      <c r="J9" s="5"/>
      <c r="K9" s="5"/>
      <c r="L9" s="5"/>
      <c r="M9" s="7"/>
      <c r="S9" s="11" t="str">
        <f>IF(AND(N9&lt;&gt;""),N9/INDEX($J$3:$J9,MATCH(MAX($J$3:$J9)+1,$J$3:$J9,1)),"")</f>
        <v/>
      </c>
      <c r="Y9" s="11" t="str">
        <f>IF(AND(T9&lt;&gt;""),T9/INDEX($J$3:$J9,MATCH(MAX($J$3:$J9)+1,$J$3:$J9,1)),"")</f>
        <v/>
      </c>
      <c r="AE9" s="11" t="str">
        <f>IF(AND(Z9&lt;&gt;""),Z9/INDEX($J$3:$J9,MATCH(MAX($J$3:$J9)+1,$J$3:$J9,1)),"")</f>
        <v/>
      </c>
      <c r="AK9" s="11" t="str">
        <f>IF(AND(AF9&lt;&gt;""),AF9/INDEX($J$3:$J9,MATCH(MAX($J$3:$J9)+1,$J$3:$J9,1)),"")</f>
        <v/>
      </c>
      <c r="AQ9" s="11" t="str">
        <f>IF(AND(AL9&lt;&gt;""),AL9/INDEX($J$3:$J9,MATCH(MAX($J$3:$J9)+1,$J$3:$J9,1)),"")</f>
        <v/>
      </c>
      <c r="AW9" s="11" t="str">
        <f>IF(AND(AR9&lt;&gt;""),AR9/INDEX($J$3:$J9,MATCH(MAX($J$3:$J9)+1,$J$3:$J9,1)),"")</f>
        <v/>
      </c>
      <c r="BC9" s="11" t="str">
        <f>IF(AND(AX9&lt;&gt;""),AX9/INDEX($J$3:$J9,MATCH(MAX($J$3:$J9)+1,$J$3:$J9,1)),"")</f>
        <v/>
      </c>
      <c r="BI9" s="11" t="str">
        <f>IF(AND(BD9&lt;&gt;""),BD9/INDEX($J$3:$J9,MATCH(MAX($J$3:$J9)+1,$J$3:$J9,1)),"")</f>
        <v/>
      </c>
      <c r="BK9" s="10" t="str">
        <f t="shared" si="7"/>
        <v/>
      </c>
      <c r="BL9" s="10"/>
      <c r="BM9" s="10" t="str">
        <f t="shared" si="8"/>
        <v/>
      </c>
      <c r="BN9" s="10"/>
      <c r="BO9" s="11" t="str">
        <f>IF(AND(BJ9&lt;&gt;""),BJ9/INDEX($J$3:$J9,MATCH(MAX($J$3:$J9)+1,$J$3:$J9,1)),"")</f>
        <v/>
      </c>
      <c r="BU9" s="11" t="str">
        <f>IF(AND(BP9&lt;&gt;""),BP9/INDEX($J$3:$J9,MATCH(MAX($J$3:$J9)+1,$J$3:$J9,1)),"")</f>
        <v/>
      </c>
      <c r="BV9" s="5" t="str">
        <f t="shared" si="9"/>
        <v/>
      </c>
      <c r="BY9" s="11"/>
      <c r="CC9" s="11" t="str">
        <f>IF(AND(BZ9&lt;&gt;""),BZ9/INDEX($J$3:$J9,MATCH(MAX($J$3:$J9)+1,$J$3:$J9,1)),"")</f>
        <v/>
      </c>
      <c r="CG9" s="11" t="str">
        <f>IF(AND(CD9&lt;&gt;""),CD9/INDEX($J$3:$J9,MATCH(MAX($J$3:$J9)+1,$J$3:$J9,1)),"")</f>
        <v/>
      </c>
      <c r="CK9" s="11" t="str">
        <f>IF(AND(CH9&lt;&gt;""),CH9/INDEX($J$3:$J9,MATCH(MAX($J$3:$J9)+1,$J$3:$J9,1)),"")</f>
        <v/>
      </c>
      <c r="CL9" s="5"/>
      <c r="CO9" s="11" t="str">
        <f>IF(AND(CL9&lt;&gt;""),CL9/INDEX($J$3:$J9,MATCH(MAX($J$3:$J9)+1,$J$3:$J9,1)),"")</f>
        <v/>
      </c>
      <c r="CS9" s="11" t="str">
        <f>IF(AND(CP9&lt;&gt;""),CP9/INDEX($J$3:$J9,MATCH(MAX($J$3:$J9)+1,$J$3:$J9,1)),"")</f>
        <v/>
      </c>
      <c r="CW9" s="11" t="str">
        <f>IF(AND(CT9&lt;&gt;""),CT9/INDEX($J$3:$J9,MATCH(MAX($J$3:$J9)+1,$J$3:$J9,1)),"")</f>
        <v/>
      </c>
      <c r="DA9" s="11" t="str">
        <f>IF(AND(CX9&lt;&gt;""),CX9/INDEX($J$3:$J9,MATCH(MAX($J$3:$J9)+1,$J$3:$J9,1)),"")</f>
        <v/>
      </c>
      <c r="DE9" s="11" t="str">
        <f>IF(AND(DB9&lt;&gt;""),DB9/INDEX($J$3:$J9,MATCH(MAX($J$3:$J9)+1,$J$3:$J9,1)),"")</f>
        <v/>
      </c>
      <c r="DI9" s="11" t="str">
        <f>IF(AND(DF9&lt;&gt;""),DF9/INDEX($J$3:$J9,MATCH(MAX($J$3:$J9)+1,$J$3:$J9,1)),"")</f>
        <v/>
      </c>
      <c r="DM9" s="11" t="str">
        <f>IF(AND(DJ9&lt;&gt;""),DJ9/INDEX($J$3:$J9,MATCH(MAX($J$3:$J9)+1,$J$3:$J9,1)),"")</f>
        <v/>
      </c>
      <c r="DQ9" s="11" t="str">
        <f>IF(AND(DN9&lt;&gt;""),DN9/INDEX($J$3:$J9,MATCH(MAX($J$3:$J9)+1,$J$3:$J9,1)),"")</f>
        <v/>
      </c>
    </row>
    <row r="10" spans="1:123" x14ac:dyDescent="0.35">
      <c r="A10" s="4" t="str">
        <f>IF(B10&lt;&gt;"",VLOOKUP(B10,都道府県コード!#REF!,2,FALSE),"")</f>
        <v/>
      </c>
      <c r="B10" s="2"/>
      <c r="C10" s="9"/>
      <c r="D10" s="5"/>
      <c r="E10" s="5"/>
      <c r="F10" s="5"/>
      <c r="G10" s="5"/>
      <c r="H10" s="5"/>
      <c r="I10" s="11" t="str">
        <f t="shared" si="6"/>
        <v/>
      </c>
      <c r="J10" s="5"/>
      <c r="K10" s="5"/>
      <c r="L10" s="5"/>
      <c r="M10" s="7"/>
      <c r="S10" s="11" t="str">
        <f>IF(AND(N10&lt;&gt;""),N10/INDEX($J$3:$J10,MATCH(MAX($J$3:$J10)+1,$J$3:$J10,1)),"")</f>
        <v/>
      </c>
      <c r="Y10" s="11" t="str">
        <f>IF(AND(T10&lt;&gt;""),T10/INDEX($J$3:$J10,MATCH(MAX($J$3:$J10)+1,$J$3:$J10,1)),"")</f>
        <v/>
      </c>
      <c r="AE10" s="11" t="str">
        <f>IF(AND(Z10&lt;&gt;""),Z10/INDEX($J$3:$J10,MATCH(MAX($J$3:$J10)+1,$J$3:$J10,1)),"")</f>
        <v/>
      </c>
      <c r="AK10" s="11" t="str">
        <f>IF(AND(AF10&lt;&gt;""),AF10/INDEX($J$3:$J10,MATCH(MAX($J$3:$J10)+1,$J$3:$J10,1)),"")</f>
        <v/>
      </c>
      <c r="AQ10" s="11" t="str">
        <f>IF(AND(AL10&lt;&gt;""),AL10/INDEX($J$3:$J10,MATCH(MAX($J$3:$J10)+1,$J$3:$J10,1)),"")</f>
        <v/>
      </c>
      <c r="AW10" s="11" t="str">
        <f>IF(AND(AR10&lt;&gt;""),AR10/INDEX($J$3:$J10,MATCH(MAX($J$3:$J10)+1,$J$3:$J10,1)),"")</f>
        <v/>
      </c>
      <c r="BC10" s="11" t="str">
        <f>IF(AND(AX10&lt;&gt;""),AX10/INDEX($J$3:$J10,MATCH(MAX($J$3:$J10)+1,$J$3:$J10,1)),"")</f>
        <v/>
      </c>
      <c r="BI10" s="11" t="str">
        <f>IF(AND(BD10&lt;&gt;""),BD10/INDEX($J$3:$J10,MATCH(MAX($J$3:$J10)+1,$J$3:$J10,1)),"")</f>
        <v/>
      </c>
      <c r="BK10" s="10" t="str">
        <f t="shared" si="7"/>
        <v/>
      </c>
      <c r="BL10" s="10"/>
      <c r="BM10" s="10" t="str">
        <f t="shared" si="8"/>
        <v/>
      </c>
      <c r="BN10" s="10"/>
      <c r="BO10" s="11" t="str">
        <f>IF(AND(BJ10&lt;&gt;""),BJ10/INDEX($J$3:$J10,MATCH(MAX($J$3:$J10)+1,$J$3:$J10,1)),"")</f>
        <v/>
      </c>
      <c r="BU10" s="11" t="str">
        <f>IF(AND(BP10&lt;&gt;""),BP10/INDEX($J$3:$J10,MATCH(MAX($J$3:$J10)+1,$J$3:$J10,1)),"")</f>
        <v/>
      </c>
      <c r="BV10" s="5" t="str">
        <f t="shared" si="9"/>
        <v/>
      </c>
      <c r="BY10" s="11"/>
      <c r="CC10" s="11" t="str">
        <f>IF(AND(BZ10&lt;&gt;""),BZ10/INDEX($J$3:$J10,MATCH(MAX($J$3:$J10)+1,$J$3:$J10,1)),"")</f>
        <v/>
      </c>
      <c r="CG10" s="11" t="str">
        <f>IF(AND(CD10&lt;&gt;""),CD10/INDEX($J$3:$J10,MATCH(MAX($J$3:$J10)+1,$J$3:$J10,1)),"")</f>
        <v/>
      </c>
      <c r="CK10" s="11" t="str">
        <f>IF(AND(CH10&lt;&gt;""),CH10/INDEX($J$3:$J10,MATCH(MAX($J$3:$J10)+1,$J$3:$J10,1)),"")</f>
        <v/>
      </c>
      <c r="CL10" s="5"/>
      <c r="CO10" s="11" t="str">
        <f>IF(AND(CL10&lt;&gt;""),CL10/INDEX($J$3:$J10,MATCH(MAX($J$3:$J10)+1,$J$3:$J10,1)),"")</f>
        <v/>
      </c>
      <c r="CS10" s="11" t="str">
        <f>IF(AND(CP10&lt;&gt;""),CP10/INDEX($J$3:$J10,MATCH(MAX($J$3:$J10)+1,$J$3:$J10,1)),"")</f>
        <v/>
      </c>
      <c r="CW10" s="11" t="str">
        <f>IF(AND(CT10&lt;&gt;""),CT10/INDEX($J$3:$J10,MATCH(MAX($J$3:$J10)+1,$J$3:$J10,1)),"")</f>
        <v/>
      </c>
      <c r="DA10" s="11" t="str">
        <f>IF(AND(CX10&lt;&gt;""),CX10/INDEX($J$3:$J10,MATCH(MAX($J$3:$J10)+1,$J$3:$J10,1)),"")</f>
        <v/>
      </c>
      <c r="DE10" s="11" t="str">
        <f>IF(AND(DB10&lt;&gt;""),DB10/INDEX($J$3:$J10,MATCH(MAX($J$3:$J10)+1,$J$3:$J10,1)),"")</f>
        <v/>
      </c>
      <c r="DI10" s="11" t="str">
        <f>IF(AND(DF10&lt;&gt;""),DF10/INDEX($J$3:$J10,MATCH(MAX($J$3:$J10)+1,$J$3:$J10,1)),"")</f>
        <v/>
      </c>
      <c r="DM10" s="11" t="str">
        <f>IF(AND(DJ10&lt;&gt;""),DJ10/INDEX($J$3:$J10,MATCH(MAX($J$3:$J10)+1,$J$3:$J10,1)),"")</f>
        <v/>
      </c>
      <c r="DQ10" s="11" t="str">
        <f>IF(AND(DN10&lt;&gt;""),DN10/INDEX($J$3:$J10,MATCH(MAX($J$3:$J10)+1,$J$3:$J10,1)),"")</f>
        <v/>
      </c>
    </row>
    <row r="11" spans="1:123" x14ac:dyDescent="0.35">
      <c r="A11" s="4" t="str">
        <f>IF(B11&lt;&gt;"",VLOOKUP(B11,都道府県コード!#REF!,2,FALSE),"")</f>
        <v/>
      </c>
      <c r="B11" s="2"/>
      <c r="C11" s="9"/>
      <c r="D11" s="5"/>
      <c r="E11" s="5"/>
      <c r="F11" s="5"/>
      <c r="G11" s="5"/>
      <c r="H11" s="5"/>
      <c r="I11" s="11" t="str">
        <f t="shared" si="6"/>
        <v/>
      </c>
      <c r="J11" s="5"/>
      <c r="K11" s="5"/>
      <c r="L11" s="5"/>
      <c r="M11" s="7"/>
      <c r="S11" s="11" t="str">
        <f>IF(AND(N11&lt;&gt;""),N11/INDEX($J$3:$J11,MATCH(MAX($J$3:$J11)+1,$J$3:$J11,1)),"")</f>
        <v/>
      </c>
      <c r="Y11" s="11" t="str">
        <f>IF(AND(T11&lt;&gt;""),T11/INDEX($J$3:$J11,MATCH(MAX($J$3:$J11)+1,$J$3:$J11,1)),"")</f>
        <v/>
      </c>
      <c r="AE11" s="11" t="str">
        <f>IF(AND(Z11&lt;&gt;""),Z11/INDEX($J$3:$J11,MATCH(MAX($J$3:$J11)+1,$J$3:$J11,1)),"")</f>
        <v/>
      </c>
      <c r="AK11" s="11" t="str">
        <f>IF(AND(AF11&lt;&gt;""),AF11/INDEX($J$3:$J11,MATCH(MAX($J$3:$J11)+1,$J$3:$J11,1)),"")</f>
        <v/>
      </c>
      <c r="AQ11" s="11" t="str">
        <f>IF(AND(AL11&lt;&gt;""),AL11/INDEX($J$3:$J11,MATCH(MAX($J$3:$J11)+1,$J$3:$J11,1)),"")</f>
        <v/>
      </c>
      <c r="AW11" s="11" t="str">
        <f>IF(AND(AR11&lt;&gt;""),AR11/INDEX($J$3:$J11,MATCH(MAX($J$3:$J11)+1,$J$3:$J11,1)),"")</f>
        <v/>
      </c>
      <c r="BC11" s="11" t="str">
        <f>IF(AND(AX11&lt;&gt;""),AX11/INDEX($J$3:$J11,MATCH(MAX($J$3:$J11)+1,$J$3:$J11,1)),"")</f>
        <v/>
      </c>
      <c r="BI11" s="11" t="str">
        <f>IF(AND(BD11&lt;&gt;""),BD11/INDEX($J$3:$J11,MATCH(MAX($J$3:$J11)+1,$J$3:$J11,1)),"")</f>
        <v/>
      </c>
      <c r="BK11" s="10" t="str">
        <f t="shared" si="7"/>
        <v/>
      </c>
      <c r="BL11" s="10"/>
      <c r="BM11" s="10" t="str">
        <f t="shared" si="8"/>
        <v/>
      </c>
      <c r="BN11" s="10"/>
      <c r="BO11" s="11" t="str">
        <f>IF(AND(BJ11&lt;&gt;""),BJ11/INDEX($J$3:$J11,MATCH(MAX($J$3:$J11)+1,$J$3:$J11,1)),"")</f>
        <v/>
      </c>
      <c r="BU11" s="11" t="str">
        <f>IF(AND(BP11&lt;&gt;""),BP11/INDEX($J$3:$J11,MATCH(MAX($J$3:$J11)+1,$J$3:$J11,1)),"")</f>
        <v/>
      </c>
      <c r="BV11" s="5" t="str">
        <f t="shared" si="9"/>
        <v/>
      </c>
      <c r="BY11" s="11"/>
      <c r="CC11" s="11" t="str">
        <f>IF(AND(BZ11&lt;&gt;""),BZ11/INDEX($J$3:$J11,MATCH(MAX($J$3:$J11)+1,$J$3:$J11,1)),"")</f>
        <v/>
      </c>
      <c r="CG11" s="11" t="str">
        <f>IF(AND(CD11&lt;&gt;""),CD11/INDEX($J$3:$J11,MATCH(MAX($J$3:$J11)+1,$J$3:$J11,1)),"")</f>
        <v/>
      </c>
      <c r="CK11" s="11" t="str">
        <f>IF(AND(CH11&lt;&gt;""),CH11/INDEX($J$3:$J11,MATCH(MAX($J$3:$J11)+1,$J$3:$J11,1)),"")</f>
        <v/>
      </c>
      <c r="CL11" s="5"/>
      <c r="CO11" s="11" t="str">
        <f>IF(AND(CL11&lt;&gt;""),CL11/INDEX($J$3:$J11,MATCH(MAX($J$3:$J11)+1,$J$3:$J11,1)),"")</f>
        <v/>
      </c>
      <c r="CS11" s="11" t="str">
        <f>IF(AND(CP11&lt;&gt;""),CP11/INDEX($J$3:$J11,MATCH(MAX($J$3:$J11)+1,$J$3:$J11,1)),"")</f>
        <v/>
      </c>
      <c r="CW11" s="11" t="str">
        <f>IF(AND(CT11&lt;&gt;""),CT11/INDEX($J$3:$J11,MATCH(MAX($J$3:$J11)+1,$J$3:$J11,1)),"")</f>
        <v/>
      </c>
      <c r="DA11" s="11" t="str">
        <f>IF(AND(CX11&lt;&gt;""),CX11/INDEX($J$3:$J11,MATCH(MAX($J$3:$J11)+1,$J$3:$J11,1)),"")</f>
        <v/>
      </c>
      <c r="DE11" s="11" t="str">
        <f>IF(AND(DB11&lt;&gt;""),DB11/INDEX($J$3:$J11,MATCH(MAX($J$3:$J11)+1,$J$3:$J11,1)),"")</f>
        <v/>
      </c>
      <c r="DI11" s="11" t="str">
        <f>IF(AND(DF11&lt;&gt;""),DF11/INDEX($J$3:$J11,MATCH(MAX($J$3:$J11)+1,$J$3:$J11,1)),"")</f>
        <v/>
      </c>
      <c r="DM11" s="11" t="str">
        <f>IF(AND(DJ11&lt;&gt;""),DJ11/INDEX($J$3:$J11,MATCH(MAX($J$3:$J11)+1,$J$3:$J11,1)),"")</f>
        <v/>
      </c>
      <c r="DQ11" s="11" t="str">
        <f>IF(AND(DN11&lt;&gt;""),DN11/INDEX($J$3:$J11,MATCH(MAX($J$3:$J11)+1,$J$3:$J11,1)),"")</f>
        <v/>
      </c>
    </row>
    <row r="12" spans="1:123" x14ac:dyDescent="0.35">
      <c r="A12" s="4" t="str">
        <f>IF(B12&lt;&gt;"",VLOOKUP(B12,都道府県コード!#REF!,2,FALSE),"")</f>
        <v/>
      </c>
      <c r="B12" s="2"/>
      <c r="C12" s="9"/>
      <c r="D12" s="5"/>
      <c r="E12" s="5"/>
      <c r="F12" s="5"/>
      <c r="G12" s="5"/>
      <c r="H12" s="5"/>
      <c r="I12" s="11" t="str">
        <f t="shared" si="6"/>
        <v/>
      </c>
      <c r="J12" s="5"/>
      <c r="K12" s="5"/>
      <c r="L12" s="5"/>
      <c r="M12" s="7"/>
      <c r="S12" s="11" t="str">
        <f>IF(AND(N12&lt;&gt;""),N12/INDEX($J$3:$J12,MATCH(MAX($J$3:$J12)+1,$J$3:$J12,1)),"")</f>
        <v/>
      </c>
      <c r="Y12" s="11" t="str">
        <f>IF(AND(T12&lt;&gt;""),T12/INDEX($J$3:$J12,MATCH(MAX($J$3:$J12)+1,$J$3:$J12,1)),"")</f>
        <v/>
      </c>
      <c r="AE12" s="11" t="str">
        <f>IF(AND(Z12&lt;&gt;""),Z12/INDEX($J$3:$J12,MATCH(MAX($J$3:$J12)+1,$J$3:$J12,1)),"")</f>
        <v/>
      </c>
      <c r="AK12" s="11" t="str">
        <f>IF(AND(AF12&lt;&gt;""),AF12/INDEX($J$3:$J12,MATCH(MAX($J$3:$J12)+1,$J$3:$J12,1)),"")</f>
        <v/>
      </c>
      <c r="AQ12" s="11" t="str">
        <f>IF(AND(AL12&lt;&gt;""),AL12/INDEX($J$3:$J12,MATCH(MAX($J$3:$J12)+1,$J$3:$J12,1)),"")</f>
        <v/>
      </c>
      <c r="AW12" s="11" t="str">
        <f>IF(AND(AR12&lt;&gt;""),AR12/INDEX($J$3:$J12,MATCH(MAX($J$3:$J12)+1,$J$3:$J12,1)),"")</f>
        <v/>
      </c>
      <c r="BC12" s="11" t="str">
        <f>IF(AND(AX12&lt;&gt;""),AX12/INDEX($J$3:$J12,MATCH(MAX($J$3:$J12)+1,$J$3:$J12,1)),"")</f>
        <v/>
      </c>
      <c r="BI12" s="11" t="str">
        <f>IF(AND(BD12&lt;&gt;""),BD12/INDEX($J$3:$J12,MATCH(MAX($J$3:$J12)+1,$J$3:$J12,1)),"")</f>
        <v/>
      </c>
      <c r="BK12" s="10" t="str">
        <f t="shared" si="7"/>
        <v/>
      </c>
      <c r="BL12" s="10"/>
      <c r="BM12" s="10" t="str">
        <f t="shared" si="8"/>
        <v/>
      </c>
      <c r="BN12" s="10"/>
      <c r="BO12" s="11" t="str">
        <f>IF(AND(BJ12&lt;&gt;""),BJ12/INDEX($J$3:$J12,MATCH(MAX($J$3:$J12)+1,$J$3:$J12,1)),"")</f>
        <v/>
      </c>
      <c r="BU12" s="11" t="str">
        <f>IF(AND(BP12&lt;&gt;""),BP12/INDEX($J$3:$J12,MATCH(MAX($J$3:$J12)+1,$J$3:$J12,1)),"")</f>
        <v/>
      </c>
      <c r="BV12" s="5" t="str">
        <f t="shared" si="9"/>
        <v/>
      </c>
      <c r="BY12" s="11"/>
      <c r="CC12" s="11" t="str">
        <f>IF(AND(BZ12&lt;&gt;""),BZ12/INDEX($J$3:$J12,MATCH(MAX($J$3:$J12)+1,$J$3:$J12,1)),"")</f>
        <v/>
      </c>
      <c r="CG12" s="11" t="str">
        <f>IF(AND(CD12&lt;&gt;""),CD12/INDEX($J$3:$J12,MATCH(MAX($J$3:$J12)+1,$J$3:$J12,1)),"")</f>
        <v/>
      </c>
      <c r="CK12" s="11" t="str">
        <f>IF(AND(CH12&lt;&gt;""),CH12/INDEX($J$3:$J12,MATCH(MAX($J$3:$J12)+1,$J$3:$J12,1)),"")</f>
        <v/>
      </c>
      <c r="CL12" s="5"/>
      <c r="CO12" s="11" t="str">
        <f>IF(AND(CL12&lt;&gt;""),CL12/INDEX($J$3:$J12,MATCH(MAX($J$3:$J12)+1,$J$3:$J12,1)),"")</f>
        <v/>
      </c>
      <c r="CS12" s="11" t="str">
        <f>IF(AND(CP12&lt;&gt;""),CP12/INDEX($J$3:$J12,MATCH(MAX($J$3:$J12)+1,$J$3:$J12,1)),"")</f>
        <v/>
      </c>
      <c r="CW12" s="11" t="str">
        <f>IF(AND(CT12&lt;&gt;""),CT12/INDEX($J$3:$J12,MATCH(MAX($J$3:$J12)+1,$J$3:$J12,1)),"")</f>
        <v/>
      </c>
      <c r="DA12" s="11" t="str">
        <f>IF(AND(CX12&lt;&gt;""),CX12/INDEX($J$3:$J12,MATCH(MAX($J$3:$J12)+1,$J$3:$J12,1)),"")</f>
        <v/>
      </c>
      <c r="DE12" s="11" t="str">
        <f>IF(AND(DB12&lt;&gt;""),DB12/INDEX($J$3:$J12,MATCH(MAX($J$3:$J12)+1,$J$3:$J12,1)),"")</f>
        <v/>
      </c>
      <c r="DI12" s="11" t="str">
        <f>IF(AND(DF12&lt;&gt;""),DF12/INDEX($J$3:$J12,MATCH(MAX($J$3:$J12)+1,$J$3:$J12,1)),"")</f>
        <v/>
      </c>
      <c r="DM12" s="11" t="str">
        <f>IF(AND(DJ12&lt;&gt;""),DJ12/INDEX($J$3:$J12,MATCH(MAX($J$3:$J12)+1,$J$3:$J12,1)),"")</f>
        <v/>
      </c>
      <c r="DQ12" s="11" t="str">
        <f>IF(AND(DN12&lt;&gt;""),DN12/INDEX($J$3:$J12,MATCH(MAX($J$3:$J12)+1,$J$3:$J12,1)),"")</f>
        <v/>
      </c>
    </row>
    <row r="13" spans="1:123" x14ac:dyDescent="0.35">
      <c r="A13" s="4" t="str">
        <f>IF(B13&lt;&gt;"",VLOOKUP(B13,都道府県コード!#REF!,2,FALSE),"")</f>
        <v/>
      </c>
      <c r="B13" s="2"/>
      <c r="C13" s="9"/>
      <c r="D13" s="5"/>
      <c r="E13" s="5"/>
      <c r="F13" s="5"/>
      <c r="G13" s="5"/>
      <c r="H13" s="5"/>
      <c r="I13" s="11" t="str">
        <f t="shared" si="6"/>
        <v/>
      </c>
      <c r="J13" s="5"/>
      <c r="K13" s="5"/>
      <c r="L13" s="5"/>
      <c r="M13" s="7"/>
      <c r="S13" s="11" t="str">
        <f>IF(AND(N13&lt;&gt;""),N13/INDEX($J$3:$J13,MATCH(MAX($J$3:$J13)+1,$J$3:$J13,1)),"")</f>
        <v/>
      </c>
      <c r="Y13" s="11" t="str">
        <f>IF(AND(T13&lt;&gt;""),T13/INDEX($J$3:$J13,MATCH(MAX($J$3:$J13)+1,$J$3:$J13,1)),"")</f>
        <v/>
      </c>
      <c r="AE13" s="11" t="str">
        <f>IF(AND(Z13&lt;&gt;""),Z13/INDEX($J$3:$J13,MATCH(MAX($J$3:$J13)+1,$J$3:$J13,1)),"")</f>
        <v/>
      </c>
      <c r="AK13" s="11" t="str">
        <f>IF(AND(AF13&lt;&gt;""),AF13/INDEX($J$3:$J13,MATCH(MAX($J$3:$J13)+1,$J$3:$J13,1)),"")</f>
        <v/>
      </c>
      <c r="AQ13" s="11" t="str">
        <f>IF(AND(AL13&lt;&gt;""),AL13/INDEX($J$3:$J13,MATCH(MAX($J$3:$J13)+1,$J$3:$J13,1)),"")</f>
        <v/>
      </c>
      <c r="AW13" s="11" t="str">
        <f>IF(AND(AR13&lt;&gt;""),AR13/INDEX($J$3:$J13,MATCH(MAX($J$3:$J13)+1,$J$3:$J13,1)),"")</f>
        <v/>
      </c>
      <c r="BC13" s="11" t="str">
        <f>IF(AND(AX13&lt;&gt;""),AX13/INDEX($J$3:$J13,MATCH(MAX($J$3:$J13)+1,$J$3:$J13,1)),"")</f>
        <v/>
      </c>
      <c r="BI13" s="11" t="str">
        <f>IF(AND(BD13&lt;&gt;""),BD13/INDEX($J$3:$J13,MATCH(MAX($J$3:$J13)+1,$J$3:$J13,1)),"")</f>
        <v/>
      </c>
      <c r="BK13" s="10" t="str">
        <f t="shared" si="7"/>
        <v/>
      </c>
      <c r="BL13" s="10"/>
      <c r="BM13" s="10" t="str">
        <f t="shared" si="8"/>
        <v/>
      </c>
      <c r="BN13" s="10"/>
      <c r="BO13" s="11" t="str">
        <f>IF(AND(BJ13&lt;&gt;""),BJ13/INDEX($J$3:$J13,MATCH(MAX($J$3:$J13)+1,$J$3:$J13,1)),"")</f>
        <v/>
      </c>
      <c r="BU13" s="11" t="str">
        <f>IF(AND(BP13&lt;&gt;""),BP13/INDEX($J$3:$J13,MATCH(MAX($J$3:$J13)+1,$J$3:$J13,1)),"")</f>
        <v/>
      </c>
      <c r="BV13" s="5" t="str">
        <f t="shared" si="9"/>
        <v/>
      </c>
      <c r="BY13" s="11"/>
      <c r="CC13" s="11" t="str">
        <f>IF(AND(BZ13&lt;&gt;""),BZ13/INDEX($J$3:$J13,MATCH(MAX($J$3:$J13)+1,$J$3:$J13,1)),"")</f>
        <v/>
      </c>
      <c r="CG13" s="11" t="str">
        <f>IF(AND(CD13&lt;&gt;""),CD13/INDEX($J$3:$J13,MATCH(MAX($J$3:$J13)+1,$J$3:$J13,1)),"")</f>
        <v/>
      </c>
      <c r="CK13" s="11" t="str">
        <f>IF(AND(CH13&lt;&gt;""),CH13/INDEX($J$3:$J13,MATCH(MAX($J$3:$J13)+1,$J$3:$J13,1)),"")</f>
        <v/>
      </c>
      <c r="CL13" s="5"/>
      <c r="CO13" s="11" t="str">
        <f>IF(AND(CL13&lt;&gt;""),CL13/INDEX($J$3:$J13,MATCH(MAX($J$3:$J13)+1,$J$3:$J13,1)),"")</f>
        <v/>
      </c>
      <c r="CS13" s="11" t="str">
        <f>IF(AND(CP13&lt;&gt;""),CP13/INDEX($J$3:$J13,MATCH(MAX($J$3:$J13)+1,$J$3:$J13,1)),"")</f>
        <v/>
      </c>
      <c r="CW13" s="11" t="str">
        <f>IF(AND(CT13&lt;&gt;""),CT13/INDEX($J$3:$J13,MATCH(MAX($J$3:$J13)+1,$J$3:$J13,1)),"")</f>
        <v/>
      </c>
      <c r="DA13" s="11" t="str">
        <f>IF(AND(CX13&lt;&gt;""),CX13/INDEX($J$3:$J13,MATCH(MAX($J$3:$J13)+1,$J$3:$J13,1)),"")</f>
        <v/>
      </c>
      <c r="DE13" s="11" t="str">
        <f>IF(AND(DB13&lt;&gt;""),DB13/INDEX($J$3:$J13,MATCH(MAX($J$3:$J13)+1,$J$3:$J13,1)),"")</f>
        <v/>
      </c>
      <c r="DI13" s="11" t="str">
        <f>IF(AND(DF13&lt;&gt;""),DF13/INDEX($J$3:$J13,MATCH(MAX($J$3:$J13)+1,$J$3:$J13,1)),"")</f>
        <v/>
      </c>
      <c r="DM13" s="11" t="str">
        <f>IF(AND(DJ13&lt;&gt;""),DJ13/INDEX($J$3:$J13,MATCH(MAX($J$3:$J13)+1,$J$3:$J13,1)),"")</f>
        <v/>
      </c>
      <c r="DQ13" s="11" t="str">
        <f>IF(AND(DN13&lt;&gt;""),DN13/INDEX($J$3:$J13,MATCH(MAX($J$3:$J13)+1,$J$3:$J13,1)),"")</f>
        <v/>
      </c>
    </row>
    <row r="14" spans="1:123" x14ac:dyDescent="0.35">
      <c r="A14" s="4" t="str">
        <f>IF(B14&lt;&gt;"",VLOOKUP(B14,都道府県コード!#REF!,2,FALSE),"")</f>
        <v/>
      </c>
      <c r="B14" s="2"/>
      <c r="C14" s="9"/>
      <c r="D14" s="5"/>
      <c r="E14" s="5"/>
      <c r="F14" s="5"/>
      <c r="G14" s="5"/>
      <c r="H14" s="5"/>
      <c r="I14" s="11" t="str">
        <f t="shared" si="6"/>
        <v/>
      </c>
      <c r="J14" s="5"/>
      <c r="K14" s="5"/>
      <c r="L14" s="5"/>
      <c r="M14" s="7"/>
      <c r="S14" s="11" t="str">
        <f>IF(AND(N14&lt;&gt;""),N14/INDEX($J$3:$J14,MATCH(MAX($J$3:$J14)+1,$J$3:$J14,1)),"")</f>
        <v/>
      </c>
      <c r="Y14" s="11" t="str">
        <f>IF(AND(T14&lt;&gt;""),T14/INDEX($J$3:$J14,MATCH(MAX($J$3:$J14)+1,$J$3:$J14,1)),"")</f>
        <v/>
      </c>
      <c r="AE14" s="11" t="str">
        <f>IF(AND(Z14&lt;&gt;""),Z14/INDEX($J$3:$J14,MATCH(MAX($J$3:$J14)+1,$J$3:$J14,1)),"")</f>
        <v/>
      </c>
      <c r="AK14" s="11" t="str">
        <f>IF(AND(AF14&lt;&gt;""),AF14/INDEX($J$3:$J14,MATCH(MAX($J$3:$J14)+1,$J$3:$J14,1)),"")</f>
        <v/>
      </c>
      <c r="AQ14" s="11" t="str">
        <f>IF(AND(AL14&lt;&gt;""),AL14/INDEX($J$3:$J14,MATCH(MAX($J$3:$J14)+1,$J$3:$J14,1)),"")</f>
        <v/>
      </c>
      <c r="AW14" s="11" t="str">
        <f>IF(AND(AR14&lt;&gt;""),AR14/INDEX($J$3:$J14,MATCH(MAX($J$3:$J14)+1,$J$3:$J14,1)),"")</f>
        <v/>
      </c>
      <c r="BC14" s="11" t="str">
        <f>IF(AND(AX14&lt;&gt;""),AX14/INDEX($J$3:$J14,MATCH(MAX($J$3:$J14)+1,$J$3:$J14,1)),"")</f>
        <v/>
      </c>
      <c r="BI14" s="11" t="str">
        <f>IF(AND(BD14&lt;&gt;""),BD14/INDEX($J$3:$J14,MATCH(MAX($J$3:$J14)+1,$J$3:$J14,1)),"")</f>
        <v/>
      </c>
      <c r="BK14" s="10" t="str">
        <f t="shared" si="7"/>
        <v/>
      </c>
      <c r="BL14" s="10"/>
      <c r="BM14" s="10" t="str">
        <f t="shared" si="8"/>
        <v/>
      </c>
      <c r="BN14" s="10"/>
      <c r="BO14" s="11" t="str">
        <f>IF(AND(BJ14&lt;&gt;""),BJ14/INDEX($J$3:$J14,MATCH(MAX($J$3:$J14)+1,$J$3:$J14,1)),"")</f>
        <v/>
      </c>
      <c r="BU14" s="11" t="str">
        <f>IF(AND(BP14&lt;&gt;""),BP14/INDEX($J$3:$J14,MATCH(MAX($J$3:$J14)+1,$J$3:$J14,1)),"")</f>
        <v/>
      </c>
      <c r="BV14" s="5" t="str">
        <f t="shared" si="9"/>
        <v/>
      </c>
      <c r="BY14" s="11"/>
      <c r="CC14" s="11" t="str">
        <f>IF(AND(BZ14&lt;&gt;""),BZ14/INDEX($J$3:$J14,MATCH(MAX($J$3:$J14)+1,$J$3:$J14,1)),"")</f>
        <v/>
      </c>
      <c r="CG14" s="11" t="str">
        <f>IF(AND(CD14&lt;&gt;""),CD14/INDEX($J$3:$J14,MATCH(MAX($J$3:$J14)+1,$J$3:$J14,1)),"")</f>
        <v/>
      </c>
      <c r="CK14" s="11" t="str">
        <f>IF(AND(CH14&lt;&gt;""),CH14/INDEX($J$3:$J14,MATCH(MAX($J$3:$J14)+1,$J$3:$J14,1)),"")</f>
        <v/>
      </c>
      <c r="CL14" s="5"/>
      <c r="CO14" s="11" t="str">
        <f>IF(AND(CL14&lt;&gt;""),CL14/INDEX($J$3:$J14,MATCH(MAX($J$3:$J14)+1,$J$3:$J14,1)),"")</f>
        <v/>
      </c>
      <c r="CS14" s="11" t="str">
        <f>IF(AND(CP14&lt;&gt;""),CP14/INDEX($J$3:$J14,MATCH(MAX($J$3:$J14)+1,$J$3:$J14,1)),"")</f>
        <v/>
      </c>
      <c r="CW14" s="11" t="str">
        <f>IF(AND(CT14&lt;&gt;""),CT14/INDEX($J$3:$J14,MATCH(MAX($J$3:$J14)+1,$J$3:$J14,1)),"")</f>
        <v/>
      </c>
      <c r="DA14" s="11" t="str">
        <f>IF(AND(CX14&lt;&gt;""),CX14/INDEX($J$3:$J14,MATCH(MAX($J$3:$J14)+1,$J$3:$J14,1)),"")</f>
        <v/>
      </c>
      <c r="DE14" s="11" t="str">
        <f>IF(AND(DB14&lt;&gt;""),DB14/INDEX($J$3:$J14,MATCH(MAX($J$3:$J14)+1,$J$3:$J14,1)),"")</f>
        <v/>
      </c>
      <c r="DI14" s="11" t="str">
        <f>IF(AND(DF14&lt;&gt;""),DF14/INDEX($J$3:$J14,MATCH(MAX($J$3:$J14)+1,$J$3:$J14,1)),"")</f>
        <v/>
      </c>
      <c r="DM14" s="11" t="str">
        <f>IF(AND(DJ14&lt;&gt;""),DJ14/INDEX($J$3:$J14,MATCH(MAX($J$3:$J14)+1,$J$3:$J14,1)),"")</f>
        <v/>
      </c>
      <c r="DQ14" s="11" t="str">
        <f>IF(AND(DN14&lt;&gt;""),DN14/INDEX($J$3:$J14,MATCH(MAX($J$3:$J14)+1,$J$3:$J14,1)),"")</f>
        <v/>
      </c>
    </row>
    <row r="15" spans="1:123" x14ac:dyDescent="0.35">
      <c r="A15" s="4" t="str">
        <f>IF(B15&lt;&gt;"",VLOOKUP(B15,都道府県コード!#REF!,2,FALSE),"")</f>
        <v/>
      </c>
      <c r="B15" s="2"/>
      <c r="C15" s="9"/>
      <c r="D15" s="5"/>
      <c r="E15" s="5"/>
      <c r="F15" s="5"/>
      <c r="G15" s="5"/>
      <c r="H15" s="5"/>
      <c r="I15" s="11" t="str">
        <f t="shared" si="6"/>
        <v/>
      </c>
      <c r="J15" s="5"/>
      <c r="K15" s="5"/>
      <c r="L15" s="5"/>
      <c r="M15" s="7"/>
      <c r="S15" s="11" t="str">
        <f>IF(AND(N15&lt;&gt;""),N15/INDEX($J$3:$J15,MATCH(MAX($J$3:$J15)+1,$J$3:$J15,1)),"")</f>
        <v/>
      </c>
      <c r="Y15" s="11" t="str">
        <f>IF(AND(T15&lt;&gt;""),T15/INDEX($J$3:$J15,MATCH(MAX($J$3:$J15)+1,$J$3:$J15,1)),"")</f>
        <v/>
      </c>
      <c r="AE15" s="11" t="str">
        <f>IF(AND(Z15&lt;&gt;""),Z15/INDEX($J$3:$J15,MATCH(MAX($J$3:$J15)+1,$J$3:$J15,1)),"")</f>
        <v/>
      </c>
      <c r="AK15" s="11" t="str">
        <f>IF(AND(AF15&lt;&gt;""),AF15/INDEX($J$3:$J15,MATCH(MAX($J$3:$J15)+1,$J$3:$J15,1)),"")</f>
        <v/>
      </c>
      <c r="AQ15" s="11" t="str">
        <f>IF(AND(AL15&lt;&gt;""),AL15/INDEX($J$3:$J15,MATCH(MAX($J$3:$J15)+1,$J$3:$J15,1)),"")</f>
        <v/>
      </c>
      <c r="AW15" s="11" t="str">
        <f>IF(AND(AR15&lt;&gt;""),AR15/INDEX($J$3:$J15,MATCH(MAX($J$3:$J15)+1,$J$3:$J15,1)),"")</f>
        <v/>
      </c>
      <c r="BC15" s="11" t="str">
        <f>IF(AND(AX15&lt;&gt;""),AX15/INDEX($J$3:$J15,MATCH(MAX($J$3:$J15)+1,$J$3:$J15,1)),"")</f>
        <v/>
      </c>
      <c r="BI15" s="11" t="str">
        <f>IF(AND(BD15&lt;&gt;""),BD15/INDEX($J$3:$J15,MATCH(MAX($J$3:$J15)+1,$J$3:$J15,1)),"")</f>
        <v/>
      </c>
      <c r="BK15" s="10" t="str">
        <f t="shared" si="7"/>
        <v/>
      </c>
      <c r="BL15" s="10"/>
      <c r="BM15" s="10" t="str">
        <f t="shared" si="8"/>
        <v/>
      </c>
      <c r="BN15" s="10"/>
      <c r="BO15" s="11" t="str">
        <f>IF(AND(BJ15&lt;&gt;""),BJ15/INDEX($J$3:$J15,MATCH(MAX($J$3:$J15)+1,$J$3:$J15,1)),"")</f>
        <v/>
      </c>
      <c r="BU15" s="11" t="str">
        <f>IF(AND(BP15&lt;&gt;""),BP15/INDEX($J$3:$J15,MATCH(MAX($J$3:$J15)+1,$J$3:$J15,1)),"")</f>
        <v/>
      </c>
      <c r="BV15" s="5" t="str">
        <f t="shared" si="9"/>
        <v/>
      </c>
      <c r="BY15" s="11"/>
      <c r="CC15" s="11" t="str">
        <f>IF(AND(BZ15&lt;&gt;""),BZ15/INDEX($J$3:$J15,MATCH(MAX($J$3:$J15)+1,$J$3:$J15,1)),"")</f>
        <v/>
      </c>
      <c r="CG15" s="11" t="str">
        <f>IF(AND(CD15&lt;&gt;""),CD15/INDEX($J$3:$J15,MATCH(MAX($J$3:$J15)+1,$J$3:$J15,1)),"")</f>
        <v/>
      </c>
      <c r="CK15" s="11" t="str">
        <f>IF(AND(CH15&lt;&gt;""),CH15/INDEX($J$3:$J15,MATCH(MAX($J$3:$J15)+1,$J$3:$J15,1)),"")</f>
        <v/>
      </c>
      <c r="CL15" s="5"/>
      <c r="CO15" s="11" t="str">
        <f>IF(AND(CL15&lt;&gt;""),CL15/INDEX($J$3:$J15,MATCH(MAX($J$3:$J15)+1,$J$3:$J15,1)),"")</f>
        <v/>
      </c>
      <c r="CS15" s="11" t="str">
        <f>IF(AND(CP15&lt;&gt;""),CP15/INDEX($J$3:$J15,MATCH(MAX($J$3:$J15)+1,$J$3:$J15,1)),"")</f>
        <v/>
      </c>
      <c r="CW15" s="11" t="str">
        <f>IF(AND(CT15&lt;&gt;""),CT15/INDEX($J$3:$J15,MATCH(MAX($J$3:$J15)+1,$J$3:$J15,1)),"")</f>
        <v/>
      </c>
      <c r="DA15" s="11" t="str">
        <f>IF(AND(CX15&lt;&gt;""),CX15/INDEX($J$3:$J15,MATCH(MAX($J$3:$J15)+1,$J$3:$J15,1)),"")</f>
        <v/>
      </c>
      <c r="DE15" s="11" t="str">
        <f>IF(AND(DB15&lt;&gt;""),DB15/INDEX($J$3:$J15,MATCH(MAX($J$3:$J15)+1,$J$3:$J15,1)),"")</f>
        <v/>
      </c>
      <c r="DI15" s="11" t="str">
        <f>IF(AND(DF15&lt;&gt;""),DF15/INDEX($J$3:$J15,MATCH(MAX($J$3:$J15)+1,$J$3:$J15,1)),"")</f>
        <v/>
      </c>
      <c r="DM15" s="11" t="str">
        <f>IF(AND(DJ15&lt;&gt;""),DJ15/INDEX($J$3:$J15,MATCH(MAX($J$3:$J15)+1,$J$3:$J15,1)),"")</f>
        <v/>
      </c>
      <c r="DQ15" s="11" t="str">
        <f>IF(AND(DN15&lt;&gt;""),DN15/INDEX($J$3:$J15,MATCH(MAX($J$3:$J15)+1,$J$3:$J15,1)),"")</f>
        <v/>
      </c>
    </row>
    <row r="16" spans="1:123" x14ac:dyDescent="0.35">
      <c r="A16" s="4" t="str">
        <f>IF(B16&lt;&gt;"",VLOOKUP(B16,都道府県コード!#REF!,2,FALSE),"")</f>
        <v/>
      </c>
      <c r="B16" s="2"/>
      <c r="C16" s="9"/>
      <c r="D16" s="5"/>
      <c r="E16" s="5"/>
      <c r="F16" s="5"/>
      <c r="G16" s="5"/>
      <c r="H16" s="5"/>
      <c r="I16" s="11" t="str">
        <f t="shared" si="6"/>
        <v/>
      </c>
      <c r="J16" s="5"/>
      <c r="K16" s="5"/>
      <c r="L16" s="5"/>
      <c r="M16" s="7"/>
      <c r="S16" s="11" t="str">
        <f>IF(AND(N16&lt;&gt;""),N16/INDEX($J$3:$J16,MATCH(MAX($J$3:$J16)+1,$J$3:$J16,1)),"")</f>
        <v/>
      </c>
      <c r="Y16" s="11" t="str">
        <f>IF(AND(T16&lt;&gt;""),T16/INDEX($J$3:$J16,MATCH(MAX($J$3:$J16)+1,$J$3:$J16,1)),"")</f>
        <v/>
      </c>
      <c r="AE16" s="11" t="str">
        <f>IF(AND(Z16&lt;&gt;""),Z16/INDEX($J$3:$J16,MATCH(MAX($J$3:$J16)+1,$J$3:$J16,1)),"")</f>
        <v/>
      </c>
      <c r="AK16" s="11" t="str">
        <f>IF(AND(AF16&lt;&gt;""),AF16/INDEX($J$3:$J16,MATCH(MAX($J$3:$J16)+1,$J$3:$J16,1)),"")</f>
        <v/>
      </c>
      <c r="AQ16" s="11" t="str">
        <f>IF(AND(AL16&lt;&gt;""),AL16/INDEX($J$3:$J16,MATCH(MAX($J$3:$J16)+1,$J$3:$J16,1)),"")</f>
        <v/>
      </c>
      <c r="AW16" s="11" t="str">
        <f>IF(AND(AR16&lt;&gt;""),AR16/INDEX($J$3:$J16,MATCH(MAX($J$3:$J16)+1,$J$3:$J16,1)),"")</f>
        <v/>
      </c>
      <c r="BC16" s="11" t="str">
        <f>IF(AND(AX16&lt;&gt;""),AX16/INDEX($J$3:$J16,MATCH(MAX($J$3:$J16)+1,$J$3:$J16,1)),"")</f>
        <v/>
      </c>
      <c r="BI16" s="11" t="str">
        <f>IF(AND(BD16&lt;&gt;""),BD16/INDEX($J$3:$J16,MATCH(MAX($J$3:$J16)+1,$J$3:$J16,1)),"")</f>
        <v/>
      </c>
      <c r="BK16" s="10" t="str">
        <f t="shared" si="7"/>
        <v/>
      </c>
      <c r="BL16" s="10"/>
      <c r="BM16" s="10" t="str">
        <f t="shared" si="8"/>
        <v/>
      </c>
      <c r="BN16" s="10"/>
      <c r="BO16" s="11" t="str">
        <f>IF(AND(BJ16&lt;&gt;""),BJ16/INDEX($J$3:$J16,MATCH(MAX($J$3:$J16)+1,$J$3:$J16,1)),"")</f>
        <v/>
      </c>
      <c r="BU16" s="11" t="str">
        <f>IF(AND(BP16&lt;&gt;""),BP16/INDEX($J$3:$J16,MATCH(MAX($J$3:$J16)+1,$J$3:$J16,1)),"")</f>
        <v/>
      </c>
      <c r="BV16" s="5" t="str">
        <f t="shared" si="9"/>
        <v/>
      </c>
      <c r="BY16" s="11"/>
      <c r="CC16" s="11" t="str">
        <f>IF(AND(BZ16&lt;&gt;""),BZ16/INDEX($J$3:$J16,MATCH(MAX($J$3:$J16)+1,$J$3:$J16,1)),"")</f>
        <v/>
      </c>
      <c r="CG16" s="11" t="str">
        <f>IF(AND(CD16&lt;&gt;""),CD16/INDEX($J$3:$J16,MATCH(MAX($J$3:$J16)+1,$J$3:$J16,1)),"")</f>
        <v/>
      </c>
      <c r="CK16" s="11" t="str">
        <f>IF(AND(CH16&lt;&gt;""),CH16/INDEX($J$3:$J16,MATCH(MAX($J$3:$J16)+1,$J$3:$J16,1)),"")</f>
        <v/>
      </c>
      <c r="CL16" s="5"/>
      <c r="CO16" s="11" t="str">
        <f>IF(AND(CL16&lt;&gt;""),CL16/INDEX($J$3:$J16,MATCH(MAX($J$3:$J16)+1,$J$3:$J16,1)),"")</f>
        <v/>
      </c>
      <c r="CS16" s="11" t="str">
        <f>IF(AND(CP16&lt;&gt;""),CP16/INDEX($J$3:$J16,MATCH(MAX($J$3:$J16)+1,$J$3:$J16,1)),"")</f>
        <v/>
      </c>
      <c r="CW16" s="11" t="str">
        <f>IF(AND(CT16&lt;&gt;""),CT16/INDEX($J$3:$J16,MATCH(MAX($J$3:$J16)+1,$J$3:$J16,1)),"")</f>
        <v/>
      </c>
      <c r="DA16" s="11" t="str">
        <f>IF(AND(CX16&lt;&gt;""),CX16/INDEX($J$3:$J16,MATCH(MAX($J$3:$J16)+1,$J$3:$J16,1)),"")</f>
        <v/>
      </c>
      <c r="DE16" s="11" t="str">
        <f>IF(AND(DB16&lt;&gt;""),DB16/INDEX($J$3:$J16,MATCH(MAX($J$3:$J16)+1,$J$3:$J16,1)),"")</f>
        <v/>
      </c>
      <c r="DI16" s="11" t="str">
        <f>IF(AND(DF16&lt;&gt;""),DF16/INDEX($J$3:$J16,MATCH(MAX($J$3:$J16)+1,$J$3:$J16,1)),"")</f>
        <v/>
      </c>
      <c r="DM16" s="11" t="str">
        <f>IF(AND(DJ16&lt;&gt;""),DJ16/INDEX($J$3:$J16,MATCH(MAX($J$3:$J16)+1,$J$3:$J16,1)),"")</f>
        <v/>
      </c>
      <c r="DQ16" s="11" t="str">
        <f>IF(AND(DN16&lt;&gt;""),DN16/INDEX($J$3:$J16,MATCH(MAX($J$3:$J16)+1,$J$3:$J16,1)),"")</f>
        <v/>
      </c>
    </row>
    <row r="17" spans="1:121" x14ac:dyDescent="0.35">
      <c r="A17" s="4" t="str">
        <f>IF(B17&lt;&gt;"",VLOOKUP(B17,都道府県コード!#REF!,2,FALSE),"")</f>
        <v/>
      </c>
      <c r="B17" s="2"/>
      <c r="C17" s="9"/>
      <c r="D17" s="5"/>
      <c r="E17" s="5"/>
      <c r="F17" s="5"/>
      <c r="G17" s="5"/>
      <c r="H17" s="5"/>
      <c r="I17" s="11" t="str">
        <f t="shared" si="6"/>
        <v/>
      </c>
      <c r="J17" s="5"/>
      <c r="K17" s="5"/>
      <c r="L17" s="5"/>
      <c r="M17" s="7"/>
      <c r="S17" s="11" t="str">
        <f>IF(AND(N17&lt;&gt;""),N17/INDEX($J$3:$J17,MATCH(MAX($J$3:$J17)+1,$J$3:$J17,1)),"")</f>
        <v/>
      </c>
      <c r="Y17" s="11" t="str">
        <f>IF(AND(T17&lt;&gt;""),T17/INDEX($J$3:$J17,MATCH(MAX($J$3:$J17)+1,$J$3:$J17,1)),"")</f>
        <v/>
      </c>
      <c r="AE17" s="11" t="str">
        <f>IF(AND(Z17&lt;&gt;""),Z17/INDEX($J$3:$J17,MATCH(MAX($J$3:$J17)+1,$J$3:$J17,1)),"")</f>
        <v/>
      </c>
      <c r="AK17" s="11" t="str">
        <f>IF(AND(AF17&lt;&gt;""),AF17/INDEX($J$3:$J17,MATCH(MAX($J$3:$J17)+1,$J$3:$J17,1)),"")</f>
        <v/>
      </c>
      <c r="AQ17" s="11" t="str">
        <f>IF(AND(AL17&lt;&gt;""),AL17/INDEX($J$3:$J17,MATCH(MAX($J$3:$J17)+1,$J$3:$J17,1)),"")</f>
        <v/>
      </c>
      <c r="AW17" s="11" t="str">
        <f>IF(AND(AR17&lt;&gt;""),AR17/INDEX($J$3:$J17,MATCH(MAX($J$3:$J17)+1,$J$3:$J17,1)),"")</f>
        <v/>
      </c>
      <c r="BC17" s="11" t="str">
        <f>IF(AND(AX17&lt;&gt;""),AX17/INDEX($J$3:$J17,MATCH(MAX($J$3:$J17)+1,$J$3:$J17,1)),"")</f>
        <v/>
      </c>
      <c r="BI17" s="11" t="str">
        <f>IF(AND(BD17&lt;&gt;""),BD17/INDEX($J$3:$J17,MATCH(MAX($J$3:$J17)+1,$J$3:$J17,1)),"")</f>
        <v/>
      </c>
      <c r="BK17" s="10" t="str">
        <f t="shared" si="7"/>
        <v/>
      </c>
      <c r="BL17" s="10"/>
      <c r="BM17" s="10" t="str">
        <f t="shared" si="8"/>
        <v/>
      </c>
      <c r="BN17" s="10"/>
      <c r="BO17" s="11" t="str">
        <f>IF(AND(BJ17&lt;&gt;""),BJ17/INDEX($J$3:$J17,MATCH(MAX($J$3:$J17)+1,$J$3:$J17,1)),"")</f>
        <v/>
      </c>
      <c r="BU17" s="11" t="str">
        <f>IF(AND(BP17&lt;&gt;""),BP17/INDEX($J$3:$J17,MATCH(MAX($J$3:$J17)+1,$J$3:$J17,1)),"")</f>
        <v/>
      </c>
      <c r="BV17" s="5" t="str">
        <f t="shared" si="9"/>
        <v/>
      </c>
      <c r="BY17" s="11"/>
      <c r="CC17" s="11" t="str">
        <f>IF(AND(BZ17&lt;&gt;""),BZ17/INDEX($J$3:$J17,MATCH(MAX($J$3:$J17)+1,$J$3:$J17,1)),"")</f>
        <v/>
      </c>
      <c r="CG17" s="11" t="str">
        <f>IF(AND(CD17&lt;&gt;""),CD17/INDEX($J$3:$J17,MATCH(MAX($J$3:$J17)+1,$J$3:$J17,1)),"")</f>
        <v/>
      </c>
      <c r="CK17" s="11" t="str">
        <f>IF(AND(CH17&lt;&gt;""),CH17/INDEX($J$3:$J17,MATCH(MAX($J$3:$J17)+1,$J$3:$J17,1)),"")</f>
        <v/>
      </c>
      <c r="CL17" s="5"/>
      <c r="CO17" s="11" t="str">
        <f>IF(AND(CL17&lt;&gt;""),CL17/INDEX($J$3:$J17,MATCH(MAX($J$3:$J17)+1,$J$3:$J17,1)),"")</f>
        <v/>
      </c>
      <c r="CS17" s="11" t="str">
        <f>IF(AND(CP17&lt;&gt;""),CP17/INDEX($J$3:$J17,MATCH(MAX($J$3:$J17)+1,$J$3:$J17,1)),"")</f>
        <v/>
      </c>
      <c r="CW17" s="11" t="str">
        <f>IF(AND(CT17&lt;&gt;""),CT17/INDEX($J$3:$J17,MATCH(MAX($J$3:$J17)+1,$J$3:$J17,1)),"")</f>
        <v/>
      </c>
      <c r="DA17" s="11" t="str">
        <f>IF(AND(CX17&lt;&gt;""),CX17/INDEX($J$3:$J17,MATCH(MAX($J$3:$J17)+1,$J$3:$J17,1)),"")</f>
        <v/>
      </c>
      <c r="DE17" s="11" t="str">
        <f>IF(AND(DB17&lt;&gt;""),DB17/INDEX($J$3:$J17,MATCH(MAX($J$3:$J17)+1,$J$3:$J17,1)),"")</f>
        <v/>
      </c>
      <c r="DI17" s="11" t="str">
        <f>IF(AND(DF17&lt;&gt;""),DF17/INDEX($J$3:$J17,MATCH(MAX($J$3:$J17)+1,$J$3:$J17,1)),"")</f>
        <v/>
      </c>
      <c r="DM17" s="11" t="str">
        <f>IF(AND(DJ17&lt;&gt;""),DJ17/INDEX($J$3:$J17,MATCH(MAX($J$3:$J17)+1,$J$3:$J17,1)),"")</f>
        <v/>
      </c>
      <c r="DQ17" s="11" t="str">
        <f>IF(AND(DN17&lt;&gt;""),DN17/INDEX($J$3:$J17,MATCH(MAX($J$3:$J17)+1,$J$3:$J17,1)),"")</f>
        <v/>
      </c>
    </row>
    <row r="18" spans="1:121" x14ac:dyDescent="0.35">
      <c r="A18" s="4" t="str">
        <f>IF(B18&lt;&gt;"",VLOOKUP(B18,都道府県コード!#REF!,2,FALSE),"")</f>
        <v/>
      </c>
      <c r="B18" s="2"/>
      <c r="C18" s="9"/>
      <c r="D18" s="5"/>
      <c r="E18" s="5"/>
      <c r="F18" s="5"/>
      <c r="G18" s="5"/>
      <c r="H18" s="5"/>
      <c r="I18" s="11" t="str">
        <f t="shared" si="6"/>
        <v/>
      </c>
      <c r="J18" s="5"/>
      <c r="K18" s="5"/>
      <c r="L18" s="5"/>
      <c r="M18" s="7"/>
      <c r="S18" s="11" t="str">
        <f>IF(AND(N18&lt;&gt;""),N18/INDEX($J$3:$J18,MATCH(MAX($J$3:$J18)+1,$J$3:$J18,1)),"")</f>
        <v/>
      </c>
      <c r="Y18" s="11" t="str">
        <f>IF(AND(T18&lt;&gt;""),T18/INDEX($J$3:$J18,MATCH(MAX($J$3:$J18)+1,$J$3:$J18,1)),"")</f>
        <v/>
      </c>
      <c r="AE18" s="11" t="str">
        <f>IF(AND(Z18&lt;&gt;""),Z18/INDEX($J$3:$J18,MATCH(MAX($J$3:$J18)+1,$J$3:$J18,1)),"")</f>
        <v/>
      </c>
      <c r="AK18" s="11" t="str">
        <f>IF(AND(AF18&lt;&gt;""),AF18/INDEX($J$3:$J18,MATCH(MAX($J$3:$J18)+1,$J$3:$J18,1)),"")</f>
        <v/>
      </c>
      <c r="AQ18" s="11" t="str">
        <f>IF(AND(AL18&lt;&gt;""),AL18/INDEX($J$3:$J18,MATCH(MAX($J$3:$J18)+1,$J$3:$J18,1)),"")</f>
        <v/>
      </c>
      <c r="AW18" s="11" t="str">
        <f>IF(AND(AR18&lt;&gt;""),AR18/INDEX($J$3:$J18,MATCH(MAX($J$3:$J18)+1,$J$3:$J18,1)),"")</f>
        <v/>
      </c>
      <c r="BC18" s="11" t="str">
        <f>IF(AND(AX18&lt;&gt;""),AX18/INDEX($J$3:$J18,MATCH(MAX($J$3:$J18)+1,$J$3:$J18,1)),"")</f>
        <v/>
      </c>
      <c r="BI18" s="11" t="str">
        <f>IF(AND(BD18&lt;&gt;""),BD18/INDEX($J$3:$J18,MATCH(MAX($J$3:$J18)+1,$J$3:$J18,1)),"")</f>
        <v/>
      </c>
      <c r="BK18" s="10" t="str">
        <f t="shared" si="7"/>
        <v/>
      </c>
      <c r="BL18" s="10"/>
      <c r="BM18" s="10" t="str">
        <f t="shared" si="8"/>
        <v/>
      </c>
      <c r="BN18" s="10"/>
      <c r="BO18" s="11" t="str">
        <f>IF(AND(BJ18&lt;&gt;""),BJ18/INDEX($J$3:$J18,MATCH(MAX($J$3:$J18)+1,$J$3:$J18,1)),"")</f>
        <v/>
      </c>
      <c r="BU18" s="11" t="str">
        <f>IF(AND(BP18&lt;&gt;""),BP18/INDEX($J$3:$J18,MATCH(MAX($J$3:$J18)+1,$J$3:$J18,1)),"")</f>
        <v/>
      </c>
      <c r="BV18" s="5" t="str">
        <f t="shared" si="9"/>
        <v/>
      </c>
      <c r="BY18" s="11"/>
      <c r="CC18" s="11" t="str">
        <f>IF(AND(BZ18&lt;&gt;""),BZ18/INDEX($J$3:$J18,MATCH(MAX($J$3:$J18)+1,$J$3:$J18,1)),"")</f>
        <v/>
      </c>
      <c r="CG18" s="11" t="str">
        <f>IF(AND(CD18&lt;&gt;""),CD18/INDEX($J$3:$J18,MATCH(MAX($J$3:$J18)+1,$J$3:$J18,1)),"")</f>
        <v/>
      </c>
      <c r="CK18" s="11" t="str">
        <f>IF(AND(CH18&lt;&gt;""),CH18/INDEX($J$3:$J18,MATCH(MAX($J$3:$J18)+1,$J$3:$J18,1)),"")</f>
        <v/>
      </c>
      <c r="CL18" s="5"/>
      <c r="CO18" s="11" t="str">
        <f>IF(AND(CL18&lt;&gt;""),CL18/INDEX($J$3:$J18,MATCH(MAX($J$3:$J18)+1,$J$3:$J18,1)),"")</f>
        <v/>
      </c>
      <c r="CS18" s="11" t="str">
        <f>IF(AND(CP18&lt;&gt;""),CP18/INDEX($J$3:$J18,MATCH(MAX($J$3:$J18)+1,$J$3:$J18,1)),"")</f>
        <v/>
      </c>
      <c r="CW18" s="11" t="str">
        <f>IF(AND(CT18&lt;&gt;""),CT18/INDEX($J$3:$J18,MATCH(MAX($J$3:$J18)+1,$J$3:$J18,1)),"")</f>
        <v/>
      </c>
      <c r="DA18" s="11" t="str">
        <f>IF(AND(CX18&lt;&gt;""),CX18/INDEX($J$3:$J18,MATCH(MAX($J$3:$J18)+1,$J$3:$J18,1)),"")</f>
        <v/>
      </c>
      <c r="DE18" s="11" t="str">
        <f>IF(AND(DB18&lt;&gt;""),DB18/INDEX($J$3:$J18,MATCH(MAX($J$3:$J18)+1,$J$3:$J18,1)),"")</f>
        <v/>
      </c>
      <c r="DI18" s="11" t="str">
        <f>IF(AND(DF18&lt;&gt;""),DF18/INDEX($J$3:$J18,MATCH(MAX($J$3:$J18)+1,$J$3:$J18,1)),"")</f>
        <v/>
      </c>
      <c r="DM18" s="11" t="str">
        <f>IF(AND(DJ18&lt;&gt;""),DJ18/INDEX($J$3:$J18,MATCH(MAX($J$3:$J18)+1,$J$3:$J18,1)),"")</f>
        <v/>
      </c>
      <c r="DQ18" s="11" t="str">
        <f>IF(AND(DN18&lt;&gt;""),DN18/INDEX($J$3:$J18,MATCH(MAX($J$3:$J18)+1,$J$3:$J18,1)),"")</f>
        <v/>
      </c>
    </row>
    <row r="19" spans="1:121" x14ac:dyDescent="0.35">
      <c r="A19" s="4" t="str">
        <f>IF(B19&lt;&gt;"",VLOOKUP(B19,都道府県コード!#REF!,2,FALSE),"")</f>
        <v/>
      </c>
      <c r="B19" s="2"/>
      <c r="C19" s="9"/>
      <c r="D19" s="5"/>
      <c r="E19" s="5"/>
      <c r="F19" s="5"/>
      <c r="G19" s="5"/>
      <c r="H19" s="5"/>
      <c r="I19" s="11" t="str">
        <f t="shared" si="6"/>
        <v/>
      </c>
      <c r="J19" s="5"/>
      <c r="K19" s="5"/>
      <c r="L19" s="5"/>
      <c r="M19" s="7"/>
      <c r="S19" s="11" t="str">
        <f>IF(AND(N19&lt;&gt;""),N19/INDEX($J$3:$J19,MATCH(MAX($J$3:$J19)+1,$J$3:$J19,1)),"")</f>
        <v/>
      </c>
      <c r="Y19" s="11" t="str">
        <f>IF(AND(T19&lt;&gt;""),T19/INDEX($J$3:$J19,MATCH(MAX($J$3:$J19)+1,$J$3:$J19,1)),"")</f>
        <v/>
      </c>
      <c r="AE19" s="11" t="str">
        <f>IF(AND(Z19&lt;&gt;""),Z19/INDEX($J$3:$J19,MATCH(MAX($J$3:$J19)+1,$J$3:$J19,1)),"")</f>
        <v/>
      </c>
      <c r="AK19" s="11" t="str">
        <f>IF(AND(AF19&lt;&gt;""),AF19/INDEX($J$3:$J19,MATCH(MAX($J$3:$J19)+1,$J$3:$J19,1)),"")</f>
        <v/>
      </c>
      <c r="AQ19" s="11" t="str">
        <f>IF(AND(AL19&lt;&gt;""),AL19/INDEX($J$3:$J19,MATCH(MAX($J$3:$J19)+1,$J$3:$J19,1)),"")</f>
        <v/>
      </c>
      <c r="AW19" s="11" t="str">
        <f>IF(AND(AR19&lt;&gt;""),AR19/INDEX($J$3:$J19,MATCH(MAX($J$3:$J19)+1,$J$3:$J19,1)),"")</f>
        <v/>
      </c>
      <c r="BC19" s="11" t="str">
        <f>IF(AND(AX19&lt;&gt;""),AX19/INDEX($J$3:$J19,MATCH(MAX($J$3:$J19)+1,$J$3:$J19,1)),"")</f>
        <v/>
      </c>
      <c r="BI19" s="11" t="str">
        <f>IF(AND(BD19&lt;&gt;""),BD19/INDEX($J$3:$J19,MATCH(MAX($J$3:$J19)+1,$J$3:$J19,1)),"")</f>
        <v/>
      </c>
      <c r="BK19" s="10" t="str">
        <f t="shared" si="7"/>
        <v/>
      </c>
      <c r="BL19" s="10"/>
      <c r="BM19" s="10" t="str">
        <f t="shared" si="8"/>
        <v/>
      </c>
      <c r="BN19" s="10"/>
      <c r="BO19" s="11" t="str">
        <f>IF(AND(BJ19&lt;&gt;""),BJ19/INDEX($J$3:$J19,MATCH(MAX($J$3:$J19)+1,$J$3:$J19,1)),"")</f>
        <v/>
      </c>
      <c r="BU19" s="11" t="str">
        <f>IF(AND(BP19&lt;&gt;""),BP19/INDEX($J$3:$J19,MATCH(MAX($J$3:$J19)+1,$J$3:$J19,1)),"")</f>
        <v/>
      </c>
      <c r="BV19" s="5" t="str">
        <f t="shared" si="9"/>
        <v/>
      </c>
      <c r="BY19" s="11"/>
      <c r="CC19" s="11" t="str">
        <f>IF(AND(BZ19&lt;&gt;""),BZ19/INDEX($J$3:$J19,MATCH(MAX($J$3:$J19)+1,$J$3:$J19,1)),"")</f>
        <v/>
      </c>
      <c r="CG19" s="11" t="str">
        <f>IF(AND(CD19&lt;&gt;""),CD19/INDEX($J$3:$J19,MATCH(MAX($J$3:$J19)+1,$J$3:$J19,1)),"")</f>
        <v/>
      </c>
      <c r="CK19" s="11" t="str">
        <f>IF(AND(CH19&lt;&gt;""),CH19/INDEX($J$3:$J19,MATCH(MAX($J$3:$J19)+1,$J$3:$J19,1)),"")</f>
        <v/>
      </c>
      <c r="CL19" s="5"/>
      <c r="CO19" s="11" t="str">
        <f>IF(AND(CL19&lt;&gt;""),CL19/INDEX($J$3:$J19,MATCH(MAX($J$3:$J19)+1,$J$3:$J19,1)),"")</f>
        <v/>
      </c>
      <c r="CS19" s="11" t="str">
        <f>IF(AND(CP19&lt;&gt;""),CP19/INDEX($J$3:$J19,MATCH(MAX($J$3:$J19)+1,$J$3:$J19,1)),"")</f>
        <v/>
      </c>
      <c r="CW19" s="11" t="str">
        <f>IF(AND(CT19&lt;&gt;""),CT19/INDEX($J$3:$J19,MATCH(MAX($J$3:$J19)+1,$J$3:$J19,1)),"")</f>
        <v/>
      </c>
      <c r="DA19" s="11" t="str">
        <f>IF(AND(CX19&lt;&gt;""),CX19/INDEX($J$3:$J19,MATCH(MAX($J$3:$J19)+1,$J$3:$J19,1)),"")</f>
        <v/>
      </c>
      <c r="DE19" s="11" t="str">
        <f>IF(AND(DB19&lt;&gt;""),DB19/INDEX($J$3:$J19,MATCH(MAX($J$3:$J19)+1,$J$3:$J19,1)),"")</f>
        <v/>
      </c>
      <c r="DI19" s="11" t="str">
        <f>IF(AND(DF19&lt;&gt;""),DF19/INDEX($J$3:$J19,MATCH(MAX($J$3:$J19)+1,$J$3:$J19,1)),"")</f>
        <v/>
      </c>
      <c r="DM19" s="11" t="str">
        <f>IF(AND(DJ19&lt;&gt;""),DJ19/INDEX($J$3:$J19,MATCH(MAX($J$3:$J19)+1,$J$3:$J19,1)),"")</f>
        <v/>
      </c>
      <c r="DQ19" s="11" t="str">
        <f>IF(AND(DN19&lt;&gt;""),DN19/INDEX($J$3:$J19,MATCH(MAX($J$3:$J19)+1,$J$3:$J19,1)),"")</f>
        <v/>
      </c>
    </row>
    <row r="20" spans="1:121" x14ac:dyDescent="0.35">
      <c r="A20" s="4" t="str">
        <f>IF(B20&lt;&gt;"",VLOOKUP(B20,都道府県コード!#REF!,2,FALSE),"")</f>
        <v/>
      </c>
      <c r="B20" s="2"/>
      <c r="C20" s="9"/>
      <c r="D20" s="5"/>
      <c r="E20" s="5"/>
      <c r="F20" s="5"/>
      <c r="G20" s="5"/>
      <c r="H20" s="5"/>
      <c r="I20" s="11" t="str">
        <f t="shared" si="6"/>
        <v/>
      </c>
      <c r="J20" s="5"/>
      <c r="K20" s="5"/>
      <c r="L20" s="5"/>
      <c r="M20" s="7"/>
      <c r="S20" s="11" t="str">
        <f>IF(AND(N20&lt;&gt;""),N20/INDEX($J$3:$J20,MATCH(MAX($J$3:$J20)+1,$J$3:$J20,1)),"")</f>
        <v/>
      </c>
      <c r="Y20" s="11" t="str">
        <f>IF(AND(T20&lt;&gt;""),T20/INDEX($J$3:$J20,MATCH(MAX($J$3:$J20)+1,$J$3:$J20,1)),"")</f>
        <v/>
      </c>
      <c r="AE20" s="11" t="str">
        <f>IF(AND(Z20&lt;&gt;""),Z20/INDEX($J$3:$J20,MATCH(MAX($J$3:$J20)+1,$J$3:$J20,1)),"")</f>
        <v/>
      </c>
      <c r="AK20" s="11" t="str">
        <f>IF(AND(AF20&lt;&gt;""),AF20/INDEX($J$3:$J20,MATCH(MAX($J$3:$J20)+1,$J$3:$J20,1)),"")</f>
        <v/>
      </c>
      <c r="AQ20" s="11" t="str">
        <f>IF(AND(AL20&lt;&gt;""),AL20/INDEX($J$3:$J20,MATCH(MAX($J$3:$J20)+1,$J$3:$J20,1)),"")</f>
        <v/>
      </c>
      <c r="AW20" s="11" t="str">
        <f>IF(AND(AR20&lt;&gt;""),AR20/INDEX($J$3:$J20,MATCH(MAX($J$3:$J20)+1,$J$3:$J20,1)),"")</f>
        <v/>
      </c>
      <c r="BC20" s="11" t="str">
        <f>IF(AND(AX20&lt;&gt;""),AX20/INDEX($J$3:$J20,MATCH(MAX($J$3:$J20)+1,$J$3:$J20,1)),"")</f>
        <v/>
      </c>
      <c r="BI20" s="11" t="str">
        <f>IF(AND(BD20&lt;&gt;""),BD20/INDEX($J$3:$J20,MATCH(MAX($J$3:$J20)+1,$J$3:$J20,1)),"")</f>
        <v/>
      </c>
      <c r="BK20" s="10" t="str">
        <f t="shared" si="7"/>
        <v/>
      </c>
      <c r="BL20" s="10"/>
      <c r="BM20" s="10" t="str">
        <f t="shared" si="8"/>
        <v/>
      </c>
      <c r="BN20" s="10"/>
      <c r="BO20" s="11" t="str">
        <f>IF(AND(BJ20&lt;&gt;""),BJ20/INDEX($J$3:$J20,MATCH(MAX($J$3:$J20)+1,$J$3:$J20,1)),"")</f>
        <v/>
      </c>
      <c r="BU20" s="11" t="str">
        <f>IF(AND(BP20&lt;&gt;""),BP20/INDEX($J$3:$J20,MATCH(MAX($J$3:$J20)+1,$J$3:$J20,1)),"")</f>
        <v/>
      </c>
      <c r="BV20" s="5" t="str">
        <f t="shared" si="9"/>
        <v/>
      </c>
      <c r="BY20" s="11"/>
      <c r="CC20" s="11" t="str">
        <f>IF(AND(BZ20&lt;&gt;""),BZ20/INDEX($J$3:$J20,MATCH(MAX($J$3:$J20)+1,$J$3:$J20,1)),"")</f>
        <v/>
      </c>
      <c r="CG20" s="11" t="str">
        <f>IF(AND(CD20&lt;&gt;""),CD20/INDEX($J$3:$J20,MATCH(MAX($J$3:$J20)+1,$J$3:$J20,1)),"")</f>
        <v/>
      </c>
      <c r="CK20" s="11" t="str">
        <f>IF(AND(CH20&lt;&gt;""),CH20/INDEX($J$3:$J20,MATCH(MAX($J$3:$J20)+1,$J$3:$J20,1)),"")</f>
        <v/>
      </c>
      <c r="CL20" s="5"/>
      <c r="CO20" s="11" t="str">
        <f>IF(AND(CL20&lt;&gt;""),CL20/INDEX($J$3:$J20,MATCH(MAX($J$3:$J20)+1,$J$3:$J20,1)),"")</f>
        <v/>
      </c>
      <c r="CS20" s="11" t="str">
        <f>IF(AND(CP20&lt;&gt;""),CP20/INDEX($J$3:$J20,MATCH(MAX($J$3:$J20)+1,$J$3:$J20,1)),"")</f>
        <v/>
      </c>
      <c r="CW20" s="11" t="str">
        <f>IF(AND(CT20&lt;&gt;""),CT20/INDEX($J$3:$J20,MATCH(MAX($J$3:$J20)+1,$J$3:$J20,1)),"")</f>
        <v/>
      </c>
      <c r="DA20" s="11" t="str">
        <f>IF(AND(CX20&lt;&gt;""),CX20/INDEX($J$3:$J20,MATCH(MAX($J$3:$J20)+1,$J$3:$J20,1)),"")</f>
        <v/>
      </c>
      <c r="DE20" s="11" t="str">
        <f>IF(AND(DB20&lt;&gt;""),DB20/INDEX($J$3:$J20,MATCH(MAX($J$3:$J20)+1,$J$3:$J20,1)),"")</f>
        <v/>
      </c>
      <c r="DI20" s="11" t="str">
        <f>IF(AND(DF20&lt;&gt;""),DF20/INDEX($J$3:$J20,MATCH(MAX($J$3:$J20)+1,$J$3:$J20,1)),"")</f>
        <v/>
      </c>
      <c r="DM20" s="11" t="str">
        <f>IF(AND(DJ20&lt;&gt;""),DJ20/INDEX($J$3:$J20,MATCH(MAX($J$3:$J20)+1,$J$3:$J20,1)),"")</f>
        <v/>
      </c>
      <c r="DQ20" s="11" t="str">
        <f>IF(AND(DN20&lt;&gt;""),DN20/INDEX($J$3:$J20,MATCH(MAX($J$3:$J20)+1,$J$3:$J20,1)),"")</f>
        <v/>
      </c>
    </row>
    <row r="21" spans="1:121" x14ac:dyDescent="0.35">
      <c r="A21" s="4" t="str">
        <f>IF(B21&lt;&gt;"",VLOOKUP(B21,都道府県コード!#REF!,2,FALSE),"")</f>
        <v/>
      </c>
      <c r="B21" s="2"/>
      <c r="C21" s="9"/>
      <c r="D21" s="5"/>
      <c r="E21" s="5"/>
      <c r="F21" s="5"/>
      <c r="G21" s="5"/>
      <c r="H21" s="5"/>
      <c r="I21" s="11" t="str">
        <f t="shared" si="6"/>
        <v/>
      </c>
      <c r="J21" s="5"/>
      <c r="K21" s="5"/>
      <c r="L21" s="5"/>
      <c r="M21" s="7"/>
      <c r="S21" s="11" t="str">
        <f>IF(AND(N21&lt;&gt;""),N21/INDEX($J$3:$J21,MATCH(MAX($J$3:$J21)+1,$J$3:$J21,1)),"")</f>
        <v/>
      </c>
      <c r="Y21" s="11" t="str">
        <f>IF(AND(T21&lt;&gt;""),T21/INDEX($J$3:$J21,MATCH(MAX($J$3:$J21)+1,$J$3:$J21,1)),"")</f>
        <v/>
      </c>
      <c r="AE21" s="11" t="str">
        <f>IF(AND(Z21&lt;&gt;""),Z21/INDEX($J$3:$J21,MATCH(MAX($J$3:$J21)+1,$J$3:$J21,1)),"")</f>
        <v/>
      </c>
      <c r="AK21" s="11" t="str">
        <f>IF(AND(AF21&lt;&gt;""),AF21/INDEX($J$3:$J21,MATCH(MAX($J$3:$J21)+1,$J$3:$J21,1)),"")</f>
        <v/>
      </c>
      <c r="AQ21" s="11" t="str">
        <f>IF(AND(AL21&lt;&gt;""),AL21/INDEX($J$3:$J21,MATCH(MAX($J$3:$J21)+1,$J$3:$J21,1)),"")</f>
        <v/>
      </c>
      <c r="AW21" s="11" t="str">
        <f>IF(AND(AR21&lt;&gt;""),AR21/INDEX($J$3:$J21,MATCH(MAX($J$3:$J21)+1,$J$3:$J21,1)),"")</f>
        <v/>
      </c>
      <c r="BC21" s="11" t="str">
        <f>IF(AND(AX21&lt;&gt;""),AX21/INDEX($J$3:$J21,MATCH(MAX($J$3:$J21)+1,$J$3:$J21,1)),"")</f>
        <v/>
      </c>
      <c r="BI21" s="11" t="str">
        <f>IF(AND(BD21&lt;&gt;""),BD21/INDEX($J$3:$J21,MATCH(MAX($J$3:$J21)+1,$J$3:$J21,1)),"")</f>
        <v/>
      </c>
      <c r="BK21" s="10" t="str">
        <f t="shared" si="7"/>
        <v/>
      </c>
      <c r="BL21" s="10"/>
      <c r="BM21" s="10" t="str">
        <f t="shared" si="8"/>
        <v/>
      </c>
      <c r="BN21" s="10"/>
      <c r="BO21" s="11" t="str">
        <f>IF(AND(BJ21&lt;&gt;""),BJ21/INDEX($J$3:$J21,MATCH(MAX($J$3:$J21)+1,$J$3:$J21,1)),"")</f>
        <v/>
      </c>
      <c r="BU21" s="11" t="str">
        <f>IF(AND(BP21&lt;&gt;""),BP21/INDEX($J$3:$J21,MATCH(MAX($J$3:$J21)+1,$J$3:$J21,1)),"")</f>
        <v/>
      </c>
      <c r="BV21" s="5" t="str">
        <f t="shared" si="9"/>
        <v/>
      </c>
      <c r="BY21" s="11"/>
      <c r="CC21" s="11" t="str">
        <f>IF(AND(BZ21&lt;&gt;""),BZ21/INDEX($J$3:$J21,MATCH(MAX($J$3:$J21)+1,$J$3:$J21,1)),"")</f>
        <v/>
      </c>
      <c r="CG21" s="11" t="str">
        <f>IF(AND(CD21&lt;&gt;""),CD21/INDEX($J$3:$J21,MATCH(MAX($J$3:$J21)+1,$J$3:$J21,1)),"")</f>
        <v/>
      </c>
      <c r="CK21" s="11" t="str">
        <f>IF(AND(CH21&lt;&gt;""),CH21/INDEX($J$3:$J21,MATCH(MAX($J$3:$J21)+1,$J$3:$J21,1)),"")</f>
        <v/>
      </c>
      <c r="CL21" s="5"/>
      <c r="CO21" s="11" t="str">
        <f>IF(AND(CL21&lt;&gt;""),CL21/INDEX($J$3:$J21,MATCH(MAX($J$3:$J21)+1,$J$3:$J21,1)),"")</f>
        <v/>
      </c>
      <c r="CS21" s="11" t="str">
        <f>IF(AND(CP21&lt;&gt;""),CP21/INDEX($J$3:$J21,MATCH(MAX($J$3:$J21)+1,$J$3:$J21,1)),"")</f>
        <v/>
      </c>
      <c r="CW21" s="11" t="str">
        <f>IF(AND(CT21&lt;&gt;""),CT21/INDEX($J$3:$J21,MATCH(MAX($J$3:$J21)+1,$J$3:$J21,1)),"")</f>
        <v/>
      </c>
      <c r="DA21" s="11" t="str">
        <f>IF(AND(CX21&lt;&gt;""),CX21/INDEX($J$3:$J21,MATCH(MAX($J$3:$J21)+1,$J$3:$J21,1)),"")</f>
        <v/>
      </c>
      <c r="DE21" s="11" t="str">
        <f>IF(AND(DB21&lt;&gt;""),DB21/INDEX($J$3:$J21,MATCH(MAX($J$3:$J21)+1,$J$3:$J21,1)),"")</f>
        <v/>
      </c>
      <c r="DI21" s="11" t="str">
        <f>IF(AND(DF21&lt;&gt;""),DF21/INDEX($J$3:$J21,MATCH(MAX($J$3:$J21)+1,$J$3:$J21,1)),"")</f>
        <v/>
      </c>
      <c r="DM21" s="11" t="str">
        <f>IF(AND(DJ21&lt;&gt;""),DJ21/INDEX($J$3:$J21,MATCH(MAX($J$3:$J21)+1,$J$3:$J21,1)),"")</f>
        <v/>
      </c>
      <c r="DQ21" s="11" t="str">
        <f>IF(AND(DN21&lt;&gt;""),DN21/INDEX($J$3:$J21,MATCH(MAX($J$3:$J21)+1,$J$3:$J21,1)),"")</f>
        <v/>
      </c>
    </row>
    <row r="22" spans="1:121" x14ac:dyDescent="0.35">
      <c r="A22" s="4" t="str">
        <f>IF(B22&lt;&gt;"",VLOOKUP(B22,都道府県コード!#REF!,2,FALSE),"")</f>
        <v/>
      </c>
      <c r="B22" s="2"/>
      <c r="C22" s="9"/>
      <c r="D22" s="5"/>
      <c r="E22" s="5"/>
      <c r="F22" s="5"/>
      <c r="G22" s="5"/>
      <c r="H22" s="5"/>
      <c r="I22" s="11" t="str">
        <f t="shared" si="6"/>
        <v/>
      </c>
      <c r="J22" s="5"/>
      <c r="K22" s="5"/>
      <c r="L22" s="5"/>
      <c r="M22" s="7"/>
      <c r="S22" s="11" t="str">
        <f>IF(AND(N22&lt;&gt;""),N22/INDEX($J$3:$J22,MATCH(MAX($J$3:$J22)+1,$J$3:$J22,1)),"")</f>
        <v/>
      </c>
      <c r="Y22" s="11" t="str">
        <f>IF(AND(T22&lt;&gt;""),T22/INDEX($J$3:$J22,MATCH(MAX($J$3:$J22)+1,$J$3:$J22,1)),"")</f>
        <v/>
      </c>
      <c r="AE22" s="11" t="str">
        <f>IF(AND(Z22&lt;&gt;""),Z22/INDEX($J$3:$J22,MATCH(MAX($J$3:$J22)+1,$J$3:$J22,1)),"")</f>
        <v/>
      </c>
      <c r="AK22" s="11" t="str">
        <f>IF(AND(AF22&lt;&gt;""),AF22/INDEX($J$3:$J22,MATCH(MAX($J$3:$J22)+1,$J$3:$J22,1)),"")</f>
        <v/>
      </c>
      <c r="AQ22" s="11" t="str">
        <f>IF(AND(AL22&lt;&gt;""),AL22/INDEX($J$3:$J22,MATCH(MAX($J$3:$J22)+1,$J$3:$J22,1)),"")</f>
        <v/>
      </c>
      <c r="AW22" s="11" t="str">
        <f>IF(AND(AR22&lt;&gt;""),AR22/INDEX($J$3:$J22,MATCH(MAX($J$3:$J22)+1,$J$3:$J22,1)),"")</f>
        <v/>
      </c>
      <c r="BC22" s="11" t="str">
        <f>IF(AND(AX22&lt;&gt;""),AX22/INDEX($J$3:$J22,MATCH(MAX($J$3:$J22)+1,$J$3:$J22,1)),"")</f>
        <v/>
      </c>
      <c r="BI22" s="11" t="str">
        <f>IF(AND(BD22&lt;&gt;""),BD22/INDEX($J$3:$J22,MATCH(MAX($J$3:$J22)+1,$J$3:$J22,1)),"")</f>
        <v/>
      </c>
      <c r="BK22" s="10" t="str">
        <f t="shared" si="7"/>
        <v/>
      </c>
      <c r="BL22" s="10"/>
      <c r="BM22" s="10" t="str">
        <f t="shared" si="8"/>
        <v/>
      </c>
      <c r="BN22" s="10"/>
      <c r="BO22" s="11" t="str">
        <f>IF(AND(BJ22&lt;&gt;""),BJ22/INDEX($J$3:$J22,MATCH(MAX($J$3:$J22)+1,$J$3:$J22,1)),"")</f>
        <v/>
      </c>
      <c r="BU22" s="11" t="str">
        <f>IF(AND(BP22&lt;&gt;""),BP22/INDEX($J$3:$J22,MATCH(MAX($J$3:$J22)+1,$J$3:$J22,1)),"")</f>
        <v/>
      </c>
      <c r="BV22" s="5" t="str">
        <f t="shared" si="9"/>
        <v/>
      </c>
      <c r="BY22" s="11"/>
      <c r="CC22" s="11" t="str">
        <f>IF(AND(BZ22&lt;&gt;""),BZ22/INDEX($J$3:$J22,MATCH(MAX($J$3:$J22)+1,$J$3:$J22,1)),"")</f>
        <v/>
      </c>
      <c r="CG22" s="11" t="str">
        <f>IF(AND(CD22&lt;&gt;""),CD22/INDEX($J$3:$J22,MATCH(MAX($J$3:$J22)+1,$J$3:$J22,1)),"")</f>
        <v/>
      </c>
      <c r="CK22" s="11" t="str">
        <f>IF(AND(CH22&lt;&gt;""),CH22/INDEX($J$3:$J22,MATCH(MAX($J$3:$J22)+1,$J$3:$J22,1)),"")</f>
        <v/>
      </c>
      <c r="CL22" s="5"/>
      <c r="CO22" s="11" t="str">
        <f>IF(AND(CL22&lt;&gt;""),CL22/INDEX($J$3:$J22,MATCH(MAX($J$3:$J22)+1,$J$3:$J22,1)),"")</f>
        <v/>
      </c>
      <c r="CS22" s="11" t="str">
        <f>IF(AND(CP22&lt;&gt;""),CP22/INDEX($J$3:$J22,MATCH(MAX($J$3:$J22)+1,$J$3:$J22,1)),"")</f>
        <v/>
      </c>
      <c r="CW22" s="11" t="str">
        <f>IF(AND(CT22&lt;&gt;""),CT22/INDEX($J$3:$J22,MATCH(MAX($J$3:$J22)+1,$J$3:$J22,1)),"")</f>
        <v/>
      </c>
      <c r="DA22" s="11" t="str">
        <f>IF(AND(CX22&lt;&gt;""),CX22/INDEX($J$3:$J22,MATCH(MAX($J$3:$J22)+1,$J$3:$J22,1)),"")</f>
        <v/>
      </c>
      <c r="DE22" s="11" t="str">
        <f>IF(AND(DB22&lt;&gt;""),DB22/INDEX($J$3:$J22,MATCH(MAX($J$3:$J22)+1,$J$3:$J22,1)),"")</f>
        <v/>
      </c>
      <c r="DI22" s="11" t="str">
        <f>IF(AND(DF22&lt;&gt;""),DF22/INDEX($J$3:$J22,MATCH(MAX($J$3:$J22)+1,$J$3:$J22,1)),"")</f>
        <v/>
      </c>
      <c r="DM22" s="11" t="str">
        <f>IF(AND(DJ22&lt;&gt;""),DJ22/INDEX($J$3:$J22,MATCH(MAX($J$3:$J22)+1,$J$3:$J22,1)),"")</f>
        <v/>
      </c>
      <c r="DQ22" s="11" t="str">
        <f>IF(AND(DN22&lt;&gt;""),DN22/INDEX($J$3:$J22,MATCH(MAX($J$3:$J22)+1,$J$3:$J22,1)),"")</f>
        <v/>
      </c>
    </row>
    <row r="23" spans="1:121" x14ac:dyDescent="0.35">
      <c r="A23" s="4" t="str">
        <f>IF(B23&lt;&gt;"",VLOOKUP(B23,都道府県コード!#REF!,2,FALSE),"")</f>
        <v/>
      </c>
      <c r="B23" s="2"/>
      <c r="C23" s="9"/>
      <c r="D23" s="5"/>
      <c r="E23" s="5"/>
      <c r="F23" s="5"/>
      <c r="G23" s="5"/>
      <c r="H23" s="5"/>
      <c r="I23" s="11" t="str">
        <f t="shared" si="6"/>
        <v/>
      </c>
      <c r="J23" s="5"/>
      <c r="K23" s="5"/>
      <c r="L23" s="5"/>
      <c r="M23" s="7"/>
      <c r="S23" s="11" t="str">
        <f>IF(AND(N23&lt;&gt;""),N23/INDEX($J$3:$J23,MATCH(MAX($J$3:$J23)+1,$J$3:$J23,1)),"")</f>
        <v/>
      </c>
      <c r="Y23" s="11" t="str">
        <f>IF(AND(T23&lt;&gt;""),T23/INDEX($J$3:$J23,MATCH(MAX($J$3:$J23)+1,$J$3:$J23,1)),"")</f>
        <v/>
      </c>
      <c r="AE23" s="11" t="str">
        <f>IF(AND(Z23&lt;&gt;""),Z23/INDEX($J$3:$J23,MATCH(MAX($J$3:$J23)+1,$J$3:$J23,1)),"")</f>
        <v/>
      </c>
      <c r="AK23" s="11" t="str">
        <f>IF(AND(AF23&lt;&gt;""),AF23/INDEX($J$3:$J23,MATCH(MAX($J$3:$J23)+1,$J$3:$J23,1)),"")</f>
        <v/>
      </c>
      <c r="AQ23" s="11" t="str">
        <f>IF(AND(AL23&lt;&gt;""),AL23/INDEX($J$3:$J23,MATCH(MAX($J$3:$J23)+1,$J$3:$J23,1)),"")</f>
        <v/>
      </c>
      <c r="AW23" s="11" t="str">
        <f>IF(AND(AR23&lt;&gt;""),AR23/INDEX($J$3:$J23,MATCH(MAX($J$3:$J23)+1,$J$3:$J23,1)),"")</f>
        <v/>
      </c>
      <c r="BC23" s="11" t="str">
        <f>IF(AND(AX23&lt;&gt;""),AX23/INDEX($J$3:$J23,MATCH(MAX($J$3:$J23)+1,$J$3:$J23,1)),"")</f>
        <v/>
      </c>
      <c r="BI23" s="11" t="str">
        <f>IF(AND(BD23&lt;&gt;""),BD23/INDEX($J$3:$J23,MATCH(MAX($J$3:$J23)+1,$J$3:$J23,1)),"")</f>
        <v/>
      </c>
      <c r="BK23" s="10" t="str">
        <f t="shared" si="7"/>
        <v/>
      </c>
      <c r="BL23" s="10"/>
      <c r="BM23" s="10" t="str">
        <f t="shared" si="8"/>
        <v/>
      </c>
      <c r="BN23" s="10"/>
      <c r="BO23" s="11" t="str">
        <f>IF(AND(BJ23&lt;&gt;""),BJ23/INDEX($J$3:$J23,MATCH(MAX($J$3:$J23)+1,$J$3:$J23,1)),"")</f>
        <v/>
      </c>
      <c r="BU23" s="11" t="str">
        <f>IF(AND(BP23&lt;&gt;""),BP23/INDEX($J$3:$J23,MATCH(MAX($J$3:$J23)+1,$J$3:$J23,1)),"")</f>
        <v/>
      </c>
      <c r="BV23" s="5" t="str">
        <f t="shared" si="9"/>
        <v/>
      </c>
      <c r="BY23" s="11"/>
      <c r="CC23" s="11" t="str">
        <f>IF(AND(BZ23&lt;&gt;""),BZ23/INDEX($J$3:$J23,MATCH(MAX($J$3:$J23)+1,$J$3:$J23,1)),"")</f>
        <v/>
      </c>
      <c r="CG23" s="11" t="str">
        <f>IF(AND(CD23&lt;&gt;""),CD23/INDEX($J$3:$J23,MATCH(MAX($J$3:$J23)+1,$J$3:$J23,1)),"")</f>
        <v/>
      </c>
      <c r="CK23" s="11" t="str">
        <f>IF(AND(CH23&lt;&gt;""),CH23/INDEX($J$3:$J23,MATCH(MAX($J$3:$J23)+1,$J$3:$J23,1)),"")</f>
        <v/>
      </c>
      <c r="CL23" s="5"/>
      <c r="CO23" s="11" t="str">
        <f>IF(AND(CL23&lt;&gt;""),CL23/INDEX($J$3:$J23,MATCH(MAX($J$3:$J23)+1,$J$3:$J23,1)),"")</f>
        <v/>
      </c>
      <c r="CS23" s="11" t="str">
        <f>IF(AND(CP23&lt;&gt;""),CP23/INDEX($J$3:$J23,MATCH(MAX($J$3:$J23)+1,$J$3:$J23,1)),"")</f>
        <v/>
      </c>
      <c r="CW23" s="11" t="str">
        <f>IF(AND(CT23&lt;&gt;""),CT23/INDEX($J$3:$J23,MATCH(MAX($J$3:$J23)+1,$J$3:$J23,1)),"")</f>
        <v/>
      </c>
      <c r="DA23" s="11" t="str">
        <f>IF(AND(CX23&lt;&gt;""),CX23/INDEX($J$3:$J23,MATCH(MAX($J$3:$J23)+1,$J$3:$J23,1)),"")</f>
        <v/>
      </c>
      <c r="DE23" s="11" t="str">
        <f>IF(AND(DB23&lt;&gt;""),DB23/INDEX($J$3:$J23,MATCH(MAX($J$3:$J23)+1,$J$3:$J23,1)),"")</f>
        <v/>
      </c>
      <c r="DI23" s="11" t="str">
        <f>IF(AND(DF23&lt;&gt;""),DF23/INDEX($J$3:$J23,MATCH(MAX($J$3:$J23)+1,$J$3:$J23,1)),"")</f>
        <v/>
      </c>
      <c r="DM23" s="11" t="str">
        <f>IF(AND(DJ23&lt;&gt;""),DJ23/INDEX($J$3:$J23,MATCH(MAX($J$3:$J23)+1,$J$3:$J23,1)),"")</f>
        <v/>
      </c>
      <c r="DQ23" s="11" t="str">
        <f>IF(AND(DN23&lt;&gt;""),DN23/INDEX($J$3:$J23,MATCH(MAX($J$3:$J23)+1,$J$3:$J23,1)),"")</f>
        <v/>
      </c>
    </row>
    <row r="24" spans="1:121" x14ac:dyDescent="0.35">
      <c r="A24" s="4" t="str">
        <f>IF(B24&lt;&gt;"",VLOOKUP(B24,都道府県コード!#REF!,2,FALSE),"")</f>
        <v/>
      </c>
      <c r="B24" s="2"/>
      <c r="C24" s="9"/>
      <c r="D24" s="5"/>
      <c r="E24" s="5"/>
      <c r="F24" s="5"/>
      <c r="G24" s="5"/>
      <c r="H24" s="5"/>
      <c r="I24" s="11" t="str">
        <f t="shared" si="6"/>
        <v/>
      </c>
      <c r="J24" s="5"/>
      <c r="K24" s="5"/>
      <c r="L24" s="5"/>
      <c r="M24" s="7"/>
      <c r="S24" s="11" t="str">
        <f>IF(AND(N24&lt;&gt;""),N24/INDEX($J$3:$J24,MATCH(MAX($J$3:$J24)+1,$J$3:$J24,1)),"")</f>
        <v/>
      </c>
      <c r="Y24" s="11" t="str">
        <f>IF(AND(T24&lt;&gt;""),T24/INDEX($J$3:$J24,MATCH(MAX($J$3:$J24)+1,$J$3:$J24,1)),"")</f>
        <v/>
      </c>
      <c r="AE24" s="11" t="str">
        <f>IF(AND(Z24&lt;&gt;""),Z24/INDEX($J$3:$J24,MATCH(MAX($J$3:$J24)+1,$J$3:$J24,1)),"")</f>
        <v/>
      </c>
      <c r="AK24" s="11" t="str">
        <f>IF(AND(AF24&lt;&gt;""),AF24/INDEX($J$3:$J24,MATCH(MAX($J$3:$J24)+1,$J$3:$J24,1)),"")</f>
        <v/>
      </c>
      <c r="AQ24" s="11" t="str">
        <f>IF(AND(AL24&lt;&gt;""),AL24/INDEX($J$3:$J24,MATCH(MAX($J$3:$J24)+1,$J$3:$J24,1)),"")</f>
        <v/>
      </c>
      <c r="AW24" s="11" t="str">
        <f>IF(AND(AR24&lt;&gt;""),AR24/INDEX($J$3:$J24,MATCH(MAX($J$3:$J24)+1,$J$3:$J24,1)),"")</f>
        <v/>
      </c>
      <c r="BC24" s="11" t="str">
        <f>IF(AND(AX24&lt;&gt;""),AX24/INDEX($J$3:$J24,MATCH(MAX($J$3:$J24)+1,$J$3:$J24,1)),"")</f>
        <v/>
      </c>
      <c r="BI24" s="11" t="str">
        <f>IF(AND(BD24&lt;&gt;""),BD24/INDEX($J$3:$J24,MATCH(MAX($J$3:$J24)+1,$J$3:$J24,1)),"")</f>
        <v/>
      </c>
      <c r="BK24" s="10" t="str">
        <f t="shared" si="7"/>
        <v/>
      </c>
      <c r="BL24" s="10"/>
      <c r="BM24" s="10" t="str">
        <f t="shared" si="8"/>
        <v/>
      </c>
      <c r="BN24" s="10"/>
      <c r="BO24" s="11" t="str">
        <f>IF(AND(BJ24&lt;&gt;""),BJ24/INDEX($J$3:$J24,MATCH(MAX($J$3:$J24)+1,$J$3:$J24,1)),"")</f>
        <v/>
      </c>
      <c r="BU24" s="11" t="str">
        <f>IF(AND(BP24&lt;&gt;""),BP24/INDEX($J$3:$J24,MATCH(MAX($J$3:$J24)+1,$J$3:$J24,1)),"")</f>
        <v/>
      </c>
      <c r="BV24" s="5" t="str">
        <f t="shared" si="9"/>
        <v/>
      </c>
      <c r="BY24" s="11"/>
      <c r="CC24" s="11" t="str">
        <f>IF(AND(BZ24&lt;&gt;""),BZ24/INDEX($J$3:$J24,MATCH(MAX($J$3:$J24)+1,$J$3:$J24,1)),"")</f>
        <v/>
      </c>
      <c r="CG24" s="11" t="str">
        <f>IF(AND(CD24&lt;&gt;""),CD24/INDEX($J$3:$J24,MATCH(MAX($J$3:$J24)+1,$J$3:$J24,1)),"")</f>
        <v/>
      </c>
      <c r="CK24" s="11" t="str">
        <f>IF(AND(CH24&lt;&gt;""),CH24/INDEX($J$3:$J24,MATCH(MAX($J$3:$J24)+1,$J$3:$J24,1)),"")</f>
        <v/>
      </c>
      <c r="CL24" s="5"/>
      <c r="CO24" s="11" t="str">
        <f>IF(AND(CL24&lt;&gt;""),CL24/INDEX($J$3:$J24,MATCH(MAX($J$3:$J24)+1,$J$3:$J24,1)),"")</f>
        <v/>
      </c>
      <c r="CS24" s="11" t="str">
        <f>IF(AND(CP24&lt;&gt;""),CP24/INDEX($J$3:$J24,MATCH(MAX($J$3:$J24)+1,$J$3:$J24,1)),"")</f>
        <v/>
      </c>
      <c r="CW24" s="11" t="str">
        <f>IF(AND(CT24&lt;&gt;""),CT24/INDEX($J$3:$J24,MATCH(MAX($J$3:$J24)+1,$J$3:$J24,1)),"")</f>
        <v/>
      </c>
      <c r="DA24" s="11" t="str">
        <f>IF(AND(CX24&lt;&gt;""),CX24/INDEX($J$3:$J24,MATCH(MAX($J$3:$J24)+1,$J$3:$J24,1)),"")</f>
        <v/>
      </c>
      <c r="DE24" s="11" t="str">
        <f>IF(AND(DB24&lt;&gt;""),DB24/INDEX($J$3:$J24,MATCH(MAX($J$3:$J24)+1,$J$3:$J24,1)),"")</f>
        <v/>
      </c>
      <c r="DI24" s="11" t="str">
        <f>IF(AND(DF24&lt;&gt;""),DF24/INDEX($J$3:$J24,MATCH(MAX($J$3:$J24)+1,$J$3:$J24,1)),"")</f>
        <v/>
      </c>
      <c r="DM24" s="11" t="str">
        <f>IF(AND(DJ24&lt;&gt;""),DJ24/INDEX($J$3:$J24,MATCH(MAX($J$3:$J24)+1,$J$3:$J24,1)),"")</f>
        <v/>
      </c>
      <c r="DQ24" s="11" t="str">
        <f>IF(AND(DN24&lt;&gt;""),DN24/INDEX($J$3:$J24,MATCH(MAX($J$3:$J24)+1,$J$3:$J24,1)),"")</f>
        <v/>
      </c>
    </row>
    <row r="25" spans="1:121" x14ac:dyDescent="0.35">
      <c r="A25" s="4" t="str">
        <f>IF(B25&lt;&gt;"",VLOOKUP(B25,都道府県コード!#REF!,2,FALSE),"")</f>
        <v/>
      </c>
      <c r="B25" s="2"/>
      <c r="C25" s="9"/>
      <c r="D25" s="5"/>
      <c r="E25" s="5"/>
      <c r="F25" s="5"/>
      <c r="G25" s="5"/>
      <c r="H25" s="5"/>
      <c r="I25" s="11" t="str">
        <f t="shared" si="6"/>
        <v/>
      </c>
      <c r="J25" s="5"/>
      <c r="K25" s="5"/>
      <c r="L25" s="5"/>
      <c r="M25" s="7"/>
      <c r="S25" s="11" t="str">
        <f>IF(AND(N25&lt;&gt;""),N25/INDEX($J$3:$J25,MATCH(MAX($J$3:$J25)+1,$J$3:$J25,1)),"")</f>
        <v/>
      </c>
      <c r="Y25" s="11" t="str">
        <f>IF(AND(T25&lt;&gt;""),T25/INDEX($J$3:$J25,MATCH(MAX($J$3:$J25)+1,$J$3:$J25,1)),"")</f>
        <v/>
      </c>
      <c r="AE25" s="11" t="str">
        <f>IF(AND(Z25&lt;&gt;""),Z25/INDEX($J$3:$J25,MATCH(MAX($J$3:$J25)+1,$J$3:$J25,1)),"")</f>
        <v/>
      </c>
      <c r="AK25" s="11" t="str">
        <f>IF(AND(AF25&lt;&gt;""),AF25/INDEX($J$3:$J25,MATCH(MAX($J$3:$J25)+1,$J$3:$J25,1)),"")</f>
        <v/>
      </c>
      <c r="AQ25" s="11" t="str">
        <f>IF(AND(AL25&lt;&gt;""),AL25/INDEX($J$3:$J25,MATCH(MAX($J$3:$J25)+1,$J$3:$J25,1)),"")</f>
        <v/>
      </c>
      <c r="AW25" s="11" t="str">
        <f>IF(AND(AR25&lt;&gt;""),AR25/INDEX($J$3:$J25,MATCH(MAX($J$3:$J25)+1,$J$3:$J25,1)),"")</f>
        <v/>
      </c>
      <c r="BC25" s="11" t="str">
        <f>IF(AND(AX25&lt;&gt;""),AX25/INDEX($J$3:$J25,MATCH(MAX($J$3:$J25)+1,$J$3:$J25,1)),"")</f>
        <v/>
      </c>
      <c r="BI25" s="11" t="str">
        <f>IF(AND(BD25&lt;&gt;""),BD25/INDEX($J$3:$J25,MATCH(MAX($J$3:$J25)+1,$J$3:$J25,1)),"")</f>
        <v/>
      </c>
      <c r="BK25" s="10" t="str">
        <f t="shared" si="7"/>
        <v/>
      </c>
      <c r="BL25" s="10"/>
      <c r="BM25" s="10" t="str">
        <f t="shared" si="8"/>
        <v/>
      </c>
      <c r="BN25" s="10"/>
      <c r="BO25" s="11" t="str">
        <f>IF(AND(BJ25&lt;&gt;""),BJ25/INDEX($J$3:$J25,MATCH(MAX($J$3:$J25)+1,$J$3:$J25,1)),"")</f>
        <v/>
      </c>
      <c r="BU25" s="11" t="str">
        <f>IF(AND(BP25&lt;&gt;""),BP25/INDEX($J$3:$J25,MATCH(MAX($J$3:$J25)+1,$J$3:$J25,1)),"")</f>
        <v/>
      </c>
      <c r="BV25" s="5" t="str">
        <f t="shared" si="9"/>
        <v/>
      </c>
      <c r="BY25" s="11"/>
      <c r="CC25" s="11" t="str">
        <f>IF(AND(BZ25&lt;&gt;""),BZ25/INDEX($J$3:$J25,MATCH(MAX($J$3:$J25)+1,$J$3:$J25,1)),"")</f>
        <v/>
      </c>
      <c r="CG25" s="11" t="str">
        <f>IF(AND(CD25&lt;&gt;""),CD25/INDEX($J$3:$J25,MATCH(MAX($J$3:$J25)+1,$J$3:$J25,1)),"")</f>
        <v/>
      </c>
      <c r="CK25" s="11" t="str">
        <f>IF(AND(CH25&lt;&gt;""),CH25/INDEX($J$3:$J25,MATCH(MAX($J$3:$J25)+1,$J$3:$J25,1)),"")</f>
        <v/>
      </c>
      <c r="CL25" s="5"/>
      <c r="CO25" s="11" t="str">
        <f>IF(AND(CL25&lt;&gt;""),CL25/INDEX($J$3:$J25,MATCH(MAX($J$3:$J25)+1,$J$3:$J25,1)),"")</f>
        <v/>
      </c>
      <c r="CS25" s="11" t="str">
        <f>IF(AND(CP25&lt;&gt;""),CP25/INDEX($J$3:$J25,MATCH(MAX($J$3:$J25)+1,$J$3:$J25,1)),"")</f>
        <v/>
      </c>
      <c r="CW25" s="11" t="str">
        <f>IF(AND(CT25&lt;&gt;""),CT25/INDEX($J$3:$J25,MATCH(MAX($J$3:$J25)+1,$J$3:$J25,1)),"")</f>
        <v/>
      </c>
      <c r="DA25" s="11" t="str">
        <f>IF(AND(CX25&lt;&gt;""),CX25/INDEX($J$3:$J25,MATCH(MAX($J$3:$J25)+1,$J$3:$J25,1)),"")</f>
        <v/>
      </c>
      <c r="DE25" s="11" t="str">
        <f>IF(AND(DB25&lt;&gt;""),DB25/INDEX($J$3:$J25,MATCH(MAX($J$3:$J25)+1,$J$3:$J25,1)),"")</f>
        <v/>
      </c>
      <c r="DI25" s="11" t="str">
        <f>IF(AND(DF25&lt;&gt;""),DF25/INDEX($J$3:$J25,MATCH(MAX($J$3:$J25)+1,$J$3:$J25,1)),"")</f>
        <v/>
      </c>
      <c r="DM25" s="11" t="str">
        <f>IF(AND(DJ25&lt;&gt;""),DJ25/INDEX($J$3:$J25,MATCH(MAX($J$3:$J25)+1,$J$3:$J25,1)),"")</f>
        <v/>
      </c>
      <c r="DQ25" s="11" t="str">
        <f>IF(AND(DN25&lt;&gt;""),DN25/INDEX($J$3:$J25,MATCH(MAX($J$3:$J25)+1,$J$3:$J25,1)),"")</f>
        <v/>
      </c>
    </row>
    <row r="26" spans="1:121" x14ac:dyDescent="0.35">
      <c r="A26" s="4" t="str">
        <f>IF(B26&lt;&gt;"",VLOOKUP(B26,都道府県コード!#REF!,2,FALSE),"")</f>
        <v/>
      </c>
      <c r="B26" s="2"/>
      <c r="C26" s="9"/>
      <c r="D26" s="5"/>
      <c r="E26" s="5"/>
      <c r="F26" s="5"/>
      <c r="G26" s="5"/>
      <c r="H26" s="5"/>
      <c r="I26" s="11" t="str">
        <f t="shared" si="6"/>
        <v/>
      </c>
      <c r="J26" s="5"/>
      <c r="K26" s="5"/>
      <c r="L26" s="5"/>
      <c r="M26" s="7"/>
      <c r="S26" s="11" t="str">
        <f>IF(AND(N26&lt;&gt;""),N26/INDEX($J$3:$J26,MATCH(MAX($J$3:$J26)+1,$J$3:$J26,1)),"")</f>
        <v/>
      </c>
      <c r="Y26" s="11" t="str">
        <f>IF(AND(T26&lt;&gt;""),T26/INDEX($J$3:$J26,MATCH(MAX($J$3:$J26)+1,$J$3:$J26,1)),"")</f>
        <v/>
      </c>
      <c r="AE26" s="11" t="str">
        <f>IF(AND(Z26&lt;&gt;""),Z26/INDEX($J$3:$J26,MATCH(MAX($J$3:$J26)+1,$J$3:$J26,1)),"")</f>
        <v/>
      </c>
      <c r="AK26" s="11" t="str">
        <f>IF(AND(AF26&lt;&gt;""),AF26/INDEX($J$3:$J26,MATCH(MAX($J$3:$J26)+1,$J$3:$J26,1)),"")</f>
        <v/>
      </c>
      <c r="AQ26" s="11" t="str">
        <f>IF(AND(AL26&lt;&gt;""),AL26/INDEX($J$3:$J26,MATCH(MAX($J$3:$J26)+1,$J$3:$J26,1)),"")</f>
        <v/>
      </c>
      <c r="AW26" s="11" t="str">
        <f>IF(AND(AR26&lt;&gt;""),AR26/INDEX($J$3:$J26,MATCH(MAX($J$3:$J26)+1,$J$3:$J26,1)),"")</f>
        <v/>
      </c>
      <c r="BC26" s="11" t="str">
        <f>IF(AND(AX26&lt;&gt;""),AX26/INDEX($J$3:$J26,MATCH(MAX($J$3:$J26)+1,$J$3:$J26,1)),"")</f>
        <v/>
      </c>
      <c r="BI26" s="11" t="str">
        <f>IF(AND(BD26&lt;&gt;""),BD26/INDEX($J$3:$J26,MATCH(MAX($J$3:$J26)+1,$J$3:$J26,1)),"")</f>
        <v/>
      </c>
      <c r="BK26" s="10" t="str">
        <f t="shared" si="7"/>
        <v/>
      </c>
      <c r="BL26" s="10"/>
      <c r="BM26" s="10" t="str">
        <f t="shared" si="8"/>
        <v/>
      </c>
      <c r="BN26" s="10"/>
      <c r="BO26" s="11" t="str">
        <f>IF(AND(BJ26&lt;&gt;""),BJ26/INDEX($J$3:$J26,MATCH(MAX($J$3:$J26)+1,$J$3:$J26,1)),"")</f>
        <v/>
      </c>
      <c r="BU26" s="11" t="str">
        <f>IF(AND(BP26&lt;&gt;""),BP26/INDEX($J$3:$J26,MATCH(MAX($J$3:$J26)+1,$J$3:$J26,1)),"")</f>
        <v/>
      </c>
      <c r="BV26" s="5" t="str">
        <f t="shared" si="9"/>
        <v/>
      </c>
      <c r="BY26" s="11"/>
      <c r="CC26" s="11" t="str">
        <f>IF(AND(BZ26&lt;&gt;""),BZ26/INDEX($J$3:$J26,MATCH(MAX($J$3:$J26)+1,$J$3:$J26,1)),"")</f>
        <v/>
      </c>
      <c r="CG26" s="11" t="str">
        <f>IF(AND(CD26&lt;&gt;""),CD26/INDEX($J$3:$J26,MATCH(MAX($J$3:$J26)+1,$J$3:$J26,1)),"")</f>
        <v/>
      </c>
      <c r="CK26" s="11" t="str">
        <f>IF(AND(CH26&lt;&gt;""),CH26/INDEX($J$3:$J26,MATCH(MAX($J$3:$J26)+1,$J$3:$J26,1)),"")</f>
        <v/>
      </c>
      <c r="CL26" s="5"/>
      <c r="CO26" s="11" t="str">
        <f>IF(AND(CL26&lt;&gt;""),CL26/INDEX($J$3:$J26,MATCH(MAX($J$3:$J26)+1,$J$3:$J26,1)),"")</f>
        <v/>
      </c>
      <c r="CS26" s="11" t="str">
        <f>IF(AND(CP26&lt;&gt;""),CP26/INDEX($J$3:$J26,MATCH(MAX($J$3:$J26)+1,$J$3:$J26,1)),"")</f>
        <v/>
      </c>
      <c r="CW26" s="11" t="str">
        <f>IF(AND(CT26&lt;&gt;""),CT26/INDEX($J$3:$J26,MATCH(MAX($J$3:$J26)+1,$J$3:$J26,1)),"")</f>
        <v/>
      </c>
      <c r="DA26" s="11" t="str">
        <f>IF(AND(CX26&lt;&gt;""),CX26/INDEX($J$3:$J26,MATCH(MAX($J$3:$J26)+1,$J$3:$J26,1)),"")</f>
        <v/>
      </c>
      <c r="DE26" s="11" t="str">
        <f>IF(AND(DB26&lt;&gt;""),DB26/INDEX($J$3:$J26,MATCH(MAX($J$3:$J26)+1,$J$3:$J26,1)),"")</f>
        <v/>
      </c>
      <c r="DI26" s="11" t="str">
        <f>IF(AND(DF26&lt;&gt;""),DF26/INDEX($J$3:$J26,MATCH(MAX($J$3:$J26)+1,$J$3:$J26,1)),"")</f>
        <v/>
      </c>
      <c r="DM26" s="11" t="str">
        <f>IF(AND(DJ26&lt;&gt;""),DJ26/INDEX($J$3:$J26,MATCH(MAX($J$3:$J26)+1,$J$3:$J26,1)),"")</f>
        <v/>
      </c>
      <c r="DQ26" s="11" t="str">
        <f>IF(AND(DN26&lt;&gt;""),DN26/INDEX($J$3:$J26,MATCH(MAX($J$3:$J26)+1,$J$3:$J26,1)),"")</f>
        <v/>
      </c>
    </row>
    <row r="27" spans="1:121" x14ac:dyDescent="0.35">
      <c r="A27" s="4" t="str">
        <f>IF(B27&lt;&gt;"",VLOOKUP(B27,都道府県コード!#REF!,2,FALSE),"")</f>
        <v/>
      </c>
      <c r="B27" s="2"/>
      <c r="C27" s="9"/>
      <c r="D27" s="5"/>
      <c r="E27" s="5"/>
      <c r="F27" s="5"/>
      <c r="G27" s="5"/>
      <c r="H27" s="5"/>
      <c r="I27" s="11" t="str">
        <f t="shared" si="6"/>
        <v/>
      </c>
      <c r="J27" s="5"/>
      <c r="K27" s="5"/>
      <c r="L27" s="5"/>
      <c r="M27" s="7"/>
      <c r="S27" s="11" t="str">
        <f>IF(AND(N27&lt;&gt;""),N27/INDEX($J$3:$J27,MATCH(MAX($J$3:$J27)+1,$J$3:$J27,1)),"")</f>
        <v/>
      </c>
      <c r="Y27" s="11" t="str">
        <f>IF(AND(T27&lt;&gt;""),T27/INDEX($J$3:$J27,MATCH(MAX($J$3:$J27)+1,$J$3:$J27,1)),"")</f>
        <v/>
      </c>
      <c r="AE27" s="11" t="str">
        <f>IF(AND(Z27&lt;&gt;""),Z27/INDEX($J$3:$J27,MATCH(MAX($J$3:$J27)+1,$J$3:$J27,1)),"")</f>
        <v/>
      </c>
      <c r="AK27" s="11" t="str">
        <f>IF(AND(AF27&lt;&gt;""),AF27/INDEX($J$3:$J27,MATCH(MAX($J$3:$J27)+1,$J$3:$J27,1)),"")</f>
        <v/>
      </c>
      <c r="AQ27" s="11" t="str">
        <f>IF(AND(AL27&lt;&gt;""),AL27/INDEX($J$3:$J27,MATCH(MAX($J$3:$J27)+1,$J$3:$J27,1)),"")</f>
        <v/>
      </c>
      <c r="AW27" s="11" t="str">
        <f>IF(AND(AR27&lt;&gt;""),AR27/INDEX($J$3:$J27,MATCH(MAX($J$3:$J27)+1,$J$3:$J27,1)),"")</f>
        <v/>
      </c>
      <c r="BC27" s="11" t="str">
        <f>IF(AND(AX27&lt;&gt;""),AX27/INDEX($J$3:$J27,MATCH(MAX($J$3:$J27)+1,$J$3:$J27,1)),"")</f>
        <v/>
      </c>
      <c r="BI27" s="11" t="str">
        <f>IF(AND(BD27&lt;&gt;""),BD27/INDEX($J$3:$J27,MATCH(MAX($J$3:$J27)+1,$J$3:$J27,1)),"")</f>
        <v/>
      </c>
      <c r="BK27" s="10" t="str">
        <f t="shared" si="7"/>
        <v/>
      </c>
      <c r="BL27" s="10"/>
      <c r="BM27" s="10" t="str">
        <f t="shared" si="8"/>
        <v/>
      </c>
      <c r="BN27" s="10"/>
      <c r="BO27" s="11" t="str">
        <f>IF(AND(BJ27&lt;&gt;""),BJ27/INDEX($J$3:$J27,MATCH(MAX($J$3:$J27)+1,$J$3:$J27,1)),"")</f>
        <v/>
      </c>
      <c r="BU27" s="11" t="str">
        <f>IF(AND(BP27&lt;&gt;""),BP27/INDEX($J$3:$J27,MATCH(MAX($J$3:$J27)+1,$J$3:$J27,1)),"")</f>
        <v/>
      </c>
      <c r="BV27" s="5" t="str">
        <f t="shared" si="9"/>
        <v/>
      </c>
      <c r="BY27" s="11"/>
      <c r="CC27" s="11" t="str">
        <f>IF(AND(BZ27&lt;&gt;""),BZ27/INDEX($J$3:$J27,MATCH(MAX($J$3:$J27)+1,$J$3:$J27,1)),"")</f>
        <v/>
      </c>
      <c r="CG27" s="11" t="str">
        <f>IF(AND(CD27&lt;&gt;""),CD27/INDEX($J$3:$J27,MATCH(MAX($J$3:$J27)+1,$J$3:$J27,1)),"")</f>
        <v/>
      </c>
      <c r="CK27" s="11" t="str">
        <f>IF(AND(CH27&lt;&gt;""),CH27/INDEX($J$3:$J27,MATCH(MAX($J$3:$J27)+1,$J$3:$J27,1)),"")</f>
        <v/>
      </c>
      <c r="CL27" s="5"/>
      <c r="CO27" s="11" t="str">
        <f>IF(AND(CL27&lt;&gt;""),CL27/INDEX($J$3:$J27,MATCH(MAX($J$3:$J27)+1,$J$3:$J27,1)),"")</f>
        <v/>
      </c>
      <c r="CS27" s="11" t="str">
        <f>IF(AND(CP27&lt;&gt;""),CP27/INDEX($J$3:$J27,MATCH(MAX($J$3:$J27)+1,$J$3:$J27,1)),"")</f>
        <v/>
      </c>
      <c r="CW27" s="11" t="str">
        <f>IF(AND(CT27&lt;&gt;""),CT27/INDEX($J$3:$J27,MATCH(MAX($J$3:$J27)+1,$J$3:$J27,1)),"")</f>
        <v/>
      </c>
      <c r="DA27" s="11" t="str">
        <f>IF(AND(CX27&lt;&gt;""),CX27/INDEX($J$3:$J27,MATCH(MAX($J$3:$J27)+1,$J$3:$J27,1)),"")</f>
        <v/>
      </c>
      <c r="DE27" s="11" t="str">
        <f>IF(AND(DB27&lt;&gt;""),DB27/INDEX($J$3:$J27,MATCH(MAX($J$3:$J27)+1,$J$3:$J27,1)),"")</f>
        <v/>
      </c>
      <c r="DI27" s="11" t="str">
        <f>IF(AND(DF27&lt;&gt;""),DF27/INDEX($J$3:$J27,MATCH(MAX($J$3:$J27)+1,$J$3:$J27,1)),"")</f>
        <v/>
      </c>
      <c r="DM27" s="11" t="str">
        <f>IF(AND(DJ27&lt;&gt;""),DJ27/INDEX($J$3:$J27,MATCH(MAX($J$3:$J27)+1,$J$3:$J27,1)),"")</f>
        <v/>
      </c>
      <c r="DQ27" s="11" t="str">
        <f>IF(AND(DN27&lt;&gt;""),DN27/INDEX($J$3:$J27,MATCH(MAX($J$3:$J27)+1,$J$3:$J27,1)),"")</f>
        <v/>
      </c>
    </row>
    <row r="28" spans="1:121" x14ac:dyDescent="0.35">
      <c r="A28" s="4" t="str">
        <f>IF(B28&lt;&gt;"",VLOOKUP(B28,都道府県コード!#REF!,2,FALSE),"")</f>
        <v/>
      </c>
      <c r="B28" s="2"/>
      <c r="C28" s="9"/>
      <c r="D28" s="5"/>
      <c r="E28" s="5"/>
      <c r="F28" s="5"/>
      <c r="G28" s="5"/>
      <c r="H28" s="5"/>
      <c r="I28" s="11" t="str">
        <f t="shared" si="6"/>
        <v/>
      </c>
      <c r="J28" s="5"/>
      <c r="K28" s="5"/>
      <c r="L28" s="5"/>
      <c r="M28" s="7"/>
      <c r="S28" s="11" t="str">
        <f>IF(AND(N28&lt;&gt;""),N28/INDEX($J$3:$J28,MATCH(MAX($J$3:$J28)+1,$J$3:$J28,1)),"")</f>
        <v/>
      </c>
      <c r="Y28" s="11" t="str">
        <f>IF(AND(T28&lt;&gt;""),T28/INDEX($J$3:$J28,MATCH(MAX($J$3:$J28)+1,$J$3:$J28,1)),"")</f>
        <v/>
      </c>
      <c r="AE28" s="11" t="str">
        <f>IF(AND(Z28&lt;&gt;""),Z28/INDEX($J$3:$J28,MATCH(MAX($J$3:$J28)+1,$J$3:$J28,1)),"")</f>
        <v/>
      </c>
      <c r="AK28" s="11" t="str">
        <f>IF(AND(AF28&lt;&gt;""),AF28/INDEX($J$3:$J28,MATCH(MAX($J$3:$J28)+1,$J$3:$J28,1)),"")</f>
        <v/>
      </c>
      <c r="AQ28" s="11" t="str">
        <f>IF(AND(AL28&lt;&gt;""),AL28/INDEX($J$3:$J28,MATCH(MAX($J$3:$J28)+1,$J$3:$J28,1)),"")</f>
        <v/>
      </c>
      <c r="AW28" s="11" t="str">
        <f>IF(AND(AR28&lt;&gt;""),AR28/INDEX($J$3:$J28,MATCH(MAX($J$3:$J28)+1,$J$3:$J28,1)),"")</f>
        <v/>
      </c>
      <c r="BC28" s="11" t="str">
        <f>IF(AND(AX28&lt;&gt;""),AX28/INDEX($J$3:$J28,MATCH(MAX($J$3:$J28)+1,$J$3:$J28,1)),"")</f>
        <v/>
      </c>
      <c r="BI28" s="11" t="str">
        <f>IF(AND(BD28&lt;&gt;""),BD28/INDEX($J$3:$J28,MATCH(MAX($J$3:$J28)+1,$J$3:$J28,1)),"")</f>
        <v/>
      </c>
      <c r="BK28" s="10" t="str">
        <f t="shared" si="7"/>
        <v/>
      </c>
      <c r="BL28" s="10"/>
      <c r="BM28" s="10" t="str">
        <f t="shared" si="8"/>
        <v/>
      </c>
      <c r="BN28" s="10"/>
      <c r="BO28" s="11" t="str">
        <f>IF(AND(BJ28&lt;&gt;""),BJ28/INDEX($J$3:$J28,MATCH(MAX($J$3:$J28)+1,$J$3:$J28,1)),"")</f>
        <v/>
      </c>
      <c r="BU28" s="11" t="str">
        <f>IF(AND(BP28&lt;&gt;""),BP28/INDEX($J$3:$J28,MATCH(MAX($J$3:$J28)+1,$J$3:$J28,1)),"")</f>
        <v/>
      </c>
      <c r="BV28" s="5" t="str">
        <f t="shared" si="9"/>
        <v/>
      </c>
      <c r="BY28" s="11"/>
      <c r="CC28" s="11" t="str">
        <f>IF(AND(BZ28&lt;&gt;""),BZ28/INDEX($J$3:$J28,MATCH(MAX($J$3:$J28)+1,$J$3:$J28,1)),"")</f>
        <v/>
      </c>
      <c r="CG28" s="11" t="str">
        <f>IF(AND(CD28&lt;&gt;""),CD28/INDEX($J$3:$J28,MATCH(MAX($J$3:$J28)+1,$J$3:$J28,1)),"")</f>
        <v/>
      </c>
      <c r="CK28" s="11" t="str">
        <f>IF(AND(CH28&lt;&gt;""),CH28/INDEX($J$3:$J28,MATCH(MAX($J$3:$J28)+1,$J$3:$J28,1)),"")</f>
        <v/>
      </c>
      <c r="CL28" s="5"/>
      <c r="CO28" s="11" t="str">
        <f>IF(AND(CL28&lt;&gt;""),CL28/INDEX($J$3:$J28,MATCH(MAX($J$3:$J28)+1,$J$3:$J28,1)),"")</f>
        <v/>
      </c>
      <c r="CS28" s="11" t="str">
        <f>IF(AND(CP28&lt;&gt;""),CP28/INDEX($J$3:$J28,MATCH(MAX($J$3:$J28)+1,$J$3:$J28,1)),"")</f>
        <v/>
      </c>
      <c r="CW28" s="11" t="str">
        <f>IF(AND(CT28&lt;&gt;""),CT28/INDEX($J$3:$J28,MATCH(MAX($J$3:$J28)+1,$J$3:$J28,1)),"")</f>
        <v/>
      </c>
      <c r="DA28" s="11" t="str">
        <f>IF(AND(CX28&lt;&gt;""),CX28/INDEX($J$3:$J28,MATCH(MAX($J$3:$J28)+1,$J$3:$J28,1)),"")</f>
        <v/>
      </c>
      <c r="DE28" s="11" t="str">
        <f>IF(AND(DB28&lt;&gt;""),DB28/INDEX($J$3:$J28,MATCH(MAX($J$3:$J28)+1,$J$3:$J28,1)),"")</f>
        <v/>
      </c>
      <c r="DI28" s="11" t="str">
        <f>IF(AND(DF28&lt;&gt;""),DF28/INDEX($J$3:$J28,MATCH(MAX($J$3:$J28)+1,$J$3:$J28,1)),"")</f>
        <v/>
      </c>
      <c r="DM28" s="11" t="str">
        <f>IF(AND(DJ28&lt;&gt;""),DJ28/INDEX($J$3:$J28,MATCH(MAX($J$3:$J28)+1,$J$3:$J28,1)),"")</f>
        <v/>
      </c>
      <c r="DQ28" s="11" t="str">
        <f>IF(AND(DN28&lt;&gt;""),DN28/INDEX($J$3:$J28,MATCH(MAX($J$3:$J28)+1,$J$3:$J28,1)),"")</f>
        <v/>
      </c>
    </row>
    <row r="29" spans="1:121" x14ac:dyDescent="0.35">
      <c r="A29" s="4" t="str">
        <f>IF(B29&lt;&gt;"",VLOOKUP(B29,都道府県コード!#REF!,2,FALSE),"")</f>
        <v/>
      </c>
      <c r="B29" s="2"/>
      <c r="C29" s="9"/>
      <c r="D29" s="5"/>
      <c r="E29" s="5"/>
      <c r="F29" s="5"/>
      <c r="G29" s="5"/>
      <c r="H29" s="5"/>
      <c r="I29" s="11" t="str">
        <f t="shared" si="6"/>
        <v/>
      </c>
      <c r="J29" s="5"/>
      <c r="K29" s="5"/>
      <c r="L29" s="5"/>
      <c r="M29" s="7"/>
      <c r="S29" s="11" t="str">
        <f>IF(AND(N29&lt;&gt;""),N29/INDEX($J$3:$J29,MATCH(MAX($J$3:$J29)+1,$J$3:$J29,1)),"")</f>
        <v/>
      </c>
      <c r="Y29" s="11" t="str">
        <f>IF(AND(T29&lt;&gt;""),T29/INDEX($J$3:$J29,MATCH(MAX($J$3:$J29)+1,$J$3:$J29,1)),"")</f>
        <v/>
      </c>
      <c r="AE29" s="11" t="str">
        <f>IF(AND(Z29&lt;&gt;""),Z29/INDEX($J$3:$J29,MATCH(MAX($J$3:$J29)+1,$J$3:$J29,1)),"")</f>
        <v/>
      </c>
      <c r="AK29" s="11" t="str">
        <f>IF(AND(AF29&lt;&gt;""),AF29/INDEX($J$3:$J29,MATCH(MAX($J$3:$J29)+1,$J$3:$J29,1)),"")</f>
        <v/>
      </c>
      <c r="AQ29" s="11" t="str">
        <f>IF(AND(AL29&lt;&gt;""),AL29/INDEX($J$3:$J29,MATCH(MAX($J$3:$J29)+1,$J$3:$J29,1)),"")</f>
        <v/>
      </c>
      <c r="AW29" s="11" t="str">
        <f>IF(AND(AR29&lt;&gt;""),AR29/INDEX($J$3:$J29,MATCH(MAX($J$3:$J29)+1,$J$3:$J29,1)),"")</f>
        <v/>
      </c>
      <c r="BC29" s="11" t="str">
        <f>IF(AND(AX29&lt;&gt;""),AX29/INDEX($J$3:$J29,MATCH(MAX($J$3:$J29)+1,$J$3:$J29,1)),"")</f>
        <v/>
      </c>
      <c r="BI29" s="11" t="str">
        <f>IF(AND(BD29&lt;&gt;""),BD29/INDEX($J$3:$J29,MATCH(MAX($J$3:$J29)+1,$J$3:$J29,1)),"")</f>
        <v/>
      </c>
      <c r="BK29" s="10" t="str">
        <f t="shared" si="7"/>
        <v/>
      </c>
      <c r="BL29" s="10"/>
      <c r="BM29" s="10" t="str">
        <f t="shared" si="8"/>
        <v/>
      </c>
      <c r="BN29" s="10"/>
      <c r="BO29" s="11" t="str">
        <f>IF(AND(BJ29&lt;&gt;""),BJ29/INDEX($J$3:$J29,MATCH(MAX($J$3:$J29)+1,$J$3:$J29,1)),"")</f>
        <v/>
      </c>
      <c r="BU29" s="11" t="str">
        <f>IF(AND(BP29&lt;&gt;""),BP29/INDEX($J$3:$J29,MATCH(MAX($J$3:$J29)+1,$J$3:$J29,1)),"")</f>
        <v/>
      </c>
      <c r="BV29" s="5" t="str">
        <f t="shared" si="9"/>
        <v/>
      </c>
      <c r="BY29" s="11"/>
      <c r="CC29" s="11" t="str">
        <f>IF(AND(BZ29&lt;&gt;""),BZ29/INDEX($J$3:$J29,MATCH(MAX($J$3:$J29)+1,$J$3:$J29,1)),"")</f>
        <v/>
      </c>
      <c r="CG29" s="11" t="str">
        <f>IF(AND(CD29&lt;&gt;""),CD29/INDEX($J$3:$J29,MATCH(MAX($J$3:$J29)+1,$J$3:$J29,1)),"")</f>
        <v/>
      </c>
      <c r="CK29" s="11" t="str">
        <f>IF(AND(CH29&lt;&gt;""),CH29/INDEX($J$3:$J29,MATCH(MAX($J$3:$J29)+1,$J$3:$J29,1)),"")</f>
        <v/>
      </c>
      <c r="CL29" s="5"/>
      <c r="CO29" s="11" t="str">
        <f>IF(AND(CL29&lt;&gt;""),CL29/INDEX($J$3:$J29,MATCH(MAX($J$3:$J29)+1,$J$3:$J29,1)),"")</f>
        <v/>
      </c>
      <c r="CS29" s="11" t="str">
        <f>IF(AND(CP29&lt;&gt;""),CP29/INDEX($J$3:$J29,MATCH(MAX($J$3:$J29)+1,$J$3:$J29,1)),"")</f>
        <v/>
      </c>
      <c r="CW29" s="11" t="str">
        <f>IF(AND(CT29&lt;&gt;""),CT29/INDEX($J$3:$J29,MATCH(MAX($J$3:$J29)+1,$J$3:$J29,1)),"")</f>
        <v/>
      </c>
      <c r="DA29" s="11" t="str">
        <f>IF(AND(CX29&lt;&gt;""),CX29/INDEX($J$3:$J29,MATCH(MAX($J$3:$J29)+1,$J$3:$J29,1)),"")</f>
        <v/>
      </c>
      <c r="DE29" s="11" t="str">
        <f>IF(AND(DB29&lt;&gt;""),DB29/INDEX($J$3:$J29,MATCH(MAX($J$3:$J29)+1,$J$3:$J29,1)),"")</f>
        <v/>
      </c>
      <c r="DI29" s="11" t="str">
        <f>IF(AND(DF29&lt;&gt;""),DF29/INDEX($J$3:$J29,MATCH(MAX($J$3:$J29)+1,$J$3:$J29,1)),"")</f>
        <v/>
      </c>
      <c r="DM29" s="11" t="str">
        <f>IF(AND(DJ29&lt;&gt;""),DJ29/INDEX($J$3:$J29,MATCH(MAX($J$3:$J29)+1,$J$3:$J29,1)),"")</f>
        <v/>
      </c>
      <c r="DQ29" s="11" t="str">
        <f>IF(AND(DN29&lt;&gt;""),DN29/INDEX($J$3:$J29,MATCH(MAX($J$3:$J29)+1,$J$3:$J29,1)),"")</f>
        <v/>
      </c>
    </row>
    <row r="30" spans="1:121" x14ac:dyDescent="0.35">
      <c r="A30" s="4" t="str">
        <f>IF(B30&lt;&gt;"",VLOOKUP(B30,都道府県コード!#REF!,2,FALSE),"")</f>
        <v/>
      </c>
      <c r="B30" s="2"/>
      <c r="C30" s="9"/>
      <c r="D30" s="5"/>
      <c r="E30" s="5"/>
      <c r="F30" s="5"/>
      <c r="G30" s="5"/>
      <c r="H30" s="5"/>
      <c r="I30" s="11" t="str">
        <f t="shared" si="6"/>
        <v/>
      </c>
      <c r="J30" s="5"/>
      <c r="K30" s="5"/>
      <c r="L30" s="5"/>
      <c r="M30" s="7"/>
      <c r="S30" s="11" t="str">
        <f>IF(AND(N30&lt;&gt;""),N30/INDEX($J$3:$J30,MATCH(MAX($J$3:$J30)+1,$J$3:$J30,1)),"")</f>
        <v/>
      </c>
      <c r="Y30" s="11" t="str">
        <f>IF(AND(T30&lt;&gt;""),T30/INDEX($J$3:$J30,MATCH(MAX($J$3:$J30)+1,$J$3:$J30,1)),"")</f>
        <v/>
      </c>
      <c r="AE30" s="11" t="str">
        <f>IF(AND(Z30&lt;&gt;""),Z30/INDEX($J$3:$J30,MATCH(MAX($J$3:$J30)+1,$J$3:$J30,1)),"")</f>
        <v/>
      </c>
      <c r="AK30" s="11" t="str">
        <f>IF(AND(AF30&lt;&gt;""),AF30/INDEX($J$3:$J30,MATCH(MAX($J$3:$J30)+1,$J$3:$J30,1)),"")</f>
        <v/>
      </c>
      <c r="AQ30" s="11" t="str">
        <f>IF(AND(AL30&lt;&gt;""),AL30/INDEX($J$3:$J30,MATCH(MAX($J$3:$J30)+1,$J$3:$J30,1)),"")</f>
        <v/>
      </c>
      <c r="AW30" s="11" t="str">
        <f>IF(AND(AR30&lt;&gt;""),AR30/INDEX($J$3:$J30,MATCH(MAX($J$3:$J30)+1,$J$3:$J30,1)),"")</f>
        <v/>
      </c>
      <c r="BC30" s="11" t="str">
        <f>IF(AND(AX30&lt;&gt;""),AX30/INDEX($J$3:$J30,MATCH(MAX($J$3:$J30)+1,$J$3:$J30,1)),"")</f>
        <v/>
      </c>
      <c r="BI30" s="11" t="str">
        <f>IF(AND(BD30&lt;&gt;""),BD30/INDEX($J$3:$J30,MATCH(MAX($J$3:$J30)+1,$J$3:$J30,1)),"")</f>
        <v/>
      </c>
      <c r="BK30" s="10" t="str">
        <f t="shared" si="7"/>
        <v/>
      </c>
      <c r="BL30" s="10"/>
      <c r="BM30" s="10" t="str">
        <f t="shared" si="8"/>
        <v/>
      </c>
      <c r="BN30" s="10"/>
      <c r="BO30" s="11" t="str">
        <f>IF(AND(BJ30&lt;&gt;""),BJ30/INDEX($J$3:$J30,MATCH(MAX($J$3:$J30)+1,$J$3:$J30,1)),"")</f>
        <v/>
      </c>
      <c r="BU30" s="11" t="str">
        <f>IF(AND(BP30&lt;&gt;""),BP30/INDEX($J$3:$J30,MATCH(MAX($J$3:$J30)+1,$J$3:$J30,1)),"")</f>
        <v/>
      </c>
      <c r="BV30" s="5" t="str">
        <f t="shared" si="9"/>
        <v/>
      </c>
      <c r="BY30" s="11"/>
      <c r="CC30" s="11" t="str">
        <f>IF(AND(BZ30&lt;&gt;""),BZ30/INDEX($J$3:$J30,MATCH(MAX($J$3:$J30)+1,$J$3:$J30,1)),"")</f>
        <v/>
      </c>
      <c r="CG30" s="11" t="str">
        <f>IF(AND(CD30&lt;&gt;""),CD30/INDEX($J$3:$J30,MATCH(MAX($J$3:$J30)+1,$J$3:$J30,1)),"")</f>
        <v/>
      </c>
      <c r="CK30" s="11" t="str">
        <f>IF(AND(CH30&lt;&gt;""),CH30/INDEX($J$3:$J30,MATCH(MAX($J$3:$J30)+1,$J$3:$J30,1)),"")</f>
        <v/>
      </c>
      <c r="CL30" s="5"/>
      <c r="CO30" s="11" t="str">
        <f>IF(AND(CL30&lt;&gt;""),CL30/INDEX($J$3:$J30,MATCH(MAX($J$3:$J30)+1,$J$3:$J30,1)),"")</f>
        <v/>
      </c>
      <c r="CS30" s="11" t="str">
        <f>IF(AND(CP30&lt;&gt;""),CP30/INDEX($J$3:$J30,MATCH(MAX($J$3:$J30)+1,$J$3:$J30,1)),"")</f>
        <v/>
      </c>
      <c r="CW30" s="11" t="str">
        <f>IF(AND(CT30&lt;&gt;""),CT30/INDEX($J$3:$J30,MATCH(MAX($J$3:$J30)+1,$J$3:$J30,1)),"")</f>
        <v/>
      </c>
      <c r="DA30" s="11" t="str">
        <f>IF(AND(CX30&lt;&gt;""),CX30/INDEX($J$3:$J30,MATCH(MAX($J$3:$J30)+1,$J$3:$J30,1)),"")</f>
        <v/>
      </c>
      <c r="DE30" s="11" t="str">
        <f>IF(AND(DB30&lt;&gt;""),DB30/INDEX($J$3:$J30,MATCH(MAX($J$3:$J30)+1,$J$3:$J30,1)),"")</f>
        <v/>
      </c>
      <c r="DI30" s="11" t="str">
        <f>IF(AND(DF30&lt;&gt;""),DF30/INDEX($J$3:$J30,MATCH(MAX($J$3:$J30)+1,$J$3:$J30,1)),"")</f>
        <v/>
      </c>
      <c r="DM30" s="11" t="str">
        <f>IF(AND(DJ30&lt;&gt;""),DJ30/INDEX($J$3:$J30,MATCH(MAX($J$3:$J30)+1,$J$3:$J30,1)),"")</f>
        <v/>
      </c>
      <c r="DQ30" s="11" t="str">
        <f>IF(AND(DN30&lt;&gt;""),DN30/INDEX($J$3:$J30,MATCH(MAX($J$3:$J30)+1,$J$3:$J30,1)),"")</f>
        <v/>
      </c>
    </row>
    <row r="31" spans="1:121" x14ac:dyDescent="0.35">
      <c r="A31" s="4" t="str">
        <f>IF(B31&lt;&gt;"",VLOOKUP(B31,都道府県コード!#REF!,2,FALSE),"")</f>
        <v/>
      </c>
      <c r="B31" s="2"/>
      <c r="C31" s="9"/>
      <c r="D31" s="5"/>
      <c r="E31" s="5"/>
      <c r="F31" s="5"/>
      <c r="G31" s="5"/>
      <c r="H31" s="5"/>
      <c r="I31" s="11" t="str">
        <f t="shared" si="6"/>
        <v/>
      </c>
      <c r="J31" s="5"/>
      <c r="K31" s="5"/>
      <c r="L31" s="5"/>
      <c r="M31" s="7"/>
      <c r="S31" s="11" t="str">
        <f>IF(AND(N31&lt;&gt;""),N31/INDEX($J$3:$J31,MATCH(MAX($J$3:$J31)+1,$J$3:$J31,1)),"")</f>
        <v/>
      </c>
      <c r="Y31" s="11" t="str">
        <f>IF(AND(T31&lt;&gt;""),T31/INDEX($J$3:$J31,MATCH(MAX($J$3:$J31)+1,$J$3:$J31,1)),"")</f>
        <v/>
      </c>
      <c r="AE31" s="11" t="str">
        <f>IF(AND(Z31&lt;&gt;""),Z31/INDEX($J$3:$J31,MATCH(MAX($J$3:$J31)+1,$J$3:$J31,1)),"")</f>
        <v/>
      </c>
      <c r="AK31" s="11" t="str">
        <f>IF(AND(AF31&lt;&gt;""),AF31/INDEX($J$3:$J31,MATCH(MAX($J$3:$J31)+1,$J$3:$J31,1)),"")</f>
        <v/>
      </c>
      <c r="AQ31" s="11" t="str">
        <f>IF(AND(AL31&lt;&gt;""),AL31/INDEX($J$3:$J31,MATCH(MAX($J$3:$J31)+1,$J$3:$J31,1)),"")</f>
        <v/>
      </c>
      <c r="AW31" s="11" t="str">
        <f>IF(AND(AR31&lt;&gt;""),AR31/INDEX($J$3:$J31,MATCH(MAX($J$3:$J31)+1,$J$3:$J31,1)),"")</f>
        <v/>
      </c>
      <c r="BC31" s="11" t="str">
        <f>IF(AND(AX31&lt;&gt;""),AX31/INDEX($J$3:$J31,MATCH(MAX($J$3:$J31)+1,$J$3:$J31,1)),"")</f>
        <v/>
      </c>
      <c r="BI31" s="11" t="str">
        <f>IF(AND(BD31&lt;&gt;""),BD31/INDEX($J$3:$J31,MATCH(MAX($J$3:$J31)+1,$J$3:$J31,1)),"")</f>
        <v/>
      </c>
      <c r="BK31" s="10" t="str">
        <f t="shared" si="7"/>
        <v/>
      </c>
      <c r="BL31" s="10"/>
      <c r="BM31" s="10" t="str">
        <f t="shared" si="8"/>
        <v/>
      </c>
      <c r="BN31" s="10"/>
      <c r="BO31" s="11" t="str">
        <f>IF(AND(BJ31&lt;&gt;""),BJ31/INDEX($J$3:$J31,MATCH(MAX($J$3:$J31)+1,$J$3:$J31,1)),"")</f>
        <v/>
      </c>
      <c r="BU31" s="11" t="str">
        <f>IF(AND(BP31&lt;&gt;""),BP31/INDEX($J$3:$J31,MATCH(MAX($J$3:$J31)+1,$J$3:$J31,1)),"")</f>
        <v/>
      </c>
      <c r="BV31" s="5" t="str">
        <f t="shared" si="9"/>
        <v/>
      </c>
      <c r="BY31" s="11"/>
      <c r="CC31" s="11" t="str">
        <f>IF(AND(BZ31&lt;&gt;""),BZ31/INDEX($J$3:$J31,MATCH(MAX($J$3:$J31)+1,$J$3:$J31,1)),"")</f>
        <v/>
      </c>
      <c r="CG31" s="11" t="str">
        <f>IF(AND(CD31&lt;&gt;""),CD31/INDEX($J$3:$J31,MATCH(MAX($J$3:$J31)+1,$J$3:$J31,1)),"")</f>
        <v/>
      </c>
      <c r="CK31" s="11" t="str">
        <f>IF(AND(CH31&lt;&gt;""),CH31/INDEX($J$3:$J31,MATCH(MAX($J$3:$J31)+1,$J$3:$J31,1)),"")</f>
        <v/>
      </c>
      <c r="CL31" s="5"/>
      <c r="CO31" s="11" t="str">
        <f>IF(AND(CL31&lt;&gt;""),CL31/INDEX($J$3:$J31,MATCH(MAX($J$3:$J31)+1,$J$3:$J31,1)),"")</f>
        <v/>
      </c>
      <c r="CS31" s="11" t="str">
        <f>IF(AND(CP31&lt;&gt;""),CP31/INDEX($J$3:$J31,MATCH(MAX($J$3:$J31)+1,$J$3:$J31,1)),"")</f>
        <v/>
      </c>
      <c r="CW31" s="11" t="str">
        <f>IF(AND(CT31&lt;&gt;""),CT31/INDEX($J$3:$J31,MATCH(MAX($J$3:$J31)+1,$J$3:$J31,1)),"")</f>
        <v/>
      </c>
      <c r="DA31" s="11" t="str">
        <f>IF(AND(CX31&lt;&gt;""),CX31/INDEX($J$3:$J31,MATCH(MAX($J$3:$J31)+1,$J$3:$J31,1)),"")</f>
        <v/>
      </c>
      <c r="DE31" s="11" t="str">
        <f>IF(AND(DB31&lt;&gt;""),DB31/INDEX($J$3:$J31,MATCH(MAX($J$3:$J31)+1,$J$3:$J31,1)),"")</f>
        <v/>
      </c>
      <c r="DI31" s="11" t="str">
        <f>IF(AND(DF31&lt;&gt;""),DF31/INDEX($J$3:$J31,MATCH(MAX($J$3:$J31)+1,$J$3:$J31,1)),"")</f>
        <v/>
      </c>
      <c r="DM31" s="11" t="str">
        <f>IF(AND(DJ31&lt;&gt;""),DJ31/INDEX($J$3:$J31,MATCH(MAX($J$3:$J31)+1,$J$3:$J31,1)),"")</f>
        <v/>
      </c>
      <c r="DQ31" s="11" t="str">
        <f>IF(AND(DN31&lt;&gt;""),DN31/INDEX($J$3:$J31,MATCH(MAX($J$3:$J31)+1,$J$3:$J31,1)),"")</f>
        <v/>
      </c>
    </row>
    <row r="32" spans="1:121" x14ac:dyDescent="0.35">
      <c r="A32" s="4" t="str">
        <f>IF(B32&lt;&gt;"",VLOOKUP(B32,都道府県コード!#REF!,2,FALSE),"")</f>
        <v/>
      </c>
      <c r="B32" s="2"/>
      <c r="C32" s="9"/>
      <c r="D32" s="5"/>
      <c r="E32" s="5"/>
      <c r="F32" s="5"/>
      <c r="G32" s="5"/>
      <c r="H32" s="5"/>
      <c r="I32" s="11" t="str">
        <f t="shared" si="6"/>
        <v/>
      </c>
      <c r="J32" s="5"/>
      <c r="K32" s="5"/>
      <c r="L32" s="5"/>
      <c r="M32" s="7"/>
      <c r="S32" s="11" t="str">
        <f>IF(AND(N32&lt;&gt;""),N32/INDEX($J$3:$J32,MATCH(MAX($J$3:$J32)+1,$J$3:$J32,1)),"")</f>
        <v/>
      </c>
      <c r="Y32" s="11" t="str">
        <f>IF(AND(T32&lt;&gt;""),T32/INDEX($J$3:$J32,MATCH(MAX($J$3:$J32)+1,$J$3:$J32,1)),"")</f>
        <v/>
      </c>
      <c r="AE32" s="11" t="str">
        <f>IF(AND(Z32&lt;&gt;""),Z32/INDEX($J$3:$J32,MATCH(MAX($J$3:$J32)+1,$J$3:$J32,1)),"")</f>
        <v/>
      </c>
      <c r="AK32" s="11" t="str">
        <f>IF(AND(AF32&lt;&gt;""),AF32/INDEX($J$3:$J32,MATCH(MAX($J$3:$J32)+1,$J$3:$J32,1)),"")</f>
        <v/>
      </c>
      <c r="AQ32" s="11" t="str">
        <f>IF(AND(AL32&lt;&gt;""),AL32/INDEX($J$3:$J32,MATCH(MAX($J$3:$J32)+1,$J$3:$J32,1)),"")</f>
        <v/>
      </c>
      <c r="AW32" s="11" t="str">
        <f>IF(AND(AR32&lt;&gt;""),AR32/INDEX($J$3:$J32,MATCH(MAX($J$3:$J32)+1,$J$3:$J32,1)),"")</f>
        <v/>
      </c>
      <c r="BC32" s="11" t="str">
        <f>IF(AND(AX32&lt;&gt;""),AX32/INDEX($J$3:$J32,MATCH(MAX($J$3:$J32)+1,$J$3:$J32,1)),"")</f>
        <v/>
      </c>
      <c r="BI32" s="11" t="str">
        <f>IF(AND(BD32&lt;&gt;""),BD32/INDEX($J$3:$J32,MATCH(MAX($J$3:$J32)+1,$J$3:$J32,1)),"")</f>
        <v/>
      </c>
      <c r="BK32" s="10" t="str">
        <f t="shared" si="7"/>
        <v/>
      </c>
      <c r="BL32" s="10"/>
      <c r="BM32" s="10" t="str">
        <f t="shared" si="8"/>
        <v/>
      </c>
      <c r="BN32" s="10"/>
      <c r="BO32" s="11" t="str">
        <f>IF(AND(BJ32&lt;&gt;""),BJ32/INDEX($J$3:$J32,MATCH(MAX($J$3:$J32)+1,$J$3:$J32,1)),"")</f>
        <v/>
      </c>
      <c r="BU32" s="11" t="str">
        <f>IF(AND(BP32&lt;&gt;""),BP32/INDEX($J$3:$J32,MATCH(MAX($J$3:$J32)+1,$J$3:$J32,1)),"")</f>
        <v/>
      </c>
      <c r="BV32" s="5" t="str">
        <f t="shared" si="9"/>
        <v/>
      </c>
      <c r="BY32" s="11"/>
      <c r="CC32" s="11" t="str">
        <f>IF(AND(BZ32&lt;&gt;""),BZ32/INDEX($J$3:$J32,MATCH(MAX($J$3:$J32)+1,$J$3:$J32,1)),"")</f>
        <v/>
      </c>
      <c r="CG32" s="11" t="str">
        <f>IF(AND(CD32&lt;&gt;""),CD32/INDEX($J$3:$J32,MATCH(MAX($J$3:$J32)+1,$J$3:$J32,1)),"")</f>
        <v/>
      </c>
      <c r="CK32" s="11" t="str">
        <f>IF(AND(CH32&lt;&gt;""),CH32/INDEX($J$3:$J32,MATCH(MAX($J$3:$J32)+1,$J$3:$J32,1)),"")</f>
        <v/>
      </c>
      <c r="CL32" s="5"/>
      <c r="CO32" s="11" t="str">
        <f>IF(AND(CL32&lt;&gt;""),CL32/INDEX($J$3:$J32,MATCH(MAX($J$3:$J32)+1,$J$3:$J32,1)),"")</f>
        <v/>
      </c>
      <c r="CS32" s="11" t="str">
        <f>IF(AND(CP32&lt;&gt;""),CP32/INDEX($J$3:$J32,MATCH(MAX($J$3:$J32)+1,$J$3:$J32,1)),"")</f>
        <v/>
      </c>
      <c r="CW32" s="11" t="str">
        <f>IF(AND(CT32&lt;&gt;""),CT32/INDEX($J$3:$J32,MATCH(MAX($J$3:$J32)+1,$J$3:$J32,1)),"")</f>
        <v/>
      </c>
      <c r="DA32" s="11" t="str">
        <f>IF(AND(CX32&lt;&gt;""),CX32/INDEX($J$3:$J32,MATCH(MAX($J$3:$J32)+1,$J$3:$J32,1)),"")</f>
        <v/>
      </c>
      <c r="DE32" s="11" t="str">
        <f>IF(AND(DB32&lt;&gt;""),DB32/INDEX($J$3:$J32,MATCH(MAX($J$3:$J32)+1,$J$3:$J32,1)),"")</f>
        <v/>
      </c>
      <c r="DI32" s="11" t="str">
        <f>IF(AND(DF32&lt;&gt;""),DF32/INDEX($J$3:$J32,MATCH(MAX($J$3:$J32)+1,$J$3:$J32,1)),"")</f>
        <v/>
      </c>
      <c r="DM32" s="11" t="str">
        <f>IF(AND(DJ32&lt;&gt;""),DJ32/INDEX($J$3:$J32,MATCH(MAX($J$3:$J32)+1,$J$3:$J32,1)),"")</f>
        <v/>
      </c>
      <c r="DQ32" s="11" t="str">
        <f>IF(AND(DN32&lt;&gt;""),DN32/INDEX($J$3:$J32,MATCH(MAX($J$3:$J32)+1,$J$3:$J32,1)),"")</f>
        <v/>
      </c>
    </row>
    <row r="33" spans="1:121" x14ac:dyDescent="0.35">
      <c r="A33" s="4" t="str">
        <f>IF(B33&lt;&gt;"",VLOOKUP(B33,都道府県コード!#REF!,2,FALSE),"")</f>
        <v/>
      </c>
      <c r="B33" s="2"/>
      <c r="C33" s="9"/>
      <c r="D33" s="5"/>
      <c r="E33" s="5"/>
      <c r="F33" s="5"/>
      <c r="G33" s="5"/>
      <c r="H33" s="5"/>
      <c r="I33" s="11" t="str">
        <f t="shared" si="6"/>
        <v/>
      </c>
      <c r="J33" s="5"/>
      <c r="K33" s="5"/>
      <c r="L33" s="5"/>
      <c r="M33" s="7"/>
      <c r="S33" s="11" t="str">
        <f>IF(AND(N33&lt;&gt;""),N33/INDEX($J$3:$J33,MATCH(MAX($J$3:$J33)+1,$J$3:$J33,1)),"")</f>
        <v/>
      </c>
      <c r="Y33" s="11" t="str">
        <f>IF(AND(T33&lt;&gt;""),T33/INDEX($J$3:$J33,MATCH(MAX($J$3:$J33)+1,$J$3:$J33,1)),"")</f>
        <v/>
      </c>
      <c r="AE33" s="11" t="str">
        <f>IF(AND(Z33&lt;&gt;""),Z33/INDEX($J$3:$J33,MATCH(MAX($J$3:$J33)+1,$J$3:$J33,1)),"")</f>
        <v/>
      </c>
      <c r="AK33" s="11" t="str">
        <f>IF(AND(AF33&lt;&gt;""),AF33/INDEX($J$3:$J33,MATCH(MAX($J$3:$J33)+1,$J$3:$J33,1)),"")</f>
        <v/>
      </c>
      <c r="AQ33" s="11" t="str">
        <f>IF(AND(AL33&lt;&gt;""),AL33/INDEX($J$3:$J33,MATCH(MAX($J$3:$J33)+1,$J$3:$J33,1)),"")</f>
        <v/>
      </c>
      <c r="AW33" s="11" t="str">
        <f>IF(AND(AR33&lt;&gt;""),AR33/INDEX($J$3:$J33,MATCH(MAX($J$3:$J33)+1,$J$3:$J33,1)),"")</f>
        <v/>
      </c>
      <c r="BC33" s="11" t="str">
        <f>IF(AND(AX33&lt;&gt;""),AX33/INDEX($J$3:$J33,MATCH(MAX($J$3:$J33)+1,$J$3:$J33,1)),"")</f>
        <v/>
      </c>
      <c r="BI33" s="11" t="str">
        <f>IF(AND(BD33&lt;&gt;""),BD33/INDEX($J$3:$J33,MATCH(MAX($J$3:$J33)+1,$J$3:$J33,1)),"")</f>
        <v/>
      </c>
      <c r="BK33" s="10" t="str">
        <f t="shared" si="7"/>
        <v/>
      </c>
      <c r="BL33" s="10"/>
      <c r="BM33" s="10" t="str">
        <f t="shared" si="8"/>
        <v/>
      </c>
      <c r="BN33" s="10"/>
      <c r="BO33" s="11" t="str">
        <f>IF(AND(BJ33&lt;&gt;""),BJ33/INDEX($J$3:$J33,MATCH(MAX($J$3:$J33)+1,$J$3:$J33,1)),"")</f>
        <v/>
      </c>
      <c r="BU33" s="11" t="str">
        <f>IF(AND(BP33&lt;&gt;""),BP33/INDEX($J$3:$J33,MATCH(MAX($J$3:$J33)+1,$J$3:$J33,1)),"")</f>
        <v/>
      </c>
      <c r="BV33" s="5" t="str">
        <f t="shared" si="9"/>
        <v/>
      </c>
      <c r="BY33" s="11"/>
      <c r="CC33" s="11" t="str">
        <f>IF(AND(BZ33&lt;&gt;""),BZ33/INDEX($J$3:$J33,MATCH(MAX($J$3:$J33)+1,$J$3:$J33,1)),"")</f>
        <v/>
      </c>
      <c r="CG33" s="11" t="str">
        <f>IF(AND(CD33&lt;&gt;""),CD33/INDEX($J$3:$J33,MATCH(MAX($J$3:$J33)+1,$J$3:$J33,1)),"")</f>
        <v/>
      </c>
      <c r="CK33" s="11" t="str">
        <f>IF(AND(CH33&lt;&gt;""),CH33/INDEX($J$3:$J33,MATCH(MAX($J$3:$J33)+1,$J$3:$J33,1)),"")</f>
        <v/>
      </c>
      <c r="CL33" s="5"/>
      <c r="CO33" s="11" t="str">
        <f>IF(AND(CL33&lt;&gt;""),CL33/INDEX($J$3:$J33,MATCH(MAX($J$3:$J33)+1,$J$3:$J33,1)),"")</f>
        <v/>
      </c>
      <c r="CS33" s="11" t="str">
        <f>IF(AND(CP33&lt;&gt;""),CP33/INDEX($J$3:$J33,MATCH(MAX($J$3:$J33)+1,$J$3:$J33,1)),"")</f>
        <v/>
      </c>
      <c r="CW33" s="11" t="str">
        <f>IF(AND(CT33&lt;&gt;""),CT33/INDEX($J$3:$J33,MATCH(MAX($J$3:$J33)+1,$J$3:$J33,1)),"")</f>
        <v/>
      </c>
      <c r="DA33" s="11" t="str">
        <f>IF(AND(CX33&lt;&gt;""),CX33/INDEX($J$3:$J33,MATCH(MAX($J$3:$J33)+1,$J$3:$J33,1)),"")</f>
        <v/>
      </c>
      <c r="DE33" s="11" t="str">
        <f>IF(AND(DB33&lt;&gt;""),DB33/INDEX($J$3:$J33,MATCH(MAX($J$3:$J33)+1,$J$3:$J33,1)),"")</f>
        <v/>
      </c>
      <c r="DI33" s="11" t="str">
        <f>IF(AND(DF33&lt;&gt;""),DF33/INDEX($J$3:$J33,MATCH(MAX($J$3:$J33)+1,$J$3:$J33,1)),"")</f>
        <v/>
      </c>
      <c r="DM33" s="11" t="str">
        <f>IF(AND(DJ33&lt;&gt;""),DJ33/INDEX($J$3:$J33,MATCH(MAX($J$3:$J33)+1,$J$3:$J33,1)),"")</f>
        <v/>
      </c>
      <c r="DQ33" s="11" t="str">
        <f>IF(AND(DN33&lt;&gt;""),DN33/INDEX($J$3:$J33,MATCH(MAX($J$3:$J33)+1,$J$3:$J33,1)),"")</f>
        <v/>
      </c>
    </row>
    <row r="34" spans="1:121" x14ac:dyDescent="0.35">
      <c r="A34" s="4" t="str">
        <f>IF(B34&lt;&gt;"",VLOOKUP(B34,都道府県コード!#REF!,2,FALSE),"")</f>
        <v/>
      </c>
      <c r="B34" s="2"/>
      <c r="C34" s="9"/>
      <c r="D34" s="5"/>
      <c r="E34" s="5"/>
      <c r="F34" s="5"/>
      <c r="G34" s="5"/>
      <c r="H34" s="5"/>
      <c r="I34" s="11" t="str">
        <f t="shared" si="6"/>
        <v/>
      </c>
      <c r="J34" s="5"/>
      <c r="K34" s="5"/>
      <c r="L34" s="5"/>
      <c r="M34" s="7"/>
      <c r="S34" s="11" t="str">
        <f>IF(AND(N34&lt;&gt;""),N34/INDEX($J$3:$J34,MATCH(MAX($J$3:$J34)+1,$J$3:$J34,1)),"")</f>
        <v/>
      </c>
      <c r="Y34" s="11" t="str">
        <f>IF(AND(T34&lt;&gt;""),T34/INDEX($J$3:$J34,MATCH(MAX($J$3:$J34)+1,$J$3:$J34,1)),"")</f>
        <v/>
      </c>
      <c r="AE34" s="11" t="str">
        <f>IF(AND(Z34&lt;&gt;""),Z34/INDEX($J$3:$J34,MATCH(MAX($J$3:$J34)+1,$J$3:$J34,1)),"")</f>
        <v/>
      </c>
      <c r="AK34" s="11" t="str">
        <f>IF(AND(AF34&lt;&gt;""),AF34/INDEX($J$3:$J34,MATCH(MAX($J$3:$J34)+1,$J$3:$J34,1)),"")</f>
        <v/>
      </c>
      <c r="AQ34" s="11" t="str">
        <f>IF(AND(AL34&lt;&gt;""),AL34/INDEX($J$3:$J34,MATCH(MAX($J$3:$J34)+1,$J$3:$J34,1)),"")</f>
        <v/>
      </c>
      <c r="AW34" s="11" t="str">
        <f>IF(AND(AR34&lt;&gt;""),AR34/INDEX($J$3:$J34,MATCH(MAX($J$3:$J34)+1,$J$3:$J34,1)),"")</f>
        <v/>
      </c>
      <c r="BC34" s="11" t="str">
        <f>IF(AND(AX34&lt;&gt;""),AX34/INDEX($J$3:$J34,MATCH(MAX($J$3:$J34)+1,$J$3:$J34,1)),"")</f>
        <v/>
      </c>
      <c r="BI34" s="11" t="str">
        <f>IF(AND(BD34&lt;&gt;""),BD34/INDEX($J$3:$J34,MATCH(MAX($J$3:$J34)+1,$J$3:$J34,1)),"")</f>
        <v/>
      </c>
      <c r="BK34" s="10" t="str">
        <f t="shared" si="7"/>
        <v/>
      </c>
      <c r="BL34" s="10"/>
      <c r="BM34" s="10" t="str">
        <f t="shared" si="8"/>
        <v/>
      </c>
      <c r="BN34" s="10"/>
      <c r="BO34" s="11" t="str">
        <f>IF(AND(BJ34&lt;&gt;""),BJ34/INDEX($J$3:$J34,MATCH(MAX($J$3:$J34)+1,$J$3:$J34,1)),"")</f>
        <v/>
      </c>
      <c r="BU34" s="11" t="str">
        <f>IF(AND(BP34&lt;&gt;""),BP34/INDEX($J$3:$J34,MATCH(MAX($J$3:$J34)+1,$J$3:$J34,1)),"")</f>
        <v/>
      </c>
      <c r="BV34" s="5" t="str">
        <f t="shared" si="9"/>
        <v/>
      </c>
      <c r="BY34" s="11"/>
      <c r="CC34" s="11" t="str">
        <f>IF(AND(BZ34&lt;&gt;""),BZ34/INDEX($J$3:$J34,MATCH(MAX($J$3:$J34)+1,$J$3:$J34,1)),"")</f>
        <v/>
      </c>
      <c r="CG34" s="11" t="str">
        <f>IF(AND(CD34&lt;&gt;""),CD34/INDEX($J$3:$J34,MATCH(MAX($J$3:$J34)+1,$J$3:$J34,1)),"")</f>
        <v/>
      </c>
      <c r="CK34" s="11" t="str">
        <f>IF(AND(CH34&lt;&gt;""),CH34/INDEX($J$3:$J34,MATCH(MAX($J$3:$J34)+1,$J$3:$J34,1)),"")</f>
        <v/>
      </c>
      <c r="CL34" s="5"/>
      <c r="CO34" s="11" t="str">
        <f>IF(AND(CL34&lt;&gt;""),CL34/INDEX($J$3:$J34,MATCH(MAX($J$3:$J34)+1,$J$3:$J34,1)),"")</f>
        <v/>
      </c>
      <c r="CS34" s="11" t="str">
        <f>IF(AND(CP34&lt;&gt;""),CP34/INDEX($J$3:$J34,MATCH(MAX($J$3:$J34)+1,$J$3:$J34,1)),"")</f>
        <v/>
      </c>
      <c r="CW34" s="11" t="str">
        <f>IF(AND(CT34&lt;&gt;""),CT34/INDEX($J$3:$J34,MATCH(MAX($J$3:$J34)+1,$J$3:$J34,1)),"")</f>
        <v/>
      </c>
      <c r="DA34" s="11" t="str">
        <f>IF(AND(CX34&lt;&gt;""),CX34/INDEX($J$3:$J34,MATCH(MAX($J$3:$J34)+1,$J$3:$J34,1)),"")</f>
        <v/>
      </c>
      <c r="DE34" s="11" t="str">
        <f>IF(AND(DB34&lt;&gt;""),DB34/INDEX($J$3:$J34,MATCH(MAX($J$3:$J34)+1,$J$3:$J34,1)),"")</f>
        <v/>
      </c>
      <c r="DI34" s="11" t="str">
        <f>IF(AND(DF34&lt;&gt;""),DF34/INDEX($J$3:$J34,MATCH(MAX($J$3:$J34)+1,$J$3:$J34,1)),"")</f>
        <v/>
      </c>
      <c r="DM34" s="11" t="str">
        <f>IF(AND(DJ34&lt;&gt;""),DJ34/INDEX($J$3:$J34,MATCH(MAX($J$3:$J34)+1,$J$3:$J34,1)),"")</f>
        <v/>
      </c>
      <c r="DQ34" s="11" t="str">
        <f>IF(AND(DN34&lt;&gt;""),DN34/INDEX($J$3:$J34,MATCH(MAX($J$3:$J34)+1,$J$3:$J34,1)),"")</f>
        <v/>
      </c>
    </row>
    <row r="35" spans="1:121" x14ac:dyDescent="0.35">
      <c r="A35" s="4" t="str">
        <f>IF(B35&lt;&gt;"",VLOOKUP(B35,都道府県コード!#REF!,2,FALSE),"")</f>
        <v/>
      </c>
      <c r="B35" s="2"/>
      <c r="C35" s="9"/>
      <c r="D35" s="5"/>
      <c r="E35" s="5"/>
      <c r="F35" s="5"/>
      <c r="G35" s="5"/>
      <c r="H35" s="5"/>
      <c r="I35" s="11" t="str">
        <f t="shared" si="6"/>
        <v/>
      </c>
      <c r="J35" s="5"/>
      <c r="K35" s="5"/>
      <c r="L35" s="5"/>
      <c r="M35" s="7"/>
      <c r="S35" s="11" t="str">
        <f>IF(AND(N35&lt;&gt;""),N35/INDEX($J$3:$J35,MATCH(MAX($J$3:$J35)+1,$J$3:$J35,1)),"")</f>
        <v/>
      </c>
      <c r="Y35" s="11" t="str">
        <f>IF(AND(T35&lt;&gt;""),T35/INDEX($J$3:$J35,MATCH(MAX($J$3:$J35)+1,$J$3:$J35,1)),"")</f>
        <v/>
      </c>
      <c r="AE35" s="11" t="str">
        <f>IF(AND(Z35&lt;&gt;""),Z35/INDEX($J$3:$J35,MATCH(MAX($J$3:$J35)+1,$J$3:$J35,1)),"")</f>
        <v/>
      </c>
      <c r="AK35" s="11" t="str">
        <f>IF(AND(AF35&lt;&gt;""),AF35/INDEX($J$3:$J35,MATCH(MAX($J$3:$J35)+1,$J$3:$J35,1)),"")</f>
        <v/>
      </c>
      <c r="AQ35" s="11" t="str">
        <f>IF(AND(AL35&lt;&gt;""),AL35/INDEX($J$3:$J35,MATCH(MAX($J$3:$J35)+1,$J$3:$J35,1)),"")</f>
        <v/>
      </c>
      <c r="AW35" s="11" t="str">
        <f>IF(AND(AR35&lt;&gt;""),AR35/INDEX($J$3:$J35,MATCH(MAX($J$3:$J35)+1,$J$3:$J35,1)),"")</f>
        <v/>
      </c>
      <c r="BC35" s="11" t="str">
        <f>IF(AND(AX35&lt;&gt;""),AX35/INDEX($J$3:$J35,MATCH(MAX($J$3:$J35)+1,$J$3:$J35,1)),"")</f>
        <v/>
      </c>
      <c r="BI35" s="11" t="str">
        <f>IF(AND(BD35&lt;&gt;""),BD35/INDEX($J$3:$J35,MATCH(MAX($J$3:$J35)+1,$J$3:$J35,1)),"")</f>
        <v/>
      </c>
      <c r="BK35" s="10" t="str">
        <f>IF(OR(CA35&lt;&gt;"",CE35&lt;&gt;"",CI35&lt;&gt;"",CM35&lt;&gt;"",CQ35&lt;&gt;"",CU35&lt;&gt;"",CY35&lt;&gt;"",DC35&lt;&gt;"",DO35&lt;&gt;""),CA35+CE35+CI35+CM35+CQ35+CU35+CY35+DC35+DO35,"")</f>
        <v/>
      </c>
      <c r="BL35" s="10"/>
      <c r="BM35" s="10" t="str">
        <f>IF(OR(CB35&lt;&gt;"",CF35&lt;&gt;"",CJ35&lt;&gt;"",CN35&lt;&gt;"",CR35&lt;&gt;"",CV35&lt;&gt;"",CZ35&lt;&gt;"",DD35&lt;&gt;"",DP35&lt;&gt;""),CB35+CF35+CJ35+CN35+CR35+CV35+CZ35+DD35+DP35,"")</f>
        <v/>
      </c>
      <c r="BN35" s="10"/>
      <c r="BO35" s="11" t="str">
        <f>IF(AND(BJ35&lt;&gt;""),BJ35/INDEX($J$3:$J35,MATCH(MAX($J$3:$J35)+1,$J$3:$J35,1)),"")</f>
        <v/>
      </c>
      <c r="BU35" s="11" t="str">
        <f>IF(AND(BP35&lt;&gt;""),BP35/INDEX($J$3:$J35,MATCH(MAX($J$3:$J35)+1,$J$3:$J35,1)),"")</f>
        <v/>
      </c>
      <c r="BV35" s="5" t="str">
        <f t="shared" si="9"/>
        <v/>
      </c>
      <c r="BY35" s="11"/>
      <c r="CC35" s="11" t="str">
        <f>IF(AND(BZ35&lt;&gt;""),BZ35/INDEX($J$3:$J35,MATCH(MAX($J$3:$J35)+1,$J$3:$J35,1)),"")</f>
        <v/>
      </c>
      <c r="CG35" s="11" t="str">
        <f>IF(AND(CD35&lt;&gt;""),CD35/INDEX($J$3:$J35,MATCH(MAX($J$3:$J35)+1,$J$3:$J35,1)),"")</f>
        <v/>
      </c>
      <c r="CK35" s="11" t="str">
        <f>IF(AND(CH35&lt;&gt;""),CH35/INDEX($J$3:$J35,MATCH(MAX($J$3:$J35)+1,$J$3:$J35,1)),"")</f>
        <v/>
      </c>
      <c r="CL35" s="5"/>
      <c r="CO35" s="11" t="str">
        <f>IF(AND(CL35&lt;&gt;""),CL35/INDEX($J$3:$J35,MATCH(MAX($J$3:$J35)+1,$J$3:$J35,1)),"")</f>
        <v/>
      </c>
      <c r="CS35" s="11" t="str">
        <f>IF(AND(CP35&lt;&gt;""),CP35/INDEX($J$3:$J35,MATCH(MAX($J$3:$J35)+1,$J$3:$J35,1)),"")</f>
        <v/>
      </c>
      <c r="CW35" s="11" t="str">
        <f>IF(AND(CT35&lt;&gt;""),CT35/INDEX($J$3:$J35,MATCH(MAX($J$3:$J35)+1,$J$3:$J35,1)),"")</f>
        <v/>
      </c>
      <c r="DA35" s="11" t="str">
        <f>IF(AND(CX35&lt;&gt;""),CX35/INDEX($J$3:$J35,MATCH(MAX($J$3:$J35)+1,$J$3:$J35,1)),"")</f>
        <v/>
      </c>
      <c r="DE35" s="11" t="str">
        <f>IF(AND(DB35&lt;&gt;""),DB35/INDEX($J$3:$J35,MATCH(MAX($J$3:$J35)+1,$J$3:$J35,1)),"")</f>
        <v/>
      </c>
      <c r="DI35" s="11" t="str">
        <f>IF(AND(DF35&lt;&gt;""),DF35/INDEX($J$3:$J35,MATCH(MAX($J$3:$J35)+1,$J$3:$J35,1)),"")</f>
        <v/>
      </c>
      <c r="DM35" s="11" t="str">
        <f>IF(AND(DJ35&lt;&gt;""),DJ35/INDEX($J$3:$J35,MATCH(MAX($J$3:$J35)+1,$J$3:$J35,1)),"")</f>
        <v/>
      </c>
      <c r="DQ35" s="11" t="str">
        <f>IF(AND(DN35&lt;&gt;""),DN35/INDEX($J$3:$J35,MATCH(MAX($J$3:$J35)+1,$J$3:$J35,1)),"")</f>
        <v/>
      </c>
    </row>
    <row r="36" spans="1:121" x14ac:dyDescent="0.35">
      <c r="A36" s="4" t="str">
        <f>IF(B36&lt;&gt;"",VLOOKUP(B36,都道府県コード!#REF!,2,FALSE),"")</f>
        <v/>
      </c>
      <c r="B36" s="2"/>
      <c r="C36" s="9"/>
      <c r="D36" s="5"/>
      <c r="E36" s="5"/>
      <c r="F36" s="5"/>
      <c r="G36" s="5"/>
      <c r="H36" s="5"/>
      <c r="I36" s="11" t="str">
        <f t="shared" si="6"/>
        <v/>
      </c>
      <c r="J36" s="5"/>
      <c r="K36" s="5"/>
      <c r="L36" s="5"/>
      <c r="M36" s="7"/>
      <c r="S36" s="11" t="str">
        <f>IF(AND(N36&lt;&gt;""),N36/INDEX($J$3:$J36,MATCH(MAX($J$3:$J36)+1,$J$3:$J36,1)),"")</f>
        <v/>
      </c>
      <c r="Y36" s="11" t="str">
        <f>IF(AND(T36&lt;&gt;""),T36/INDEX($J$3:$J36,MATCH(MAX($J$3:$J36)+1,$J$3:$J36,1)),"")</f>
        <v/>
      </c>
      <c r="AE36" s="11" t="str">
        <f>IF(AND(Z36&lt;&gt;""),Z36/INDEX($J$3:$J36,MATCH(MAX($J$3:$J36)+1,$J$3:$J36,1)),"")</f>
        <v/>
      </c>
      <c r="AK36" s="11" t="str">
        <f>IF(AND(AF36&lt;&gt;""),AF36/INDEX($J$3:$J36,MATCH(MAX($J$3:$J36)+1,$J$3:$J36,1)),"")</f>
        <v/>
      </c>
      <c r="AQ36" s="11" t="str">
        <f>IF(AND(AL36&lt;&gt;""),AL36/INDEX($J$3:$J36,MATCH(MAX($J$3:$J36)+1,$J$3:$J36,1)),"")</f>
        <v/>
      </c>
      <c r="AW36" s="11" t="str">
        <f>IF(AND(AR36&lt;&gt;""),AR36/INDEX($J$3:$J36,MATCH(MAX($J$3:$J36)+1,$J$3:$J36,1)),"")</f>
        <v/>
      </c>
      <c r="BC36" s="11" t="str">
        <f>IF(AND(AX36&lt;&gt;""),AX36/INDEX($J$3:$J36,MATCH(MAX($J$3:$J36)+1,$J$3:$J36,1)),"")</f>
        <v/>
      </c>
      <c r="BI36" s="11" t="str">
        <f>IF(AND(BD36&lt;&gt;""),BD36/INDEX($J$3:$J36,MATCH(MAX($J$3:$J36)+1,$J$3:$J36,1)),"")</f>
        <v/>
      </c>
      <c r="BK36" s="10" t="str">
        <f t="shared" ref="BK36" si="10">IF(OR(CA36&lt;&gt;"",CE36&lt;&gt;"",CI36&lt;&gt;"",CM36&lt;&gt;"",CQ36&lt;&gt;"",CU36&lt;&gt;"",CY36&lt;&gt;"",DC36&lt;&gt;"",DO36&lt;&gt;""),CA36+CE36+CI36+CM36+CQ36+CU36+CY36+DC36+DO36,"")</f>
        <v/>
      </c>
      <c r="BL36" s="10"/>
      <c r="BM36" s="10" t="str">
        <f t="shared" ref="BM36" si="11">IF(OR(CB36&lt;&gt;"",CF36&lt;&gt;"",CJ36&lt;&gt;"",CN36&lt;&gt;"",CR36&lt;&gt;"",CV36&lt;&gt;"",CZ36&lt;&gt;"",DD36&lt;&gt;"",DP36&lt;&gt;""),CB36+CF36+CJ36+CN36+CR36+CV36+CZ36+DD36+DP36,"")</f>
        <v/>
      </c>
      <c r="BN36" s="10"/>
      <c r="BO36" s="11" t="str">
        <f>IF(AND(BJ36&lt;&gt;""),BJ36/INDEX($J$3:$J36,MATCH(MAX($J$3:$J36)+1,$J$3:$J36,1)),"")</f>
        <v/>
      </c>
      <c r="BU36" s="11" t="str">
        <f>IF(AND(BP36&lt;&gt;""),BP36/INDEX($J$3:$J36,MATCH(MAX($J$3:$J36)+1,$J$3:$J36,1)),"")</f>
        <v/>
      </c>
      <c r="BV36" s="5" t="str">
        <f t="shared" si="9"/>
        <v/>
      </c>
      <c r="BY36" s="11"/>
      <c r="CC36" s="11" t="str">
        <f>IF(AND(BZ36&lt;&gt;""),BZ36/INDEX($J$3:$J36,MATCH(MAX($J$3:$J36)+1,$J$3:$J36,1)),"")</f>
        <v/>
      </c>
      <c r="CG36" s="11" t="str">
        <f>IF(AND(CD36&lt;&gt;""),CD36/INDEX($J$3:$J36,MATCH(MAX($J$3:$J36)+1,$J$3:$J36,1)),"")</f>
        <v/>
      </c>
      <c r="CK36" s="11" t="str">
        <f>IF(AND(CH36&lt;&gt;""),CH36/INDEX($J$3:$J36,MATCH(MAX($J$3:$J36)+1,$J$3:$J36,1)),"")</f>
        <v/>
      </c>
      <c r="CL36" s="5"/>
      <c r="CO36" s="11" t="str">
        <f>IF(AND(CL36&lt;&gt;""),CL36/INDEX($J$3:$J36,MATCH(MAX($J$3:$J36)+1,$J$3:$J36,1)),"")</f>
        <v/>
      </c>
      <c r="CS36" s="11" t="str">
        <f>IF(AND(CP36&lt;&gt;""),CP36/INDEX($J$3:$J36,MATCH(MAX($J$3:$J36)+1,$J$3:$J36,1)),"")</f>
        <v/>
      </c>
      <c r="CW36" s="11" t="str">
        <f>IF(AND(CT36&lt;&gt;""),CT36/INDEX($J$3:$J36,MATCH(MAX($J$3:$J36)+1,$J$3:$J36,1)),"")</f>
        <v/>
      </c>
      <c r="DA36" s="11" t="str">
        <f>IF(AND(CX36&lt;&gt;""),CX36/INDEX($J$3:$J36,MATCH(MAX($J$3:$J36)+1,$J$3:$J36,1)),"")</f>
        <v/>
      </c>
      <c r="DE36" s="11" t="str">
        <f>IF(AND(DB36&lt;&gt;""),DB36/INDEX($J$3:$J36,MATCH(MAX($J$3:$J36)+1,$J$3:$J36,1)),"")</f>
        <v/>
      </c>
      <c r="DI36" s="11" t="str">
        <f>IF(AND(DF36&lt;&gt;""),DF36/INDEX($J$3:$J36,MATCH(MAX($J$3:$J36)+1,$J$3:$J36,1)),"")</f>
        <v/>
      </c>
      <c r="DM36" s="11" t="str">
        <f>IF(AND(DJ36&lt;&gt;""),DJ36/INDEX($J$3:$J36,MATCH(MAX($J$3:$J36)+1,$J$3:$J36,1)),"")</f>
        <v/>
      </c>
      <c r="DQ36" s="11" t="str">
        <f>IF(AND(DN36&lt;&gt;""),DN36/INDEX($J$3:$J36,MATCH(MAX($J$3:$J36)+1,$J$3:$J36,1)),"")</f>
        <v/>
      </c>
    </row>
    <row r="37" spans="1:121" x14ac:dyDescent="0.35">
      <c r="A37" s="4" t="str">
        <f>IF(B37&lt;&gt;"",VLOOKUP(B37,都道府県コード!#REF!,2,FALSE),"")</f>
        <v/>
      </c>
      <c r="B37" s="2"/>
      <c r="C37" s="9"/>
      <c r="D37" s="5"/>
      <c r="E37" s="5"/>
      <c r="F37" s="5"/>
      <c r="G37" s="5"/>
      <c r="H37" s="5"/>
      <c r="I37" s="11" t="str">
        <f t="shared" si="6"/>
        <v/>
      </c>
      <c r="J37" s="5"/>
      <c r="K37" s="5"/>
      <c r="L37" s="5"/>
      <c r="M37" s="7"/>
      <c r="S37" s="11" t="str">
        <f>IF(AND(N37&lt;&gt;""),N37/INDEX($J$3:$J37,MATCH(MAX($J$3:$J37)+1,$J$3:$J37,1)),"")</f>
        <v/>
      </c>
      <c r="Y37" s="11" t="str">
        <f>IF(AND(T37&lt;&gt;""),T37/INDEX($J$3:$J37,MATCH(MAX($J$3:$J37)+1,$J$3:$J37,1)),"")</f>
        <v/>
      </c>
      <c r="AE37" s="11" t="str">
        <f>IF(AND(Z37&lt;&gt;""),Z37/INDEX($J$3:$J37,MATCH(MAX($J$3:$J37)+1,$J$3:$J37,1)),"")</f>
        <v/>
      </c>
      <c r="AK37" s="11" t="str">
        <f>IF(AND(AF37&lt;&gt;""),AF37/INDEX($J$3:$J37,MATCH(MAX($J$3:$J37)+1,$J$3:$J37,1)),"")</f>
        <v/>
      </c>
      <c r="AQ37" s="11" t="str">
        <f>IF(AND(AL37&lt;&gt;""),AL37/INDEX($J$3:$J37,MATCH(MAX($J$3:$J37)+1,$J$3:$J37,1)),"")</f>
        <v/>
      </c>
      <c r="AW37" s="11" t="str">
        <f>IF(AND(AR37&lt;&gt;""),AR37/INDEX($J$3:$J37,MATCH(MAX($J$3:$J37)+1,$J$3:$J37,1)),"")</f>
        <v/>
      </c>
      <c r="BC37" s="11" t="str">
        <f>IF(AND(AX37&lt;&gt;""),AX37/INDEX($J$3:$J37,MATCH(MAX($J$3:$J37)+1,$J$3:$J37,1)),"")</f>
        <v/>
      </c>
      <c r="BI37" s="11" t="str">
        <f>IF(AND(BD37&lt;&gt;""),BD37/INDEX($J$3:$J37,MATCH(MAX($J$3:$J37)+1,$J$3:$J37,1)),"")</f>
        <v/>
      </c>
      <c r="BO37" s="11" t="str">
        <f>IF(AND(BJ37&lt;&gt;""),BJ37/INDEX($J$3:$J37,MATCH(MAX($J$3:$J37)+1,$J$3:$J37,1)),"")</f>
        <v/>
      </c>
      <c r="BU37" s="11" t="str">
        <f>IF(AND(BP37&lt;&gt;""),BP37/INDEX($J$3:$J37,MATCH(MAX($J$3:$J37)+1,$J$3:$J37,1)),"")</f>
        <v/>
      </c>
      <c r="BV37" s="5"/>
      <c r="BW37" s="11"/>
      <c r="BY37" s="11"/>
      <c r="CC37" s="11" t="str">
        <f>IF(AND(BZ37&lt;&gt;""),BZ37/INDEX($J$3:$J37,MATCH(MAX($J$3:$J37)+1,$J$3:$J37,1)),"")</f>
        <v/>
      </c>
      <c r="CG37" s="11" t="str">
        <f>IF(AND(CD37&lt;&gt;""),CD37/INDEX($J$3:$J37,MATCH(MAX($J$3:$J37)+1,$J$3:$J37,1)),"")</f>
        <v/>
      </c>
      <c r="CK37" s="11" t="str">
        <f>IF(AND(CH37&lt;&gt;""),CH37/INDEX($J$3:$J37,MATCH(MAX($J$3:$J37)+1,$J$3:$J37,1)),"")</f>
        <v/>
      </c>
      <c r="CL37" s="5"/>
      <c r="CO37" s="11" t="str">
        <f>IF(AND(CL37&lt;&gt;""),CL37/INDEX($J$3:$J37,MATCH(MAX($J$3:$J37)+1,$J$3:$J37,1)),"")</f>
        <v/>
      </c>
      <c r="CS37" s="11" t="str">
        <f>IF(AND(CP37&lt;&gt;""),CP37/INDEX($J$3:$J37,MATCH(MAX($J$3:$J37)+1,$J$3:$J37,1)),"")</f>
        <v/>
      </c>
      <c r="CW37" s="11" t="str">
        <f>IF(AND(CT37&lt;&gt;""),CT37/INDEX($J$3:$J37,MATCH(MAX($J$3:$J37)+1,$J$3:$J37,1)),"")</f>
        <v/>
      </c>
      <c r="DA37" s="11" t="str">
        <f>IF(AND(CX37&lt;&gt;""),CX37/INDEX($J$3:$J37,MATCH(MAX($J$3:$J37)+1,$J$3:$J37,1)),"")</f>
        <v/>
      </c>
      <c r="DE37" s="11" t="str">
        <f>IF(AND(DB37&lt;&gt;""),DB37/INDEX($J$3:$J37,MATCH(MAX($J$3:$J37)+1,$J$3:$J37,1)),"")</f>
        <v/>
      </c>
      <c r="DI37" s="11" t="str">
        <f>IF(AND(DF37&lt;&gt;""),DF37/INDEX($J$3:$J37,MATCH(MAX($J$3:$J37)+1,$J$3:$J37,1)),"")</f>
        <v/>
      </c>
      <c r="DM37" s="11" t="str">
        <f>IF(AND(DJ37&lt;&gt;""),DJ37/INDEX($J$3:$J37,MATCH(MAX($J$3:$J37)+1,$J$3:$J37,1)),"")</f>
        <v/>
      </c>
      <c r="DQ37" s="11" t="str">
        <f>IF(AND(DN37&lt;&gt;""),DN37/INDEX($J$3:$J37,MATCH(MAX($J$3:$J37)+1,$J$3:$J37,1)),"")</f>
        <v/>
      </c>
    </row>
    <row r="38" spans="1:121" x14ac:dyDescent="0.35">
      <c r="A38" s="4" t="str">
        <f>IF(B38&lt;&gt;"",VLOOKUP(B38,都道府県コード!#REF!,2,FALSE),"")</f>
        <v/>
      </c>
      <c r="B38" s="2"/>
      <c r="C38" s="9"/>
      <c r="D38" s="5"/>
      <c r="E38" s="5"/>
      <c r="F38" s="5"/>
      <c r="G38" s="5"/>
      <c r="H38" s="5"/>
      <c r="I38" s="11" t="str">
        <f t="shared" si="6"/>
        <v/>
      </c>
      <c r="J38" s="5"/>
      <c r="K38" s="5"/>
      <c r="L38" s="5"/>
      <c r="M38" s="7"/>
      <c r="S38" s="11" t="str">
        <f>IF(AND(N38&lt;&gt;""),N38/INDEX($J$3:$J38,MATCH(MAX($J$3:$J38)+1,$J$3:$J38,1)),"")</f>
        <v/>
      </c>
      <c r="Y38" s="11" t="str">
        <f>IF(AND(T38&lt;&gt;""),T38/INDEX($J$3:$J38,MATCH(MAX($J$3:$J38)+1,$J$3:$J38,1)),"")</f>
        <v/>
      </c>
      <c r="AE38" s="11" t="str">
        <f>IF(AND(Z38&lt;&gt;""),Z38/INDEX($J$3:$J38,MATCH(MAX($J$3:$J38)+1,$J$3:$J38,1)),"")</f>
        <v/>
      </c>
      <c r="AK38" s="11" t="str">
        <f>IF(AND(AF38&lt;&gt;""),AF38/INDEX($J$3:$J38,MATCH(MAX($J$3:$J38)+1,$J$3:$J38,1)),"")</f>
        <v/>
      </c>
      <c r="AQ38" s="11" t="str">
        <f>IF(AND(AL38&lt;&gt;""),AL38/INDEX($J$3:$J38,MATCH(MAX($J$3:$J38)+1,$J$3:$J38,1)),"")</f>
        <v/>
      </c>
      <c r="AW38" s="11" t="str">
        <f>IF(AND(AR38&lt;&gt;""),AR38/INDEX($J$3:$J38,MATCH(MAX($J$3:$J38)+1,$J$3:$J38,1)),"")</f>
        <v/>
      </c>
      <c r="BC38" s="11" t="str">
        <f>IF(AND(AX38&lt;&gt;""),AX38/INDEX($J$3:$J38,MATCH(MAX($J$3:$J38)+1,$J$3:$J38,1)),"")</f>
        <v/>
      </c>
      <c r="BI38" s="11" t="str">
        <f>IF(AND(BD38&lt;&gt;""),BD38/INDEX($J$3:$J38,MATCH(MAX($J$3:$J38)+1,$J$3:$J38,1)),"")</f>
        <v/>
      </c>
      <c r="BO38" s="11" t="str">
        <f>IF(AND(BJ38&lt;&gt;""),BJ38/INDEX($J$3:$J38,MATCH(MAX($J$3:$J38)+1,$J$3:$J38,1)),"")</f>
        <v/>
      </c>
      <c r="BU38" s="11" t="str">
        <f>IF(AND(BP38&lt;&gt;""),BP38/INDEX($J$3:$J38,MATCH(MAX($J$3:$J38)+1,$J$3:$J38,1)),"")</f>
        <v/>
      </c>
      <c r="BV38" s="5"/>
      <c r="BW38" s="11"/>
      <c r="BY38" s="11"/>
      <c r="CC38" s="11" t="str">
        <f>IF(AND(BZ38&lt;&gt;""),BZ38/INDEX($J$3:$J38,MATCH(MAX($J$3:$J38)+1,$J$3:$J38,1)),"")</f>
        <v/>
      </c>
      <c r="CG38" s="11" t="str">
        <f>IF(AND(CD38&lt;&gt;""),CD38/INDEX($J$3:$J38,MATCH(MAX($J$3:$J38)+1,$J$3:$J38,1)),"")</f>
        <v/>
      </c>
      <c r="CK38" s="11" t="str">
        <f>IF(AND(CH38&lt;&gt;""),CH38/INDEX($J$3:$J38,MATCH(MAX($J$3:$J38)+1,$J$3:$J38,1)),"")</f>
        <v/>
      </c>
      <c r="CL38" s="5"/>
      <c r="CO38" s="11" t="str">
        <f>IF(AND(CL38&lt;&gt;""),CL38/INDEX($J$3:$J38,MATCH(MAX($J$3:$J38)+1,$J$3:$J38,1)),"")</f>
        <v/>
      </c>
      <c r="CS38" s="11" t="str">
        <f>IF(AND(CP38&lt;&gt;""),CP38/INDEX($J$3:$J38,MATCH(MAX($J$3:$J38)+1,$J$3:$J38,1)),"")</f>
        <v/>
      </c>
      <c r="CW38" s="11" t="str">
        <f>IF(AND(CT38&lt;&gt;""),CT38/INDEX($J$3:$J38,MATCH(MAX($J$3:$J38)+1,$J$3:$J38,1)),"")</f>
        <v/>
      </c>
      <c r="DA38" s="11" t="str">
        <f>IF(AND(CX38&lt;&gt;""),CX38/INDEX($J$3:$J38,MATCH(MAX($J$3:$J38)+1,$J$3:$J38,1)),"")</f>
        <v/>
      </c>
      <c r="DE38" s="11" t="str">
        <f>IF(AND(DB38&lt;&gt;""),DB38/INDEX($J$3:$J38,MATCH(MAX($J$3:$J38)+1,$J$3:$J38,1)),"")</f>
        <v/>
      </c>
      <c r="DI38" s="11" t="str">
        <f>IF(AND(DF38&lt;&gt;""),DF38/INDEX($J$3:$J38,MATCH(MAX($J$3:$J38)+1,$J$3:$J38,1)),"")</f>
        <v/>
      </c>
      <c r="DM38" s="11" t="str">
        <f>IF(AND(DJ38&lt;&gt;""),DJ38/INDEX($J$3:$J38,MATCH(MAX($J$3:$J38)+1,$J$3:$J38,1)),"")</f>
        <v/>
      </c>
      <c r="DQ38" s="11" t="str">
        <f>IF(AND(DN38&lt;&gt;""),DN38/INDEX($J$3:$J38,MATCH(MAX($J$3:$J38)+1,$J$3:$J38,1)),"")</f>
        <v/>
      </c>
    </row>
    <row r="39" spans="1:121" x14ac:dyDescent="0.35">
      <c r="A39" s="4" t="str">
        <f>IF(B39&lt;&gt;"",VLOOKUP(B39,都道府県コード!#REF!,2,FALSE),"")</f>
        <v/>
      </c>
      <c r="B39" s="2"/>
      <c r="C39" s="9"/>
      <c r="D39" s="5"/>
      <c r="E39" s="5"/>
      <c r="F39" s="5"/>
      <c r="G39" s="5"/>
      <c r="H39" s="5"/>
      <c r="I39" s="11" t="str">
        <f t="shared" si="6"/>
        <v/>
      </c>
      <c r="J39" s="5"/>
      <c r="K39" s="5"/>
      <c r="L39" s="5"/>
      <c r="M39" s="7"/>
      <c r="S39" s="11" t="str">
        <f>IF(AND(N39&lt;&gt;""),N39/INDEX($J$3:$J39,MATCH(MAX($J$3:$J39)+1,$J$3:$J39,1)),"")</f>
        <v/>
      </c>
      <c r="Y39" s="11" t="str">
        <f>IF(AND(T39&lt;&gt;""),T39/INDEX($J$3:$J39,MATCH(MAX($J$3:$J39)+1,$J$3:$J39,1)),"")</f>
        <v/>
      </c>
      <c r="AE39" s="11" t="str">
        <f>IF(AND(Z39&lt;&gt;""),Z39/INDEX($J$3:$J39,MATCH(MAX($J$3:$J39)+1,$J$3:$J39,1)),"")</f>
        <v/>
      </c>
      <c r="AK39" s="11" t="str">
        <f>IF(AND(AF39&lt;&gt;""),AF39/INDEX($J$3:$J39,MATCH(MAX($J$3:$J39)+1,$J$3:$J39,1)),"")</f>
        <v/>
      </c>
      <c r="AQ39" s="11" t="str">
        <f>IF(AND(AL39&lt;&gt;""),AL39/INDEX($J$3:$J39,MATCH(MAX($J$3:$J39)+1,$J$3:$J39,1)),"")</f>
        <v/>
      </c>
      <c r="AW39" s="11" t="str">
        <f>IF(AND(AR39&lt;&gt;""),AR39/INDEX($J$3:$J39,MATCH(MAX($J$3:$J39)+1,$J$3:$J39,1)),"")</f>
        <v/>
      </c>
      <c r="BC39" s="11" t="str">
        <f>IF(AND(AX39&lt;&gt;""),AX39/INDEX($J$3:$J39,MATCH(MAX($J$3:$J39)+1,$J$3:$J39,1)),"")</f>
        <v/>
      </c>
      <c r="BI39" s="11" t="str">
        <f>IF(AND(BD39&lt;&gt;""),BD39/INDEX($J$3:$J39,MATCH(MAX($J$3:$J39)+1,$J$3:$J39,1)),"")</f>
        <v/>
      </c>
      <c r="BO39" s="11" t="str">
        <f>IF(AND(BJ39&lt;&gt;""),BJ39/INDEX($J$3:$J39,MATCH(MAX($J$3:$J39)+1,$J$3:$J39,1)),"")</f>
        <v/>
      </c>
      <c r="BU39" s="11" t="str">
        <f>IF(AND(BP39&lt;&gt;""),BP39/INDEX($J$3:$J39,MATCH(MAX($J$3:$J39)+1,$J$3:$J39,1)),"")</f>
        <v/>
      </c>
      <c r="BV39" s="5"/>
      <c r="BW39" s="11"/>
      <c r="BY39" s="11"/>
      <c r="CC39" s="11" t="str">
        <f>IF(AND(BZ39&lt;&gt;""),BZ39/INDEX($J$3:$J39,MATCH(MAX($J$3:$J39)+1,$J$3:$J39,1)),"")</f>
        <v/>
      </c>
      <c r="CG39" s="11" t="str">
        <f>IF(AND(CD39&lt;&gt;""),CD39/INDEX($J$3:$J39,MATCH(MAX($J$3:$J39)+1,$J$3:$J39,1)),"")</f>
        <v/>
      </c>
      <c r="CK39" s="11" t="str">
        <f>IF(AND(CH39&lt;&gt;""),CH39/INDEX($J$3:$J39,MATCH(MAX($J$3:$J39)+1,$J$3:$J39,1)),"")</f>
        <v/>
      </c>
      <c r="CL39" s="5"/>
      <c r="CO39" s="11" t="str">
        <f>IF(AND(CL39&lt;&gt;""),CL39/INDEX($J$3:$J39,MATCH(MAX($J$3:$J39)+1,$J$3:$J39,1)),"")</f>
        <v/>
      </c>
      <c r="CS39" s="11" t="str">
        <f>IF(AND(CP39&lt;&gt;""),CP39/INDEX($J$3:$J39,MATCH(MAX($J$3:$J39)+1,$J$3:$J39,1)),"")</f>
        <v/>
      </c>
      <c r="CW39" s="11" t="str">
        <f>IF(AND(CT39&lt;&gt;""),CT39/INDEX($J$3:$J39,MATCH(MAX($J$3:$J39)+1,$J$3:$J39,1)),"")</f>
        <v/>
      </c>
      <c r="DA39" s="11" t="str">
        <f>IF(AND(CX39&lt;&gt;""),CX39/INDEX($J$3:$J39,MATCH(MAX($J$3:$J39)+1,$J$3:$J39,1)),"")</f>
        <v/>
      </c>
      <c r="DE39" s="11" t="str">
        <f>IF(AND(DB39&lt;&gt;""),DB39/INDEX($J$3:$J39,MATCH(MAX($J$3:$J39)+1,$J$3:$J39,1)),"")</f>
        <v/>
      </c>
      <c r="DI39" s="11" t="str">
        <f>IF(AND(DF39&lt;&gt;""),DF39/INDEX($J$3:$J39,MATCH(MAX($J$3:$J39)+1,$J$3:$J39,1)),"")</f>
        <v/>
      </c>
      <c r="DM39" s="11" t="str">
        <f>IF(AND(DJ39&lt;&gt;""),DJ39/INDEX($J$3:$J39,MATCH(MAX($J$3:$J39)+1,$J$3:$J39,1)),"")</f>
        <v/>
      </c>
      <c r="DQ39" s="11" t="str">
        <f>IF(AND(DN39&lt;&gt;""),DN39/INDEX($J$3:$J39,MATCH(MAX($J$3:$J39)+1,$J$3:$J39,1)),"")</f>
        <v/>
      </c>
    </row>
    <row r="40" spans="1:121" x14ac:dyDescent="0.35">
      <c r="A40" s="4" t="str">
        <f>IF(B40&lt;&gt;"",VLOOKUP(B40,都道府県コード!#REF!,2,FALSE),"")</f>
        <v/>
      </c>
      <c r="B40" s="2"/>
      <c r="C40" s="9"/>
      <c r="D40" s="5"/>
      <c r="E40" s="5"/>
      <c r="F40" s="5"/>
      <c r="G40" s="5"/>
      <c r="H40" s="5"/>
      <c r="I40" s="11" t="str">
        <f t="shared" si="6"/>
        <v/>
      </c>
      <c r="J40" s="5"/>
      <c r="K40" s="5"/>
      <c r="L40" s="5"/>
      <c r="M40" s="7"/>
      <c r="S40" s="11" t="str">
        <f>IF(AND(N40&lt;&gt;""),N40/INDEX($J$3:$J40,MATCH(MAX($J$3:$J40)+1,$J$3:$J40,1)),"")</f>
        <v/>
      </c>
      <c r="Y40" s="11" t="str">
        <f>IF(AND(T40&lt;&gt;""),T40/INDEX($J$3:$J40,MATCH(MAX($J$3:$J40)+1,$J$3:$J40,1)),"")</f>
        <v/>
      </c>
      <c r="AE40" s="11" t="str">
        <f>IF(AND(Z40&lt;&gt;""),Z40/INDEX($J$3:$J40,MATCH(MAX($J$3:$J40)+1,$J$3:$J40,1)),"")</f>
        <v/>
      </c>
      <c r="AK40" s="11" t="str">
        <f>IF(AND(AF40&lt;&gt;""),AF40/INDEX($J$3:$J40,MATCH(MAX($J$3:$J40)+1,$J$3:$J40,1)),"")</f>
        <v/>
      </c>
      <c r="AQ40" s="11" t="str">
        <f>IF(AND(AL40&lt;&gt;""),AL40/INDEX($J$3:$J40,MATCH(MAX($J$3:$J40)+1,$J$3:$J40,1)),"")</f>
        <v/>
      </c>
      <c r="AW40" s="11" t="str">
        <f>IF(AND(AR40&lt;&gt;""),AR40/INDEX($J$3:$J40,MATCH(MAX($J$3:$J40)+1,$J$3:$J40,1)),"")</f>
        <v/>
      </c>
      <c r="BC40" s="11" t="str">
        <f>IF(AND(AX40&lt;&gt;""),AX40/INDEX($J$3:$J40,MATCH(MAX($J$3:$J40)+1,$J$3:$J40,1)),"")</f>
        <v/>
      </c>
      <c r="BI40" s="11" t="str">
        <f>IF(AND(BD40&lt;&gt;""),BD40/INDEX($J$3:$J40,MATCH(MAX($J$3:$J40)+1,$J$3:$J40,1)),"")</f>
        <v/>
      </c>
      <c r="BO40" s="11" t="str">
        <f>IF(AND(BJ40&lt;&gt;""),BJ40/INDEX($J$3:$J40,MATCH(MAX($J$3:$J40)+1,$J$3:$J40,1)),"")</f>
        <v/>
      </c>
      <c r="BU40" s="11" t="str">
        <f>IF(AND(BP40&lt;&gt;""),BP40/INDEX($J$3:$J40,MATCH(MAX($J$3:$J40)+1,$J$3:$J40,1)),"")</f>
        <v/>
      </c>
      <c r="BV40" s="5"/>
      <c r="BW40" s="11"/>
      <c r="BY40" s="11"/>
      <c r="CC40" s="11" t="str">
        <f>IF(AND(BZ40&lt;&gt;""),BZ40/INDEX($J$3:$J40,MATCH(MAX($J$3:$J40)+1,$J$3:$J40,1)),"")</f>
        <v/>
      </c>
      <c r="CG40" s="11" t="str">
        <f>IF(AND(CD40&lt;&gt;""),CD40/INDEX($J$3:$J40,MATCH(MAX($J$3:$J40)+1,$J$3:$J40,1)),"")</f>
        <v/>
      </c>
      <c r="CK40" s="11" t="str">
        <f>IF(AND(CH40&lt;&gt;""),CH40/INDEX($J$3:$J40,MATCH(MAX($J$3:$J40)+1,$J$3:$J40,1)),"")</f>
        <v/>
      </c>
      <c r="CL40" s="5"/>
      <c r="CO40" s="11" t="str">
        <f>IF(AND(CL40&lt;&gt;""),CL40/INDEX($J$3:$J40,MATCH(MAX($J$3:$J40)+1,$J$3:$J40,1)),"")</f>
        <v/>
      </c>
      <c r="CS40" s="11" t="str">
        <f>IF(AND(CP40&lt;&gt;""),CP40/INDEX($J$3:$J40,MATCH(MAX($J$3:$J40)+1,$J$3:$J40,1)),"")</f>
        <v/>
      </c>
      <c r="CW40" s="11" t="str">
        <f>IF(AND(CT40&lt;&gt;""),CT40/INDEX($J$3:$J40,MATCH(MAX($J$3:$J40)+1,$J$3:$J40,1)),"")</f>
        <v/>
      </c>
      <c r="DA40" s="11" t="str">
        <f>IF(AND(CX40&lt;&gt;""),CX40/INDEX($J$3:$J40,MATCH(MAX($J$3:$J40)+1,$J$3:$J40,1)),"")</f>
        <v/>
      </c>
      <c r="DE40" s="11" t="str">
        <f>IF(AND(DB40&lt;&gt;""),DB40/INDEX($J$3:$J40,MATCH(MAX($J$3:$J40)+1,$J$3:$J40,1)),"")</f>
        <v/>
      </c>
      <c r="DI40" s="11" t="str">
        <f>IF(AND(DF40&lt;&gt;""),DF40/INDEX($J$3:$J40,MATCH(MAX($J$3:$J40)+1,$J$3:$J40,1)),"")</f>
        <v/>
      </c>
      <c r="DM40" s="11" t="str">
        <f>IF(AND(DJ40&lt;&gt;""),DJ40/INDEX($J$3:$J40,MATCH(MAX($J$3:$J40)+1,$J$3:$J40,1)),"")</f>
        <v/>
      </c>
      <c r="DQ40" s="11" t="str">
        <f>IF(AND(DN40&lt;&gt;""),DN40/INDEX($J$3:$J40,MATCH(MAX($J$3:$J40)+1,$J$3:$J40,1)),"")</f>
        <v/>
      </c>
    </row>
    <row r="41" spans="1:121" x14ac:dyDescent="0.35">
      <c r="A41" s="4" t="str">
        <f>IF(B41&lt;&gt;"",VLOOKUP(B41,都道府県コード!#REF!,2,FALSE),"")</f>
        <v/>
      </c>
      <c r="B41" s="2"/>
      <c r="C41" s="9"/>
      <c r="D41" s="5"/>
      <c r="E41" s="5"/>
      <c r="F41" s="5"/>
      <c r="G41" s="5"/>
      <c r="H41" s="5"/>
      <c r="I41" s="11" t="str">
        <f t="shared" si="6"/>
        <v/>
      </c>
      <c r="J41" s="5"/>
      <c r="K41" s="5"/>
      <c r="L41" s="5"/>
      <c r="M41" s="7"/>
      <c r="S41" s="11" t="str">
        <f>IF(AND(N41&lt;&gt;""),N41/INDEX($J$3:$J41,MATCH(MAX($J$3:$J41)+1,$J$3:$J41,1)),"")</f>
        <v/>
      </c>
      <c r="Y41" s="11" t="str">
        <f>IF(AND(T41&lt;&gt;""),T41/INDEX($J$3:$J41,MATCH(MAX($J$3:$J41)+1,$J$3:$J41,1)),"")</f>
        <v/>
      </c>
      <c r="AE41" s="11" t="str">
        <f>IF(AND(Z41&lt;&gt;""),Z41/INDEX($J$3:$J41,MATCH(MAX($J$3:$J41)+1,$J$3:$J41,1)),"")</f>
        <v/>
      </c>
      <c r="AK41" s="11" t="str">
        <f>IF(AND(AF41&lt;&gt;""),AF41/INDEX($J$3:$J41,MATCH(MAX($J$3:$J41)+1,$J$3:$J41,1)),"")</f>
        <v/>
      </c>
      <c r="AQ41" s="11" t="str">
        <f>IF(AND(AL41&lt;&gt;""),AL41/INDEX($J$3:$J41,MATCH(MAX($J$3:$J41)+1,$J$3:$J41,1)),"")</f>
        <v/>
      </c>
      <c r="AW41" s="11" t="str">
        <f>IF(AND(AR41&lt;&gt;""),AR41/INDEX($J$3:$J41,MATCH(MAX($J$3:$J41)+1,$J$3:$J41,1)),"")</f>
        <v/>
      </c>
      <c r="BC41" s="11" t="str">
        <f>IF(AND(AX41&lt;&gt;""),AX41/INDEX($J$3:$J41,MATCH(MAX($J$3:$J41)+1,$J$3:$J41,1)),"")</f>
        <v/>
      </c>
      <c r="BI41" s="11" t="str">
        <f>IF(AND(BD41&lt;&gt;""),BD41/INDEX($J$3:$J41,MATCH(MAX($J$3:$J41)+1,$J$3:$J41,1)),"")</f>
        <v/>
      </c>
      <c r="BO41" s="11" t="str">
        <f>IF(AND(BJ41&lt;&gt;""),BJ41/INDEX($J$3:$J41,MATCH(MAX($J$3:$J41)+1,$J$3:$J41,1)),"")</f>
        <v/>
      </c>
      <c r="BU41" s="11" t="str">
        <f>IF(AND(BP41&lt;&gt;""),BP41/INDEX($J$3:$J41,MATCH(MAX($J$3:$J41)+1,$J$3:$J41,1)),"")</f>
        <v/>
      </c>
      <c r="BV41" s="5"/>
      <c r="BW41" s="11"/>
      <c r="BY41" s="11"/>
      <c r="CC41" s="11" t="str">
        <f>IF(AND(BZ41&lt;&gt;""),BZ41/INDEX($J$3:$J41,MATCH(MAX($J$3:$J41)+1,$J$3:$J41,1)),"")</f>
        <v/>
      </c>
      <c r="CG41" s="11" t="str">
        <f>IF(AND(CD41&lt;&gt;""),CD41/INDEX($J$3:$J41,MATCH(MAX($J$3:$J41)+1,$J$3:$J41,1)),"")</f>
        <v/>
      </c>
      <c r="CK41" s="11" t="str">
        <f>IF(AND(CH41&lt;&gt;""),CH41/INDEX($J$3:$J41,MATCH(MAX($J$3:$J41)+1,$J$3:$J41,1)),"")</f>
        <v/>
      </c>
      <c r="CL41" s="5"/>
      <c r="CO41" s="11" t="str">
        <f>IF(AND(CL41&lt;&gt;""),CL41/INDEX($J$3:$J41,MATCH(MAX($J$3:$J41)+1,$J$3:$J41,1)),"")</f>
        <v/>
      </c>
      <c r="CS41" s="11" t="str">
        <f>IF(AND(CP41&lt;&gt;""),CP41/INDEX($J$3:$J41,MATCH(MAX($J$3:$J41)+1,$J$3:$J41,1)),"")</f>
        <v/>
      </c>
      <c r="CW41" s="11" t="str">
        <f>IF(AND(CT41&lt;&gt;""),CT41/INDEX($J$3:$J41,MATCH(MAX($J$3:$J41)+1,$J$3:$J41,1)),"")</f>
        <v/>
      </c>
      <c r="DA41" s="11" t="str">
        <f>IF(AND(CX41&lt;&gt;""),CX41/INDEX($J$3:$J41,MATCH(MAX($J$3:$J41)+1,$J$3:$J41,1)),"")</f>
        <v/>
      </c>
      <c r="DE41" s="11" t="str">
        <f>IF(AND(DB41&lt;&gt;""),DB41/INDEX($J$3:$J41,MATCH(MAX($J$3:$J41)+1,$J$3:$J41,1)),"")</f>
        <v/>
      </c>
      <c r="DI41" s="11" t="str">
        <f>IF(AND(DF41&lt;&gt;""),DF41/INDEX($J$3:$J41,MATCH(MAX($J$3:$J41)+1,$J$3:$J41,1)),"")</f>
        <v/>
      </c>
      <c r="DM41" s="11" t="str">
        <f>IF(AND(DJ41&lt;&gt;""),DJ41/INDEX($J$3:$J41,MATCH(MAX($J$3:$J41)+1,$J$3:$J41,1)),"")</f>
        <v/>
      </c>
      <c r="DQ41" s="11" t="str">
        <f>IF(AND(DN41&lt;&gt;""),DN41/INDEX($J$3:$J41,MATCH(MAX($J$3:$J41)+1,$J$3:$J41,1)),"")</f>
        <v/>
      </c>
    </row>
    <row r="42" spans="1:121" x14ac:dyDescent="0.35">
      <c r="A42" s="4" t="str">
        <f>IF(B42&lt;&gt;"",VLOOKUP(B42,都道府県コード!#REF!,2,FALSE),"")</f>
        <v/>
      </c>
      <c r="I42" s="11" t="str">
        <f t="shared" si="6"/>
        <v/>
      </c>
      <c r="S42" s="11" t="str">
        <f>IF(AND(N42&lt;&gt;""),N42/INDEX($J$3:$J42,MATCH(MAX($J$3:$J42)+1,$J$3:$J42,1)),"")</f>
        <v/>
      </c>
      <c r="Y42" s="11" t="str">
        <f>IF(AND(T42&lt;&gt;""),T42/INDEX($J$3:$J42,MATCH(MAX($J$3:$J42)+1,$J$3:$J42,1)),"")</f>
        <v/>
      </c>
      <c r="AE42" s="11" t="str">
        <f>IF(AND(Z42&lt;&gt;""),Z42/INDEX($J$3:$J42,MATCH(MAX($J$3:$J42)+1,$J$3:$J42,1)),"")</f>
        <v/>
      </c>
      <c r="AK42" s="11" t="str">
        <f>IF(AND(AF42&lt;&gt;""),AF42/INDEX($J$3:$J42,MATCH(MAX($J$3:$J42)+1,$J$3:$J42,1)),"")</f>
        <v/>
      </c>
      <c r="AQ42" s="11" t="str">
        <f>IF(AND(AL42&lt;&gt;""),AL42/INDEX($J$3:$J42,MATCH(MAX($J$3:$J42)+1,$J$3:$J42,1)),"")</f>
        <v/>
      </c>
      <c r="AW42" s="11" t="str">
        <f>IF(AND(AR42&lt;&gt;""),AR42/INDEX($J$3:$J42,MATCH(MAX($J$3:$J42)+1,$J$3:$J42,1)),"")</f>
        <v/>
      </c>
      <c r="BC42" s="11" t="str">
        <f>IF(AND(AX42&lt;&gt;""),AX42/INDEX($J$3:$J42,MATCH(MAX($J$3:$J42)+1,$J$3:$J42,1)),"")</f>
        <v/>
      </c>
      <c r="BI42" s="11" t="str">
        <f>IF(AND(BD42&lt;&gt;""),BD42/INDEX($J$3:$J42,MATCH(MAX($J$3:$J42)+1,$J$3:$J42,1)),"")</f>
        <v/>
      </c>
      <c r="BO42" s="11" t="str">
        <f>IF(AND(BJ42&lt;&gt;""),BJ42/INDEX($J$3:$J42,MATCH(MAX($J$3:$J42)+1,$J$3:$J42,1)),"")</f>
        <v/>
      </c>
      <c r="BU42" s="11" t="str">
        <f>IF(AND(BP42&lt;&gt;""),BP42/INDEX($J$3:$J42,MATCH(MAX($J$3:$J42)+1,$J$3:$J42,1)),"")</f>
        <v/>
      </c>
      <c r="BV42" s="5"/>
      <c r="BW42" s="11"/>
      <c r="BY42" s="11"/>
      <c r="DI42" s="11" t="str">
        <f>IF(AND(DF42&lt;&gt;""),DF42/INDEX($J$3:$J42,MATCH(MAX($J$3:$J42)+1,$J$3:$J42,1)),"")</f>
        <v/>
      </c>
      <c r="DM42" s="11" t="str">
        <f>IF(AND(DJ42&lt;&gt;""),DJ42/INDEX($J$3:$J42,MATCH(MAX($J$3:$J42)+1,$J$3:$J42,1)),"")</f>
        <v/>
      </c>
    </row>
    <row r="43" spans="1:121" x14ac:dyDescent="0.35">
      <c r="A43" s="4" t="str">
        <f>IF(B43&lt;&gt;"",VLOOKUP(B43,都道府県コード!#REF!,2,FALSE),"")</f>
        <v/>
      </c>
      <c r="I43" s="11" t="str">
        <f t="shared" si="6"/>
        <v/>
      </c>
      <c r="S43" s="11" t="str">
        <f>IF(AND(N43&lt;&gt;""),N43/INDEX($J$3:$J43,MATCH(MAX($J$3:$J43)+1,$J$3:$J43,1)),"")</f>
        <v/>
      </c>
      <c r="Y43" s="11" t="str">
        <f>IF(AND(T43&lt;&gt;""),T43/INDEX($J$3:$J43,MATCH(MAX($J$3:$J43)+1,$J$3:$J43,1)),"")</f>
        <v/>
      </c>
      <c r="AE43" s="11" t="str">
        <f>IF(AND(Z43&lt;&gt;""),Z43/INDEX($J$3:$J43,MATCH(MAX($J$3:$J43)+1,$J$3:$J43,1)),"")</f>
        <v/>
      </c>
      <c r="AK43" s="11" t="str">
        <f>IF(AND(AF43&lt;&gt;""),AF43/INDEX($J$3:$J43,MATCH(MAX($J$3:$J43)+1,$J$3:$J43,1)),"")</f>
        <v/>
      </c>
      <c r="AQ43" s="11" t="str">
        <f>IF(AND(AL43&lt;&gt;""),AL43/INDEX($J$3:$J43,MATCH(MAX($J$3:$J43)+1,$J$3:$J43,1)),"")</f>
        <v/>
      </c>
      <c r="AW43" s="11" t="str">
        <f>IF(AND(AR43&lt;&gt;""),AR43/INDEX($J$3:$J43,MATCH(MAX($J$3:$J43)+1,$J$3:$J43,1)),"")</f>
        <v/>
      </c>
      <c r="BC43" s="11" t="str">
        <f>IF(AND(AX43&lt;&gt;""),AX43/INDEX($J$3:$J43,MATCH(MAX($J$3:$J43)+1,$J$3:$J43,1)),"")</f>
        <v/>
      </c>
      <c r="BI43" s="11" t="str">
        <f>IF(AND(BD43&lt;&gt;""),BD43/INDEX($J$3:$J43,MATCH(MAX($J$3:$J43)+1,$J$3:$J43,1)),"")</f>
        <v/>
      </c>
      <c r="BO43" s="11" t="str">
        <f>IF(AND(BJ43&lt;&gt;""),BJ43/INDEX($J$3:$J43,MATCH(MAX($J$3:$J43)+1,$J$3:$J43,1)),"")</f>
        <v/>
      </c>
      <c r="BU43" s="11" t="str">
        <f>IF(AND(BP43&lt;&gt;""),BP43/INDEX($J$3:$J43,MATCH(MAX($J$3:$J43)+1,$J$3:$J43,1)),"")</f>
        <v/>
      </c>
      <c r="BV43" s="5"/>
      <c r="BW43" s="11"/>
      <c r="BY43" s="11"/>
      <c r="DI43" s="11" t="str">
        <f>IF(AND(DF43&lt;&gt;""),DF43/INDEX($J$3:$J43,MATCH(MAX($J$3:$J43)+1,$J$3:$J43,1)),"")</f>
        <v/>
      </c>
      <c r="DM43" s="11" t="str">
        <f>IF(AND(DJ43&lt;&gt;""),DJ43/INDEX($J$3:$J43,MATCH(MAX($J$3:$J43)+1,$J$3:$J43,1)),"")</f>
        <v/>
      </c>
    </row>
    <row r="44" spans="1:121" x14ac:dyDescent="0.35">
      <c r="A44" s="4" t="str">
        <f>IF(B44&lt;&gt;"",VLOOKUP(B44,都道府県コード!#REF!,2,FALSE),"")</f>
        <v/>
      </c>
      <c r="I44" s="11" t="str">
        <f t="shared" si="6"/>
        <v/>
      </c>
      <c r="S44" s="11" t="str">
        <f>IF(AND(N44&lt;&gt;""),N44/INDEX($J$3:$J44,MATCH(MAX($J$3:$J44)+1,$J$3:$J44,1)),"")</f>
        <v/>
      </c>
      <c r="Y44" s="11" t="str">
        <f>IF(AND(T44&lt;&gt;""),T44/INDEX($J$3:$J44,MATCH(MAX($J$3:$J44)+1,$J$3:$J44,1)),"")</f>
        <v/>
      </c>
      <c r="AE44" s="11" t="str">
        <f>IF(AND(Z44&lt;&gt;""),Z44/INDEX($J$3:$J44,MATCH(MAX($J$3:$J44)+1,$J$3:$J44,1)),"")</f>
        <v/>
      </c>
      <c r="AK44" s="11" t="str">
        <f>IF(AND(AF44&lt;&gt;""),AF44/INDEX($J$3:$J44,MATCH(MAX($J$3:$J44)+1,$J$3:$J44,1)),"")</f>
        <v/>
      </c>
      <c r="AQ44" s="11" t="str">
        <f>IF(AND(AL44&lt;&gt;""),AL44/INDEX($J$3:$J44,MATCH(MAX($J$3:$J44)+1,$J$3:$J44,1)),"")</f>
        <v/>
      </c>
      <c r="AW44" s="11" t="str">
        <f>IF(AND(AR44&lt;&gt;""),AR44/INDEX($J$3:$J44,MATCH(MAX($J$3:$J44)+1,$J$3:$J44,1)),"")</f>
        <v/>
      </c>
      <c r="BC44" s="11" t="str">
        <f>IF(AND(AX44&lt;&gt;""),AX44/INDEX($J$3:$J44,MATCH(MAX($J$3:$J44)+1,$J$3:$J44,1)),"")</f>
        <v/>
      </c>
      <c r="BI44" s="11" t="str">
        <f>IF(AND(BD44&lt;&gt;""),BD44/INDEX($J$3:$J44,MATCH(MAX($J$3:$J44)+1,$J$3:$J44,1)),"")</f>
        <v/>
      </c>
      <c r="BO44" s="11" t="str">
        <f>IF(AND(BJ44&lt;&gt;""),BJ44/INDEX($J$3:$J44,MATCH(MAX($J$3:$J44)+1,$J$3:$J44,1)),"")</f>
        <v/>
      </c>
      <c r="BU44" s="11" t="str">
        <f>IF(AND(BP44&lt;&gt;""),BP44/INDEX($J$3:$J44,MATCH(MAX($J$3:$J44)+1,$J$3:$J44,1)),"")</f>
        <v/>
      </c>
      <c r="BV44" s="5"/>
      <c r="BW44" s="11"/>
      <c r="BY44" s="11"/>
      <c r="DI44" s="11" t="str">
        <f>IF(AND(DF44&lt;&gt;""),DF44/INDEX($J$3:$J44,MATCH(MAX($J$3:$J44)+1,$J$3:$J44,1)),"")</f>
        <v/>
      </c>
      <c r="DM44" s="11" t="str">
        <f>IF(AND(DJ44&lt;&gt;""),DJ44/INDEX($J$3:$J44,MATCH(MAX($J$3:$J44)+1,$J$3:$J44,1)),"")</f>
        <v/>
      </c>
    </row>
    <row r="45" spans="1:121" x14ac:dyDescent="0.35">
      <c r="A45" s="4" t="str">
        <f>IF(B45&lt;&gt;"",VLOOKUP(B45,都道府県コード!#REF!,2,FALSE),"")</f>
        <v/>
      </c>
      <c r="I45" s="11" t="str">
        <f t="shared" si="6"/>
        <v/>
      </c>
      <c r="S45" s="11" t="str">
        <f>IF(AND(N45&lt;&gt;""),N45/INDEX($J$3:$J45,MATCH(MAX($J$3:$J45)+1,$J$3:$J45,1)),"")</f>
        <v/>
      </c>
      <c r="Y45" s="11" t="str">
        <f>IF(AND(T45&lt;&gt;""),T45/INDEX($J$3:$J45,MATCH(MAX($J$3:$J45)+1,$J$3:$J45,1)),"")</f>
        <v/>
      </c>
      <c r="AE45" s="11" t="str">
        <f>IF(AND(Z45&lt;&gt;""),Z45/INDEX($J$3:$J45,MATCH(MAX($J$3:$J45)+1,$J$3:$J45,1)),"")</f>
        <v/>
      </c>
      <c r="AK45" s="11" t="str">
        <f>IF(AND(AF45&lt;&gt;""),AF45/INDEX($J$3:$J45,MATCH(MAX($J$3:$J45)+1,$J$3:$J45,1)),"")</f>
        <v/>
      </c>
      <c r="AQ45" s="11" t="str">
        <f>IF(AND(AL45&lt;&gt;""),AL45/INDEX($J$3:$J45,MATCH(MAX($J$3:$J45)+1,$J$3:$J45,1)),"")</f>
        <v/>
      </c>
      <c r="AW45" s="11" t="str">
        <f>IF(AND(AR45&lt;&gt;""),AR45/INDEX($J$3:$J45,MATCH(MAX($J$3:$J45)+1,$J$3:$J45,1)),"")</f>
        <v/>
      </c>
      <c r="BC45" s="11" t="str">
        <f>IF(AND(AX45&lt;&gt;""),AX45/INDEX($J$3:$J45,MATCH(MAX($J$3:$J45)+1,$J$3:$J45,1)),"")</f>
        <v/>
      </c>
      <c r="BI45" s="11" t="str">
        <f>IF(AND(BD45&lt;&gt;""),BD45/INDEX($J$3:$J45,MATCH(MAX($J$3:$J45)+1,$J$3:$J45,1)),"")</f>
        <v/>
      </c>
      <c r="BO45" s="11" t="str">
        <f>IF(AND(BJ45&lt;&gt;""),BJ45/INDEX($J$3:$J45,MATCH(MAX($J$3:$J45)+1,$J$3:$J45,1)),"")</f>
        <v/>
      </c>
      <c r="BU45" s="11" t="str">
        <f>IF(AND(BP45&lt;&gt;""),BP45/INDEX($J$3:$J45,MATCH(MAX($J$3:$J45)+1,$J$3:$J45,1)),"")</f>
        <v/>
      </c>
      <c r="BV45" s="5"/>
      <c r="BW45" s="11"/>
      <c r="BY45" s="11"/>
      <c r="DI45" s="11" t="str">
        <f>IF(AND(DF45&lt;&gt;""),DF45/INDEX($J$3:$J45,MATCH(MAX($J$3:$J45)+1,$J$3:$J45,1)),"")</f>
        <v/>
      </c>
      <c r="DM45" s="11" t="str">
        <f>IF(AND(DJ45&lt;&gt;""),DJ45/INDEX($J$3:$J45,MATCH(MAX($J$3:$J45)+1,$J$3:$J45,1)),"")</f>
        <v/>
      </c>
    </row>
    <row r="46" spans="1:121" x14ac:dyDescent="0.35">
      <c r="A46" s="4" t="str">
        <f>IF(B46&lt;&gt;"",VLOOKUP(B46,都道府県コード!#REF!,2,FALSE),"")</f>
        <v/>
      </c>
      <c r="I46" s="11" t="str">
        <f t="shared" si="6"/>
        <v/>
      </c>
      <c r="S46" s="11" t="str">
        <f>IF(AND(N46&lt;&gt;""),N46/INDEX($J$3:$J46,MATCH(MAX($J$3:$J46)+1,$J$3:$J46,1)),"")</f>
        <v/>
      </c>
      <c r="Y46" s="11" t="str">
        <f>IF(AND(T46&lt;&gt;""),T46/INDEX($J$3:$J46,MATCH(MAX($J$3:$J46)+1,$J$3:$J46,1)),"")</f>
        <v/>
      </c>
      <c r="AE46" s="11" t="str">
        <f>IF(AND(Z46&lt;&gt;""),Z46/INDEX($J$3:$J46,MATCH(MAX($J$3:$J46)+1,$J$3:$J46,1)),"")</f>
        <v/>
      </c>
      <c r="AK46" s="11" t="str">
        <f>IF(AND(AF46&lt;&gt;""),AF46/INDEX($J$3:$J46,MATCH(MAX($J$3:$J46)+1,$J$3:$J46,1)),"")</f>
        <v/>
      </c>
      <c r="AQ46" s="11" t="str">
        <f>IF(AND(AL46&lt;&gt;""),AL46/INDEX($J$3:$J46,MATCH(MAX($J$3:$J46)+1,$J$3:$J46,1)),"")</f>
        <v/>
      </c>
      <c r="AW46" s="11" t="str">
        <f>IF(AND(AR46&lt;&gt;""),AR46/INDEX($J$3:$J46,MATCH(MAX($J$3:$J46)+1,$J$3:$J46,1)),"")</f>
        <v/>
      </c>
      <c r="BC46" s="11" t="str">
        <f>IF(AND(AX46&lt;&gt;""),AX46/INDEX($J$3:$J46,MATCH(MAX($J$3:$J46)+1,$J$3:$J46,1)),"")</f>
        <v/>
      </c>
      <c r="BI46" s="11" t="str">
        <f>IF(AND(BD46&lt;&gt;""),BD46/INDEX($J$3:$J46,MATCH(MAX($J$3:$J46)+1,$J$3:$J46,1)),"")</f>
        <v/>
      </c>
      <c r="BO46" s="11" t="str">
        <f>IF(AND(BJ46&lt;&gt;""),BJ46/INDEX($J$3:$J46,MATCH(MAX($J$3:$J46)+1,$J$3:$J46,1)),"")</f>
        <v/>
      </c>
      <c r="BU46" s="11" t="str">
        <f>IF(AND(BP46&lt;&gt;""),BP46/INDEX($J$3:$J46,MATCH(MAX($J$3:$J46)+1,$J$3:$J46,1)),"")</f>
        <v/>
      </c>
      <c r="BV46" s="5"/>
      <c r="BW46" s="11"/>
      <c r="BY46" s="11"/>
      <c r="DI46" s="11" t="str">
        <f>IF(AND(DF46&lt;&gt;""),DF46/INDEX($J$3:$J46,MATCH(MAX($J$3:$J46)+1,$J$3:$J46,1)),"")</f>
        <v/>
      </c>
      <c r="DM46" s="11" t="str">
        <f>IF(AND(DJ46&lt;&gt;""),DJ46/INDEX($J$3:$J46,MATCH(MAX($J$3:$J46)+1,$J$3:$J46,1)),"")</f>
        <v/>
      </c>
    </row>
    <row r="47" spans="1:121" x14ac:dyDescent="0.35">
      <c r="A47" s="4" t="str">
        <f>IF(B47&lt;&gt;"",VLOOKUP(B47,都道府県コード!#REF!,2,FALSE),"")</f>
        <v/>
      </c>
      <c r="I47" s="11" t="str">
        <f t="shared" si="6"/>
        <v/>
      </c>
      <c r="S47" s="11" t="str">
        <f>IF(AND(N47&lt;&gt;""),N47/INDEX($J$3:$J47,MATCH(MAX($J$3:$J47)+1,$J$3:$J47,1)),"")</f>
        <v/>
      </c>
      <c r="Y47" s="11" t="str">
        <f>IF(AND(T47&lt;&gt;""),T47/INDEX($J$3:$J47,MATCH(MAX($J$3:$J47)+1,$J$3:$J47,1)),"")</f>
        <v/>
      </c>
      <c r="AE47" s="11" t="str">
        <f>IF(AND(Z47&lt;&gt;""),Z47/INDEX($J$3:$J47,MATCH(MAX($J$3:$J47)+1,$J$3:$J47,1)),"")</f>
        <v/>
      </c>
      <c r="AK47" s="11" t="str">
        <f>IF(AND(AF47&lt;&gt;""),AF47/INDEX($J$3:$J47,MATCH(MAX($J$3:$J47)+1,$J$3:$J47,1)),"")</f>
        <v/>
      </c>
      <c r="AQ47" s="11" t="str">
        <f>IF(AND(AL47&lt;&gt;""),AL47/INDEX($J$3:$J47,MATCH(MAX($J$3:$J47)+1,$J$3:$J47,1)),"")</f>
        <v/>
      </c>
      <c r="AW47" s="11" t="str">
        <f>IF(AND(AR47&lt;&gt;""),AR47/INDEX($J$3:$J47,MATCH(MAX($J$3:$J47)+1,$J$3:$J47,1)),"")</f>
        <v/>
      </c>
      <c r="BC47" s="11" t="str">
        <f>IF(AND(AX47&lt;&gt;""),AX47/INDEX($J$3:$J47,MATCH(MAX($J$3:$J47)+1,$J$3:$J47,1)),"")</f>
        <v/>
      </c>
      <c r="BI47" s="11" t="str">
        <f>IF(AND(BD47&lt;&gt;""),BD47/INDEX($J$3:$J47,MATCH(MAX($J$3:$J47)+1,$J$3:$J47,1)),"")</f>
        <v/>
      </c>
      <c r="BO47" s="11" t="str">
        <f>IF(AND(BJ47&lt;&gt;""),BJ47/INDEX($J$3:$J47,MATCH(MAX($J$3:$J47)+1,$J$3:$J47,1)),"")</f>
        <v/>
      </c>
      <c r="BU47" s="11" t="str">
        <f>IF(AND(BP47&lt;&gt;""),BP47/INDEX($J$3:$J47,MATCH(MAX($J$3:$J47)+1,$J$3:$J47,1)),"")</f>
        <v/>
      </c>
      <c r="BV47" s="5"/>
      <c r="BW47" s="11"/>
      <c r="BY47" s="11"/>
      <c r="DI47" s="11" t="str">
        <f>IF(AND(DF47&lt;&gt;""),DF47/INDEX($J$3:$J47,MATCH(MAX($J$3:$J47)+1,$J$3:$J47,1)),"")</f>
        <v/>
      </c>
      <c r="DM47" s="11" t="str">
        <f>IF(AND(DJ47&lt;&gt;""),DJ47/INDEX($J$3:$J47,MATCH(MAX($J$3:$J47)+1,$J$3:$J47,1)),"")</f>
        <v/>
      </c>
    </row>
    <row r="48" spans="1:121" x14ac:dyDescent="0.35">
      <c r="A48" s="4" t="str">
        <f>IF(B48&lt;&gt;"",VLOOKUP(B48,都道府県コード!#REF!,2,FALSE),"")</f>
        <v/>
      </c>
      <c r="I48" s="11" t="str">
        <f t="shared" si="6"/>
        <v/>
      </c>
      <c r="S48" s="11" t="str">
        <f>IF(AND(N48&lt;&gt;""),N48/INDEX($J$3:$J48,MATCH(MAX($J$3:$J48)+1,$J$3:$J48,1)),"")</f>
        <v/>
      </c>
      <c r="Y48" s="11" t="str">
        <f>IF(AND(T48&lt;&gt;""),T48/INDEX($J$3:$J48,MATCH(MAX($J$3:$J48)+1,$J$3:$J48,1)),"")</f>
        <v/>
      </c>
      <c r="AE48" s="11" t="str">
        <f>IF(AND(Z48&lt;&gt;""),Z48/INDEX($J$3:$J48,MATCH(MAX($J$3:$J48)+1,$J$3:$J48,1)),"")</f>
        <v/>
      </c>
      <c r="AK48" s="11" t="str">
        <f>IF(AND(AF48&lt;&gt;""),AF48/INDEX($J$3:$J48,MATCH(MAX($J$3:$J48)+1,$J$3:$J48,1)),"")</f>
        <v/>
      </c>
      <c r="AQ48" s="11" t="str">
        <f>IF(AND(AL48&lt;&gt;""),AL48/INDEX($J$3:$J48,MATCH(MAX($J$3:$J48)+1,$J$3:$J48,1)),"")</f>
        <v/>
      </c>
      <c r="AW48" s="11" t="str">
        <f>IF(AND(AR48&lt;&gt;""),AR48/INDEX($J$3:$J48,MATCH(MAX($J$3:$J48)+1,$J$3:$J48,1)),"")</f>
        <v/>
      </c>
      <c r="BC48" s="11" t="str">
        <f>IF(AND(AX48&lt;&gt;""),AX48/INDEX($J$3:$J48,MATCH(MAX($J$3:$J48)+1,$J$3:$J48,1)),"")</f>
        <v/>
      </c>
      <c r="BI48" s="11" t="str">
        <f>IF(AND(BD48&lt;&gt;""),BD48/INDEX($J$3:$J48,MATCH(MAX($J$3:$J48)+1,$J$3:$J48,1)),"")</f>
        <v/>
      </c>
      <c r="BO48" s="11" t="str">
        <f>IF(AND(BJ48&lt;&gt;""),BJ48/INDEX($J$3:$J48,MATCH(MAX($J$3:$J48)+1,$J$3:$J48,1)),"")</f>
        <v/>
      </c>
      <c r="BU48" s="11" t="str">
        <f>IF(AND(BP48&lt;&gt;""),BP48/INDEX($J$3:$J48,MATCH(MAX($J$3:$J48)+1,$J$3:$J48,1)),"")</f>
        <v/>
      </c>
      <c r="BV48" s="5"/>
      <c r="BW48" s="11"/>
      <c r="BY48" s="11"/>
      <c r="DI48" s="11" t="str">
        <f>IF(AND(DF48&lt;&gt;""),DF48/INDEX($J$3:$J48,MATCH(MAX($J$3:$J48)+1,$J$3:$J48,1)),"")</f>
        <v/>
      </c>
      <c r="DM48" s="11" t="str">
        <f>IF(AND(DJ48&lt;&gt;""),DJ48/INDEX($J$3:$J48,MATCH(MAX($J$3:$J48)+1,$J$3:$J48,1)),"")</f>
        <v/>
      </c>
    </row>
    <row r="49" spans="1:117" x14ac:dyDescent="0.35">
      <c r="A49" s="4" t="str">
        <f>IF(B49&lt;&gt;"",VLOOKUP(B49,都道府県コード!#REF!,2,FALSE),"")</f>
        <v/>
      </c>
      <c r="I49" s="11" t="str">
        <f t="shared" si="6"/>
        <v/>
      </c>
      <c r="S49" s="11" t="str">
        <f>IF(AND(N49&lt;&gt;""),N49/INDEX($J$3:$J49,MATCH(MAX($J$3:$J49)+1,$J$3:$J49,1)),"")</f>
        <v/>
      </c>
      <c r="Y49" s="11" t="str">
        <f>IF(AND(T49&lt;&gt;""),T49/INDEX($J$3:$J49,MATCH(MAX($J$3:$J49)+1,$J$3:$J49,1)),"")</f>
        <v/>
      </c>
      <c r="AE49" s="11" t="str">
        <f>IF(AND(Z49&lt;&gt;""),Z49/INDEX($J$3:$J49,MATCH(MAX($J$3:$J49)+1,$J$3:$J49,1)),"")</f>
        <v/>
      </c>
      <c r="AK49" s="11" t="str">
        <f>IF(AND(AF49&lt;&gt;""),AF49/INDEX($J$3:$J49,MATCH(MAX($J$3:$J49)+1,$J$3:$J49,1)),"")</f>
        <v/>
      </c>
      <c r="AQ49" s="11" t="str">
        <f>IF(AND(AL49&lt;&gt;""),AL49/INDEX($J$3:$J49,MATCH(MAX($J$3:$J49)+1,$J$3:$J49,1)),"")</f>
        <v/>
      </c>
      <c r="AW49" s="11" t="str">
        <f>IF(AND(AR49&lt;&gt;""),AR49/INDEX($J$3:$J49,MATCH(MAX($J$3:$J49)+1,$J$3:$J49,1)),"")</f>
        <v/>
      </c>
      <c r="BC49" s="11" t="str">
        <f>IF(AND(AX49&lt;&gt;""),AX49/INDEX($J$3:$J49,MATCH(MAX($J$3:$J49)+1,$J$3:$J49,1)),"")</f>
        <v/>
      </c>
      <c r="BI49" s="11" t="str">
        <f>IF(AND(BD49&lt;&gt;""),BD49/INDEX($J$3:$J49,MATCH(MAX($J$3:$J49)+1,$J$3:$J49,1)),"")</f>
        <v/>
      </c>
      <c r="BO49" s="11" t="str">
        <f>IF(AND(BJ49&lt;&gt;""),BJ49/INDEX($J$3:$J49,MATCH(MAX($J$3:$J49)+1,$J$3:$J49,1)),"")</f>
        <v/>
      </c>
      <c r="BU49" s="11" t="str">
        <f>IF(AND(BP49&lt;&gt;""),BP49/INDEX($J$3:$J49,MATCH(MAX($J$3:$J49)+1,$J$3:$J49,1)),"")</f>
        <v/>
      </c>
      <c r="BV49" s="5"/>
      <c r="BW49" s="11"/>
      <c r="BY49" s="11"/>
      <c r="DI49" s="11" t="str">
        <f>IF(AND(DF49&lt;&gt;""),DF49/INDEX($J$3:$J49,MATCH(MAX($J$3:$J49)+1,$J$3:$J49,1)),"")</f>
        <v/>
      </c>
      <c r="DM49" s="11" t="str">
        <f>IF(AND(DJ49&lt;&gt;""),DJ49/INDEX($J$3:$J49,MATCH(MAX($J$3:$J49)+1,$J$3:$J49,1)),"")</f>
        <v/>
      </c>
    </row>
    <row r="50" spans="1:117" x14ac:dyDescent="0.35">
      <c r="A50" s="4" t="str">
        <f>IF(B50&lt;&gt;"",VLOOKUP(B50,都道府県コード!#REF!,2,FALSE),"")</f>
        <v/>
      </c>
      <c r="I50" s="11" t="str">
        <f t="shared" si="6"/>
        <v/>
      </c>
      <c r="S50" s="11" t="str">
        <f>IF(AND(N50&lt;&gt;""),N50/INDEX($J$3:$J50,MATCH(MAX($J$3:$J50)+1,$J$3:$J50,1)),"")</f>
        <v/>
      </c>
      <c r="Y50" s="11" t="str">
        <f>IF(AND(T50&lt;&gt;""),T50/INDEX($J$3:$J50,MATCH(MAX($J$3:$J50)+1,$J$3:$J50,1)),"")</f>
        <v/>
      </c>
      <c r="AE50" s="11" t="str">
        <f>IF(AND(Z50&lt;&gt;""),Z50/INDEX($J$3:$J50,MATCH(MAX($J$3:$J50)+1,$J$3:$J50,1)),"")</f>
        <v/>
      </c>
      <c r="AK50" s="11" t="str">
        <f>IF(AND(AF50&lt;&gt;""),AF50/INDEX($J$3:$J50,MATCH(MAX($J$3:$J50)+1,$J$3:$J50,1)),"")</f>
        <v/>
      </c>
      <c r="AQ50" s="11" t="str">
        <f>IF(AND(AL50&lt;&gt;""),AL50/INDEX($J$3:$J50,MATCH(MAX($J$3:$J50)+1,$J$3:$J50,1)),"")</f>
        <v/>
      </c>
      <c r="AW50" s="11" t="str">
        <f>IF(AND(AR50&lt;&gt;""),AR50/INDEX($J$3:$J50,MATCH(MAX($J$3:$J50)+1,$J$3:$J50,1)),"")</f>
        <v/>
      </c>
      <c r="BC50" s="11" t="str">
        <f>IF(AND(AX50&lt;&gt;""),AX50/INDEX($J$3:$J50,MATCH(MAX($J$3:$J50)+1,$J$3:$J50,1)),"")</f>
        <v/>
      </c>
      <c r="BI50" s="11" t="str">
        <f>IF(AND(BD50&lt;&gt;""),BD50/INDEX($J$3:$J50,MATCH(MAX($J$3:$J50)+1,$J$3:$J50,1)),"")</f>
        <v/>
      </c>
      <c r="BO50" s="11" t="str">
        <f>IF(AND(BJ50&lt;&gt;""),BJ50/INDEX($J$3:$J50,MATCH(MAX($J$3:$J50)+1,$J$3:$J50,1)),"")</f>
        <v/>
      </c>
      <c r="BU50" s="11" t="str">
        <f>IF(AND(BP50&lt;&gt;""),BP50/INDEX($J$3:$J50,MATCH(MAX($J$3:$J50)+1,$J$3:$J50,1)),"")</f>
        <v/>
      </c>
      <c r="BV50" s="5"/>
      <c r="BW50" s="11"/>
      <c r="BY50" s="11"/>
      <c r="DI50" s="11" t="str">
        <f>IF(AND(DF50&lt;&gt;""),DF50/INDEX($J$3:$J50,MATCH(MAX($J$3:$J50)+1,$J$3:$J50,1)),"")</f>
        <v/>
      </c>
      <c r="DM50" s="11" t="str">
        <f>IF(AND(DJ50&lt;&gt;""),DJ50/INDEX($J$3:$J50,MATCH(MAX($J$3:$J50)+1,$J$3:$J50,1)),"")</f>
        <v/>
      </c>
    </row>
    <row r="51" spans="1:117" x14ac:dyDescent="0.35">
      <c r="A51" s="4" t="str">
        <f>IF(B51&lt;&gt;"",VLOOKUP(B51,都道府県コード!#REF!,2,FALSE),"")</f>
        <v/>
      </c>
      <c r="I51" s="11" t="str">
        <f t="shared" si="6"/>
        <v/>
      </c>
      <c r="S51" s="11" t="str">
        <f>IF(AND(N51&lt;&gt;""),N51/INDEX($J$3:$J51,MATCH(MAX($J$3:$J51)+1,$J$3:$J51,1)),"")</f>
        <v/>
      </c>
      <c r="Y51" s="11" t="str">
        <f>IF(AND(T51&lt;&gt;""),T51/INDEX($J$3:$J51,MATCH(MAX($J$3:$J51)+1,$J$3:$J51,1)),"")</f>
        <v/>
      </c>
      <c r="AE51" s="11" t="str">
        <f>IF(AND(Z51&lt;&gt;""),Z51/INDEX($J$3:$J51,MATCH(MAX($J$3:$J51)+1,$J$3:$J51,1)),"")</f>
        <v/>
      </c>
      <c r="AK51" s="11" t="str">
        <f>IF(AND(AF51&lt;&gt;""),AF51/INDEX($J$3:$J51,MATCH(MAX($J$3:$J51)+1,$J$3:$J51,1)),"")</f>
        <v/>
      </c>
      <c r="AQ51" s="11" t="str">
        <f>IF(AND(AL51&lt;&gt;""),AL51/INDEX($J$3:$J51,MATCH(MAX($J$3:$J51)+1,$J$3:$J51,1)),"")</f>
        <v/>
      </c>
      <c r="AW51" s="11" t="str">
        <f>IF(AND(AR51&lt;&gt;""),AR51/INDEX($J$3:$J51,MATCH(MAX($J$3:$J51)+1,$J$3:$J51,1)),"")</f>
        <v/>
      </c>
      <c r="BC51" s="11" t="str">
        <f>IF(AND(AX51&lt;&gt;""),AX51/INDEX($J$3:$J51,MATCH(MAX($J$3:$J51)+1,$J$3:$J51,1)),"")</f>
        <v/>
      </c>
      <c r="BI51" s="11" t="str">
        <f>IF(AND(BD51&lt;&gt;""),BD51/INDEX($J$3:$J51,MATCH(MAX($J$3:$J51)+1,$J$3:$J51,1)),"")</f>
        <v/>
      </c>
      <c r="BO51" s="11" t="str">
        <f>IF(AND(BJ51&lt;&gt;""),BJ51/INDEX($J$3:$J51,MATCH(MAX($J$3:$J51)+1,$J$3:$J51,1)),"")</f>
        <v/>
      </c>
      <c r="BU51" s="11" t="str">
        <f>IF(AND(BP51&lt;&gt;""),BP51/INDEX($J$3:$J51,MATCH(MAX($J$3:$J51)+1,$J$3:$J51,1)),"")</f>
        <v/>
      </c>
      <c r="BV51" s="5"/>
      <c r="BW51" s="11"/>
      <c r="BY51" s="11"/>
      <c r="DI51" s="11" t="str">
        <f>IF(AND(DF51&lt;&gt;""),DF51/INDEX($J$3:$J51,MATCH(MAX($J$3:$J51)+1,$J$3:$J51,1)),"")</f>
        <v/>
      </c>
      <c r="DM51" s="11" t="str">
        <f>IF(AND(DJ51&lt;&gt;""),DJ51/INDEX($J$3:$J51,MATCH(MAX($J$3:$J51)+1,$J$3:$J51,1)),"")</f>
        <v/>
      </c>
    </row>
    <row r="52" spans="1:117" x14ac:dyDescent="0.35">
      <c r="A52" s="4" t="str">
        <f>IF(B52&lt;&gt;"",VLOOKUP(B52,都道府県コード!#REF!,2,FALSE),"")</f>
        <v/>
      </c>
      <c r="I52" s="11" t="str">
        <f t="shared" si="6"/>
        <v/>
      </c>
      <c r="S52" s="11" t="str">
        <f>IF(AND(N52&lt;&gt;""),N52/INDEX($J$3:$J52,MATCH(MAX($J$3:$J52)+1,$J$3:$J52,1)),"")</f>
        <v/>
      </c>
      <c r="Y52" s="11" t="str">
        <f>IF(AND(T52&lt;&gt;""),T52/INDEX($J$3:$J52,MATCH(MAX($J$3:$J52)+1,$J$3:$J52,1)),"")</f>
        <v/>
      </c>
      <c r="AE52" s="11" t="str">
        <f>IF(AND(Z52&lt;&gt;""),Z52/INDEX($J$3:$J52,MATCH(MAX($J$3:$J52)+1,$J$3:$J52,1)),"")</f>
        <v/>
      </c>
      <c r="AK52" s="11" t="str">
        <f>IF(AND(AF52&lt;&gt;""),AF52/INDEX($J$3:$J52,MATCH(MAX($J$3:$J52)+1,$J$3:$J52,1)),"")</f>
        <v/>
      </c>
      <c r="AQ52" s="11" t="str">
        <f>IF(AND(AL52&lt;&gt;""),AL52/INDEX($J$3:$J52,MATCH(MAX($J$3:$J52)+1,$J$3:$J52,1)),"")</f>
        <v/>
      </c>
      <c r="AW52" s="11" t="str">
        <f>IF(AND(AR52&lt;&gt;""),AR52/INDEX($J$3:$J52,MATCH(MAX($J$3:$J52)+1,$J$3:$J52,1)),"")</f>
        <v/>
      </c>
      <c r="BC52" s="11" t="str">
        <f>IF(AND(AX52&lt;&gt;""),AX52/INDEX($J$3:$J52,MATCH(MAX($J$3:$J52)+1,$J$3:$J52,1)),"")</f>
        <v/>
      </c>
      <c r="BI52" s="11" t="str">
        <f>IF(AND(BD52&lt;&gt;""),BD52/INDEX($J$3:$J52,MATCH(MAX($J$3:$J52)+1,$J$3:$J52,1)),"")</f>
        <v/>
      </c>
      <c r="BO52" s="11" t="str">
        <f>IF(AND(BJ52&lt;&gt;""),BJ52/INDEX($J$3:$J52,MATCH(MAX($J$3:$J52)+1,$J$3:$J52,1)),"")</f>
        <v/>
      </c>
      <c r="BU52" s="11" t="str">
        <f>IF(AND(BP52&lt;&gt;""),BP52/INDEX($J$3:$J52,MATCH(MAX($J$3:$J52)+1,$J$3:$J52,1)),"")</f>
        <v/>
      </c>
      <c r="BV52" s="5"/>
      <c r="BW52" s="11"/>
      <c r="BY52" s="11"/>
      <c r="DI52" s="11" t="str">
        <f>IF(AND(DF52&lt;&gt;""),DF52/INDEX($J$3:$J52,MATCH(MAX($J$3:$J52)+1,$J$3:$J52,1)),"")</f>
        <v/>
      </c>
      <c r="DM52" s="11" t="str">
        <f>IF(AND(DJ52&lt;&gt;""),DJ52/INDEX($J$3:$J52,MATCH(MAX($J$3:$J52)+1,$J$3:$J52,1)),"")</f>
        <v/>
      </c>
    </row>
    <row r="53" spans="1:117" x14ac:dyDescent="0.35">
      <c r="A53" s="4" t="str">
        <f>IF(B53&lt;&gt;"",VLOOKUP(B53,都道府県コード!#REF!,2,FALSE),"")</f>
        <v/>
      </c>
      <c r="I53" s="11" t="str">
        <f t="shared" si="6"/>
        <v/>
      </c>
      <c r="S53" s="11" t="str">
        <f>IF(AND(N53&lt;&gt;""),N53/INDEX($J$3:$J53,MATCH(MAX($J$3:$J53)+1,$J$3:$J53,1)),"")</f>
        <v/>
      </c>
      <c r="Y53" s="11" t="str">
        <f>IF(AND(T53&lt;&gt;""),T53/INDEX($J$3:$J53,MATCH(MAX($J$3:$J53)+1,$J$3:$J53,1)),"")</f>
        <v/>
      </c>
      <c r="AE53" s="11" t="str">
        <f>IF(AND(Z53&lt;&gt;""),Z53/INDEX($J$3:$J53,MATCH(MAX($J$3:$J53)+1,$J$3:$J53,1)),"")</f>
        <v/>
      </c>
      <c r="AK53" s="11" t="str">
        <f>IF(AND(AF53&lt;&gt;""),AF53/INDEX($J$3:$J53,MATCH(MAX($J$3:$J53)+1,$J$3:$J53,1)),"")</f>
        <v/>
      </c>
      <c r="AQ53" s="11" t="str">
        <f>IF(AND(AL53&lt;&gt;""),AL53/INDEX($J$3:$J53,MATCH(MAX($J$3:$J53)+1,$J$3:$J53,1)),"")</f>
        <v/>
      </c>
      <c r="AW53" s="11" t="str">
        <f>IF(AND(AR53&lt;&gt;""),AR53/INDEX($J$3:$J53,MATCH(MAX($J$3:$J53)+1,$J$3:$J53,1)),"")</f>
        <v/>
      </c>
      <c r="BC53" s="11" t="str">
        <f>IF(AND(AX53&lt;&gt;""),AX53/INDEX($J$3:$J53,MATCH(MAX($J$3:$J53)+1,$J$3:$J53,1)),"")</f>
        <v/>
      </c>
      <c r="BI53" s="11" t="str">
        <f>IF(AND(BD53&lt;&gt;""),BD53/INDEX($J$3:$J53,MATCH(MAX($J$3:$J53)+1,$J$3:$J53,1)),"")</f>
        <v/>
      </c>
      <c r="BO53" s="11" t="str">
        <f>IF(AND(BJ53&lt;&gt;""),BJ53/INDEX($J$3:$J53,MATCH(MAX($J$3:$J53)+1,$J$3:$J53,1)),"")</f>
        <v/>
      </c>
      <c r="BU53" s="11" t="str">
        <f>IF(AND(BP53&lt;&gt;""),BP53/INDEX($J$3:$J53,MATCH(MAX($J$3:$J53)+1,$J$3:$J53,1)),"")</f>
        <v/>
      </c>
      <c r="BV53" s="5"/>
      <c r="BW53" s="11"/>
      <c r="BY53" s="11"/>
      <c r="DI53" s="11" t="str">
        <f>IF(AND(DF53&lt;&gt;""),DF53/INDEX($J$3:$J53,MATCH(MAX($J$3:$J53)+1,$J$3:$J53,1)),"")</f>
        <v/>
      </c>
      <c r="DM53" s="11" t="str">
        <f>IF(AND(DJ53&lt;&gt;""),DJ53/INDEX($J$3:$J53,MATCH(MAX($J$3:$J53)+1,$J$3:$J53,1)),"")</f>
        <v/>
      </c>
    </row>
    <row r="54" spans="1:117" x14ac:dyDescent="0.35">
      <c r="A54" s="4" t="str">
        <f>IF(B54&lt;&gt;"",VLOOKUP(B54,都道府県コード!#REF!,2,FALSE),"")</f>
        <v/>
      </c>
      <c r="I54" s="11" t="str">
        <f t="shared" si="6"/>
        <v/>
      </c>
      <c r="S54" s="11" t="str">
        <f>IF(AND(N54&lt;&gt;""),N54/INDEX($J$3:$J54,MATCH(MAX($J$3:$J54)+1,$J$3:$J54,1)),"")</f>
        <v/>
      </c>
      <c r="Y54" s="11" t="str">
        <f>IF(AND(T54&lt;&gt;""),T54/INDEX($J$3:$J54,MATCH(MAX($J$3:$J54)+1,$J$3:$J54,1)),"")</f>
        <v/>
      </c>
      <c r="AE54" s="11" t="str">
        <f>IF(AND(Z54&lt;&gt;""),Z54/INDEX($J$3:$J54,MATCH(MAX($J$3:$J54)+1,$J$3:$J54,1)),"")</f>
        <v/>
      </c>
      <c r="AK54" s="11" t="str">
        <f>IF(AND(AF54&lt;&gt;""),AF54/INDEX($J$3:$J54,MATCH(MAX($J$3:$J54)+1,$J$3:$J54,1)),"")</f>
        <v/>
      </c>
      <c r="AQ54" s="11" t="str">
        <f>IF(AND(AL54&lt;&gt;""),AL54/INDEX($J$3:$J54,MATCH(MAX($J$3:$J54)+1,$J$3:$J54,1)),"")</f>
        <v/>
      </c>
      <c r="AW54" s="11" t="str">
        <f>IF(AND(AR54&lt;&gt;""),AR54/INDEX($J$3:$J54,MATCH(MAX($J$3:$J54)+1,$J$3:$J54,1)),"")</f>
        <v/>
      </c>
      <c r="BC54" s="11" t="str">
        <f>IF(AND(AX54&lt;&gt;""),AX54/INDEX($J$3:$J54,MATCH(MAX($J$3:$J54)+1,$J$3:$J54,1)),"")</f>
        <v/>
      </c>
      <c r="BI54" s="11" t="str">
        <f>IF(AND(BD54&lt;&gt;""),BD54/INDEX($J$3:$J54,MATCH(MAX($J$3:$J54)+1,$J$3:$J54,1)),"")</f>
        <v/>
      </c>
      <c r="BO54" s="11" t="str">
        <f>IF(AND(BJ54&lt;&gt;""),BJ54/INDEX($J$3:$J54,MATCH(MAX($J$3:$J54)+1,$J$3:$J54,1)),"")</f>
        <v/>
      </c>
      <c r="BU54" s="11" t="str">
        <f>IF(AND(BP54&lt;&gt;""),BP54/INDEX($J$3:$J54,MATCH(MAX($J$3:$J54)+1,$J$3:$J54,1)),"")</f>
        <v/>
      </c>
      <c r="BV54" s="5"/>
      <c r="BW54" s="11"/>
      <c r="BY54" s="11"/>
      <c r="DI54" s="11" t="str">
        <f>IF(AND(DF54&lt;&gt;""),DF54/INDEX($J$3:$J54,MATCH(MAX($J$3:$J54)+1,$J$3:$J54,1)),"")</f>
        <v/>
      </c>
      <c r="DM54" s="11" t="str">
        <f>IF(AND(DJ54&lt;&gt;""),DJ54/INDEX($J$3:$J54,MATCH(MAX($J$3:$J54)+1,$J$3:$J54,1)),"")</f>
        <v/>
      </c>
    </row>
    <row r="55" spans="1:117" x14ac:dyDescent="0.35">
      <c r="A55" s="4" t="str">
        <f>IF(B55&lt;&gt;"",VLOOKUP(B55,都道府県コード!#REF!,2,FALSE),"")</f>
        <v/>
      </c>
      <c r="I55" s="11" t="str">
        <f t="shared" si="6"/>
        <v/>
      </c>
      <c r="S55" s="11" t="str">
        <f>IF(AND(N55&lt;&gt;""),N55/INDEX($J$3:$J55,MATCH(MAX($J$3:$J55)+1,$J$3:$J55,1)),"")</f>
        <v/>
      </c>
      <c r="Y55" s="11" t="str">
        <f>IF(AND(T55&lt;&gt;""),T55/INDEX($J$3:$J55,MATCH(MAX($J$3:$J55)+1,$J$3:$J55,1)),"")</f>
        <v/>
      </c>
      <c r="AE55" s="11" t="str">
        <f>IF(AND(Z55&lt;&gt;""),Z55/INDEX($J$3:$J55,MATCH(MAX($J$3:$J55)+1,$J$3:$J55,1)),"")</f>
        <v/>
      </c>
      <c r="AK55" s="11" t="str">
        <f>IF(AND(AF55&lt;&gt;""),AF55/INDEX($J$3:$J55,MATCH(MAX($J$3:$J55)+1,$J$3:$J55,1)),"")</f>
        <v/>
      </c>
      <c r="AQ55" s="11" t="str">
        <f>IF(AND(AL55&lt;&gt;""),AL55/INDEX($J$3:$J55,MATCH(MAX($J$3:$J55)+1,$J$3:$J55,1)),"")</f>
        <v/>
      </c>
      <c r="AW55" s="11" t="str">
        <f>IF(AND(AR55&lt;&gt;""),AR55/INDEX($J$3:$J55,MATCH(MAX($J$3:$J55)+1,$J$3:$J55,1)),"")</f>
        <v/>
      </c>
      <c r="BC55" s="11" t="str">
        <f>IF(AND(AX55&lt;&gt;""),AX55/INDEX($J$3:$J55,MATCH(MAX($J$3:$J55)+1,$J$3:$J55,1)),"")</f>
        <v/>
      </c>
      <c r="BI55" s="11" t="str">
        <f>IF(AND(BD55&lt;&gt;""),BD55/INDEX($J$3:$J55,MATCH(MAX($J$3:$J55)+1,$J$3:$J55,1)),"")</f>
        <v/>
      </c>
      <c r="BO55" s="11" t="str">
        <f>IF(AND(BJ55&lt;&gt;""),BJ55/INDEX($J$3:$J55,MATCH(MAX($J$3:$J55)+1,$J$3:$J55,1)),"")</f>
        <v/>
      </c>
      <c r="BU55" s="11" t="str">
        <f>IF(AND(BP55&lt;&gt;""),BP55/INDEX($J$3:$J55,MATCH(MAX($J$3:$J55)+1,$J$3:$J55,1)),"")</f>
        <v/>
      </c>
      <c r="BV55" s="5"/>
      <c r="BW55" s="11"/>
      <c r="BY55" s="11"/>
      <c r="DI55" s="11" t="str">
        <f>IF(AND(DF55&lt;&gt;""),DF55/INDEX($J$3:$J55,MATCH(MAX($J$3:$J55)+1,$J$3:$J55,1)),"")</f>
        <v/>
      </c>
      <c r="DM55" s="11" t="str">
        <f>IF(AND(DJ55&lt;&gt;""),DJ55/INDEX($J$3:$J55,MATCH(MAX($J$3:$J55)+1,$J$3:$J55,1)),"")</f>
        <v/>
      </c>
    </row>
    <row r="56" spans="1:117" x14ac:dyDescent="0.35">
      <c r="A56" s="4" t="str">
        <f>IF(B56&lt;&gt;"",VLOOKUP(B56,都道府県コード!#REF!,2,FALSE),"")</f>
        <v/>
      </c>
      <c r="I56" s="11" t="str">
        <f t="shared" si="6"/>
        <v/>
      </c>
      <c r="S56" s="11" t="str">
        <f>IF(AND(N56&lt;&gt;""),N56/INDEX($J$3:$J56,MATCH(MAX($J$3:$J56)+1,$J$3:$J56,1)),"")</f>
        <v/>
      </c>
      <c r="Y56" s="11" t="str">
        <f>IF(AND(T56&lt;&gt;""),T56/INDEX($J$3:$J56,MATCH(MAX($J$3:$J56)+1,$J$3:$J56,1)),"")</f>
        <v/>
      </c>
      <c r="AE56" s="11" t="str">
        <f>IF(AND(Z56&lt;&gt;""),Z56/INDEX($J$3:$J56,MATCH(MAX($J$3:$J56)+1,$J$3:$J56,1)),"")</f>
        <v/>
      </c>
      <c r="AK56" s="11" t="str">
        <f>IF(AND(AF56&lt;&gt;""),AF56/INDEX($J$3:$J56,MATCH(MAX($J$3:$J56)+1,$J$3:$J56,1)),"")</f>
        <v/>
      </c>
      <c r="AQ56" s="11" t="str">
        <f>IF(AND(AL56&lt;&gt;""),AL56/INDEX($J$3:$J56,MATCH(MAX($J$3:$J56)+1,$J$3:$J56,1)),"")</f>
        <v/>
      </c>
      <c r="AW56" s="11" t="str">
        <f>IF(AND(AR56&lt;&gt;""),AR56/INDEX($J$3:$J56,MATCH(MAX($J$3:$J56)+1,$J$3:$J56,1)),"")</f>
        <v/>
      </c>
      <c r="BC56" s="11" t="str">
        <f>IF(AND(AX56&lt;&gt;""),AX56/INDEX($J$3:$J56,MATCH(MAX($J$3:$J56)+1,$J$3:$J56,1)),"")</f>
        <v/>
      </c>
      <c r="BI56" s="11" t="str">
        <f>IF(AND(BD56&lt;&gt;""),BD56/INDEX($J$3:$J56,MATCH(MAX($J$3:$J56)+1,$J$3:$J56,1)),"")</f>
        <v/>
      </c>
      <c r="BO56" s="11" t="str">
        <f>IF(AND(BJ56&lt;&gt;""),BJ56/INDEX($J$3:$J56,MATCH(MAX($J$3:$J56)+1,$J$3:$J56,1)),"")</f>
        <v/>
      </c>
      <c r="BU56" s="11" t="str">
        <f>IF(AND(BP56&lt;&gt;""),BP56/INDEX($J$3:$J56,MATCH(MAX($J$3:$J56)+1,$J$3:$J56,1)),"")</f>
        <v/>
      </c>
      <c r="BV56" s="5"/>
      <c r="BW56" s="11"/>
      <c r="BY56" s="11"/>
      <c r="DI56" s="11" t="str">
        <f>IF(AND(DF56&lt;&gt;""),DF56/INDEX($J$3:$J56,MATCH(MAX($J$3:$J56)+1,$J$3:$J56,1)),"")</f>
        <v/>
      </c>
      <c r="DM56" s="11" t="str">
        <f>IF(AND(DJ56&lt;&gt;""),DJ56/INDEX($J$3:$J56,MATCH(MAX($J$3:$J56)+1,$J$3:$J56,1)),"")</f>
        <v/>
      </c>
    </row>
    <row r="57" spans="1:117" x14ac:dyDescent="0.35">
      <c r="A57" s="4" t="str">
        <f>IF(B57&lt;&gt;"",VLOOKUP(B57,都道府県コード!#REF!,2,FALSE),"")</f>
        <v/>
      </c>
      <c r="I57" s="11" t="str">
        <f t="shared" si="6"/>
        <v/>
      </c>
      <c r="S57" s="11" t="str">
        <f>IF(AND(N57&lt;&gt;""),N57/INDEX($J$3:$J57,MATCH(MAX($J$3:$J57)+1,$J$3:$J57,1)),"")</f>
        <v/>
      </c>
      <c r="Y57" s="11" t="str">
        <f>IF(AND(T57&lt;&gt;""),T57/INDEX($J$3:$J57,MATCH(MAX($J$3:$J57)+1,$J$3:$J57,1)),"")</f>
        <v/>
      </c>
      <c r="AE57" s="11" t="str">
        <f>IF(AND(Z57&lt;&gt;""),Z57/INDEX($J$3:$J57,MATCH(MAX($J$3:$J57)+1,$J$3:$J57,1)),"")</f>
        <v/>
      </c>
      <c r="AK57" s="11" t="str">
        <f>IF(AND(AF57&lt;&gt;""),AF57/INDEX($J$3:$J57,MATCH(MAX($J$3:$J57)+1,$J$3:$J57,1)),"")</f>
        <v/>
      </c>
      <c r="AQ57" s="11" t="str">
        <f>IF(AND(AL57&lt;&gt;""),AL57/INDEX($J$3:$J57,MATCH(MAX($J$3:$J57)+1,$J$3:$J57,1)),"")</f>
        <v/>
      </c>
      <c r="AW57" s="11" t="str">
        <f>IF(AND(AR57&lt;&gt;""),AR57/INDEX($J$3:$J57,MATCH(MAX($J$3:$J57)+1,$J$3:$J57,1)),"")</f>
        <v/>
      </c>
      <c r="BC57" s="11" t="str">
        <f>IF(AND(AX57&lt;&gt;""),AX57/INDEX($J$3:$J57,MATCH(MAX($J$3:$J57)+1,$J$3:$J57,1)),"")</f>
        <v/>
      </c>
      <c r="BI57" s="11" t="str">
        <f>IF(AND(BD57&lt;&gt;""),BD57/INDEX($J$3:$J57,MATCH(MAX($J$3:$J57)+1,$J$3:$J57,1)),"")</f>
        <v/>
      </c>
      <c r="BO57" s="11" t="str">
        <f>IF(AND(BJ57&lt;&gt;""),BJ57/INDEX($J$3:$J57,MATCH(MAX($J$3:$J57)+1,$J$3:$J57,1)),"")</f>
        <v/>
      </c>
      <c r="BU57" s="11" t="str">
        <f>IF(AND(BP57&lt;&gt;""),BP57/INDEX($J$3:$J57,MATCH(MAX($J$3:$J57)+1,$J$3:$J57,1)),"")</f>
        <v/>
      </c>
      <c r="BV57" s="5"/>
      <c r="BW57" s="11"/>
      <c r="BY57" s="11"/>
      <c r="DI57" s="11" t="str">
        <f>IF(AND(DF57&lt;&gt;""),DF57/INDEX($J$3:$J57,MATCH(MAX($J$3:$J57)+1,$J$3:$J57,1)),"")</f>
        <v/>
      </c>
      <c r="DM57" s="11" t="str">
        <f>IF(AND(DJ57&lt;&gt;""),DJ57/INDEX($J$3:$J57,MATCH(MAX($J$3:$J57)+1,$J$3:$J57,1)),"")</f>
        <v/>
      </c>
    </row>
    <row r="58" spans="1:117" x14ac:dyDescent="0.35">
      <c r="A58" s="4" t="str">
        <f>IF(B58&lt;&gt;"",VLOOKUP(B58,都道府県コード!#REF!,2,FALSE),"")</f>
        <v/>
      </c>
      <c r="I58" s="11" t="str">
        <f t="shared" si="6"/>
        <v/>
      </c>
      <c r="S58" s="11" t="str">
        <f>IF(AND(N58&lt;&gt;""),N58/INDEX($J$3:$J58,MATCH(MAX($J$3:$J58)+1,$J$3:$J58,1)),"")</f>
        <v/>
      </c>
      <c r="Y58" s="11" t="str">
        <f>IF(AND(T58&lt;&gt;""),T58/INDEX($J$3:$J58,MATCH(MAX($J$3:$J58)+1,$J$3:$J58,1)),"")</f>
        <v/>
      </c>
      <c r="AE58" s="11" t="str">
        <f>IF(AND(Z58&lt;&gt;""),Z58/INDEX($J$3:$J58,MATCH(MAX($J$3:$J58)+1,$J$3:$J58,1)),"")</f>
        <v/>
      </c>
      <c r="AK58" s="11" t="str">
        <f>IF(AND(AF58&lt;&gt;""),AF58/INDEX($J$3:$J58,MATCH(MAX($J$3:$J58)+1,$J$3:$J58,1)),"")</f>
        <v/>
      </c>
      <c r="AQ58" s="11" t="str">
        <f>IF(AND(AL58&lt;&gt;""),AL58/INDEX($J$3:$J58,MATCH(MAX($J$3:$J58)+1,$J$3:$J58,1)),"")</f>
        <v/>
      </c>
      <c r="AW58" s="11" t="str">
        <f>IF(AND(AR58&lt;&gt;""),AR58/INDEX($J$3:$J58,MATCH(MAX($J$3:$J58)+1,$J$3:$J58,1)),"")</f>
        <v/>
      </c>
      <c r="BC58" s="11" t="str">
        <f>IF(AND(AX58&lt;&gt;""),AX58/INDEX($J$3:$J58,MATCH(MAX($J$3:$J58)+1,$J$3:$J58,1)),"")</f>
        <v/>
      </c>
      <c r="BI58" s="11" t="str">
        <f>IF(AND(BD58&lt;&gt;""),BD58/INDEX($J$3:$J58,MATCH(MAX($J$3:$J58)+1,$J$3:$J58,1)),"")</f>
        <v/>
      </c>
      <c r="BO58" s="11" t="str">
        <f>IF(AND(BJ58&lt;&gt;""),BJ58/INDEX($J$3:$J58,MATCH(MAX($J$3:$J58)+1,$J$3:$J58,1)),"")</f>
        <v/>
      </c>
      <c r="BU58" s="11" t="str">
        <f>IF(AND(BP58&lt;&gt;""),BP58/INDEX($J$3:$J58,MATCH(MAX($J$3:$J58)+1,$J$3:$J58,1)),"")</f>
        <v/>
      </c>
      <c r="BV58" s="5"/>
      <c r="BW58" s="11"/>
      <c r="BY58" s="11"/>
      <c r="DI58" s="11" t="str">
        <f>IF(AND(DF58&lt;&gt;""),DF58/INDEX($J$3:$J58,MATCH(MAX($J$3:$J58)+1,$J$3:$J58,1)),"")</f>
        <v/>
      </c>
      <c r="DM58" s="11" t="str">
        <f>IF(AND(DJ58&lt;&gt;""),DJ58/INDEX($J$3:$J58,MATCH(MAX($J$3:$J58)+1,$J$3:$J58,1)),"")</f>
        <v/>
      </c>
    </row>
    <row r="59" spans="1:117" x14ac:dyDescent="0.35">
      <c r="A59" s="4" t="str">
        <f>IF(B59&lt;&gt;"",VLOOKUP(B59,都道府県コード!#REF!,2,FALSE),"")</f>
        <v/>
      </c>
      <c r="I59" s="11" t="str">
        <f t="shared" si="6"/>
        <v/>
      </c>
      <c r="S59" s="11" t="str">
        <f>IF(AND(N59&lt;&gt;""),N59/INDEX($J$3:$J59,MATCH(MAX($J$3:$J59)+1,$J$3:$J59,1)),"")</f>
        <v/>
      </c>
      <c r="Y59" s="11" t="str">
        <f>IF(AND(T59&lt;&gt;""),T59/INDEX($J$3:$J59,MATCH(MAX($J$3:$J59)+1,$J$3:$J59,1)),"")</f>
        <v/>
      </c>
      <c r="AE59" s="11" t="str">
        <f>IF(AND(Z59&lt;&gt;""),Z59/INDEX($J$3:$J59,MATCH(MAX($J$3:$J59)+1,$J$3:$J59,1)),"")</f>
        <v/>
      </c>
      <c r="AK59" s="11" t="str">
        <f>IF(AND(AF59&lt;&gt;""),AF59/INDEX($J$3:$J59,MATCH(MAX($J$3:$J59)+1,$J$3:$J59,1)),"")</f>
        <v/>
      </c>
      <c r="AQ59" s="11" t="str">
        <f>IF(AND(AL59&lt;&gt;""),AL59/INDEX($J$3:$J59,MATCH(MAX($J$3:$J59)+1,$J$3:$J59,1)),"")</f>
        <v/>
      </c>
      <c r="AW59" s="11" t="str">
        <f>IF(AND(AR59&lt;&gt;""),AR59/INDEX($J$3:$J59,MATCH(MAX($J$3:$J59)+1,$J$3:$J59,1)),"")</f>
        <v/>
      </c>
      <c r="BC59" s="11" t="str">
        <f>IF(AND(AX59&lt;&gt;""),AX59/INDEX($J$3:$J59,MATCH(MAX($J$3:$J59)+1,$J$3:$J59,1)),"")</f>
        <v/>
      </c>
      <c r="BI59" s="11" t="str">
        <f>IF(AND(BD59&lt;&gt;""),BD59/INDEX($J$3:$J59,MATCH(MAX($J$3:$J59)+1,$J$3:$J59,1)),"")</f>
        <v/>
      </c>
      <c r="BO59" s="11" t="str">
        <f>IF(AND(BJ59&lt;&gt;""),BJ59/INDEX($J$3:$J59,MATCH(MAX($J$3:$J59)+1,$J$3:$J59,1)),"")</f>
        <v/>
      </c>
      <c r="BU59" s="11" t="str">
        <f>IF(AND(BP59&lt;&gt;""),BP59/INDEX($J$3:$J59,MATCH(MAX($J$3:$J59)+1,$J$3:$J59,1)),"")</f>
        <v/>
      </c>
      <c r="BV59" s="5"/>
      <c r="BW59" s="11"/>
      <c r="BY59" s="11"/>
      <c r="DI59" s="11" t="str">
        <f>IF(AND(DF59&lt;&gt;""),DF59/INDEX($J$3:$J59,MATCH(MAX($J$3:$J59)+1,$J$3:$J59,1)),"")</f>
        <v/>
      </c>
      <c r="DM59" s="11" t="str">
        <f>IF(AND(DJ59&lt;&gt;""),DJ59/INDEX($J$3:$J59,MATCH(MAX($J$3:$J59)+1,$J$3:$J59,1)),"")</f>
        <v/>
      </c>
    </row>
    <row r="60" spans="1:117" x14ac:dyDescent="0.35">
      <c r="A60" s="4" t="str">
        <f>IF(B60&lt;&gt;"",VLOOKUP(B60,都道府県コード!#REF!,2,FALSE),"")</f>
        <v/>
      </c>
      <c r="I60" s="11" t="str">
        <f t="shared" si="6"/>
        <v/>
      </c>
      <c r="S60" s="11" t="str">
        <f>IF(AND(N60&lt;&gt;""),N60/INDEX($J$3:$J60,MATCH(MAX($J$3:$J60)+1,$J$3:$J60,1)),"")</f>
        <v/>
      </c>
      <c r="Y60" s="11" t="str">
        <f>IF(AND(T60&lt;&gt;""),T60/INDEX($J$3:$J60,MATCH(MAX($J$3:$J60)+1,$J$3:$J60,1)),"")</f>
        <v/>
      </c>
      <c r="AE60" s="11" t="str">
        <f>IF(AND(Z60&lt;&gt;""),Z60/INDEX($J$3:$J60,MATCH(MAX($J$3:$J60)+1,$J$3:$J60,1)),"")</f>
        <v/>
      </c>
      <c r="AK60" s="11" t="str">
        <f>IF(AND(AF60&lt;&gt;""),AF60/INDEX($J$3:$J60,MATCH(MAX($J$3:$J60)+1,$J$3:$J60,1)),"")</f>
        <v/>
      </c>
      <c r="AQ60" s="11" t="str">
        <f>IF(AND(AL60&lt;&gt;""),AL60/INDEX($J$3:$J60,MATCH(MAX($J$3:$J60)+1,$J$3:$J60,1)),"")</f>
        <v/>
      </c>
      <c r="AW60" s="11" t="str">
        <f>IF(AND(AR60&lt;&gt;""),AR60/INDEX($J$3:$J60,MATCH(MAX($J$3:$J60)+1,$J$3:$J60,1)),"")</f>
        <v/>
      </c>
      <c r="BC60" s="11" t="str">
        <f>IF(AND(AX60&lt;&gt;""),AX60/INDEX($J$3:$J60,MATCH(MAX($J$3:$J60)+1,$J$3:$J60,1)),"")</f>
        <v/>
      </c>
      <c r="BI60" s="11" t="str">
        <f>IF(AND(BD60&lt;&gt;""),BD60/INDEX($J$3:$J60,MATCH(MAX($J$3:$J60)+1,$J$3:$J60,1)),"")</f>
        <v/>
      </c>
      <c r="BO60" s="11" t="str">
        <f>IF(AND(BJ60&lt;&gt;""),BJ60/INDEX($J$3:$J60,MATCH(MAX($J$3:$J60)+1,$J$3:$J60,1)),"")</f>
        <v/>
      </c>
      <c r="BU60" s="11" t="str">
        <f>IF(AND(BP60&lt;&gt;""),BP60/INDEX($J$3:$J60,MATCH(MAX($J$3:$J60)+1,$J$3:$J60,1)),"")</f>
        <v/>
      </c>
      <c r="BV60" s="5"/>
      <c r="BW60" s="11"/>
      <c r="BY60" s="11"/>
      <c r="DI60" s="11" t="str">
        <f>IF(AND(DF60&lt;&gt;""),DF60/INDEX($J$3:$J60,MATCH(MAX($J$3:$J60)+1,$J$3:$J60,1)),"")</f>
        <v/>
      </c>
      <c r="DM60" s="11" t="str">
        <f>IF(AND(DJ60&lt;&gt;""),DJ60/INDEX($J$3:$J60,MATCH(MAX($J$3:$J60)+1,$J$3:$J60,1)),"")</f>
        <v/>
      </c>
    </row>
    <row r="61" spans="1:117" x14ac:dyDescent="0.35">
      <c r="A61" s="4" t="str">
        <f>IF(B61&lt;&gt;"",VLOOKUP(B61,都道府県コード!#REF!,2,FALSE),"")</f>
        <v/>
      </c>
      <c r="I61" s="11" t="str">
        <f t="shared" si="6"/>
        <v/>
      </c>
      <c r="S61" s="11" t="str">
        <f>IF(AND(N61&lt;&gt;""),N61/INDEX($J$3:$J61,MATCH(MAX($J$3:$J61)+1,$J$3:$J61,1)),"")</f>
        <v/>
      </c>
      <c r="Y61" s="11" t="str">
        <f>IF(AND(T61&lt;&gt;""),T61/INDEX($J$3:$J61,MATCH(MAX($J$3:$J61)+1,$J$3:$J61,1)),"")</f>
        <v/>
      </c>
      <c r="AE61" s="11" t="str">
        <f>IF(AND(Z61&lt;&gt;""),Z61/INDEX($J$3:$J61,MATCH(MAX($J$3:$J61)+1,$J$3:$J61,1)),"")</f>
        <v/>
      </c>
      <c r="AK61" s="11" t="str">
        <f>IF(AND(AF61&lt;&gt;""),AF61/INDEX($J$3:$J61,MATCH(MAX($J$3:$J61)+1,$J$3:$J61,1)),"")</f>
        <v/>
      </c>
      <c r="AQ61" s="11" t="str">
        <f>IF(AND(AL61&lt;&gt;""),AL61/INDEX($J$3:$J61,MATCH(MAX($J$3:$J61)+1,$J$3:$J61,1)),"")</f>
        <v/>
      </c>
      <c r="AW61" s="11" t="str">
        <f>IF(AND(AR61&lt;&gt;""),AR61/INDEX($J$3:$J61,MATCH(MAX($J$3:$J61)+1,$J$3:$J61,1)),"")</f>
        <v/>
      </c>
      <c r="BC61" s="11" t="str">
        <f>IF(AND(AX61&lt;&gt;""),AX61/INDEX($J$3:$J61,MATCH(MAX($J$3:$J61)+1,$J$3:$J61,1)),"")</f>
        <v/>
      </c>
      <c r="BI61" s="11" t="str">
        <f>IF(AND(BD61&lt;&gt;""),BD61/INDEX($J$3:$J61,MATCH(MAX($J$3:$J61)+1,$J$3:$J61,1)),"")</f>
        <v/>
      </c>
      <c r="BO61" s="11" t="str">
        <f>IF(AND(BJ61&lt;&gt;""),BJ61/INDEX($J$3:$J61,MATCH(MAX($J$3:$J61)+1,$J$3:$J61,1)),"")</f>
        <v/>
      </c>
      <c r="BU61" s="11" t="str">
        <f>IF(AND(BP61&lt;&gt;""),BP61/INDEX($J$3:$J61,MATCH(MAX($J$3:$J61)+1,$J$3:$J61,1)),"")</f>
        <v/>
      </c>
      <c r="BV61" s="5"/>
      <c r="BW61" s="11"/>
      <c r="BY61" s="11"/>
      <c r="DI61" s="11" t="str">
        <f>IF(AND(DF61&lt;&gt;""),DF61/INDEX($J$3:$J61,MATCH(MAX($J$3:$J61)+1,$J$3:$J61,1)),"")</f>
        <v/>
      </c>
      <c r="DM61" s="11" t="str">
        <f>IF(AND(DJ61&lt;&gt;""),DJ61/INDEX($J$3:$J61,MATCH(MAX($J$3:$J61)+1,$J$3:$J61,1)),"")</f>
        <v/>
      </c>
    </row>
    <row r="62" spans="1:117" x14ac:dyDescent="0.35">
      <c r="A62" s="4" t="str">
        <f>IF(B62&lt;&gt;"",VLOOKUP(B62,都道府県コード!#REF!,2,FALSE),"")</f>
        <v/>
      </c>
      <c r="I62" s="11" t="str">
        <f t="shared" si="6"/>
        <v/>
      </c>
      <c r="S62" s="11" t="str">
        <f>IF(AND(N62&lt;&gt;""),N62/INDEX($J$3:$J62,MATCH(MAX($J$3:$J62)+1,$J$3:$J62,1)),"")</f>
        <v/>
      </c>
      <c r="Y62" s="11" t="str">
        <f>IF(AND(T62&lt;&gt;""),T62/INDEX($J$3:$J62,MATCH(MAX($J$3:$J62)+1,$J$3:$J62,1)),"")</f>
        <v/>
      </c>
      <c r="AE62" s="11" t="str">
        <f>IF(AND(Z62&lt;&gt;""),Z62/INDEX($J$3:$J62,MATCH(MAX($J$3:$J62)+1,$J$3:$J62,1)),"")</f>
        <v/>
      </c>
      <c r="AK62" s="11" t="str">
        <f>IF(AND(AF62&lt;&gt;""),AF62/INDEX($J$3:$J62,MATCH(MAX($J$3:$J62)+1,$J$3:$J62,1)),"")</f>
        <v/>
      </c>
      <c r="AQ62" s="11" t="str">
        <f>IF(AND(AL62&lt;&gt;""),AL62/INDEX($J$3:$J62,MATCH(MAX($J$3:$J62)+1,$J$3:$J62,1)),"")</f>
        <v/>
      </c>
      <c r="AW62" s="11" t="str">
        <f>IF(AND(AR62&lt;&gt;""),AR62/INDEX($J$3:$J62,MATCH(MAX($J$3:$J62)+1,$J$3:$J62,1)),"")</f>
        <v/>
      </c>
      <c r="BC62" s="11" t="str">
        <f>IF(AND(AX62&lt;&gt;""),AX62/INDEX($J$3:$J62,MATCH(MAX($J$3:$J62)+1,$J$3:$J62,1)),"")</f>
        <v/>
      </c>
      <c r="BI62" s="11" t="str">
        <f>IF(AND(BD62&lt;&gt;""),BD62/INDEX($J$3:$J62,MATCH(MAX($J$3:$J62)+1,$J$3:$J62,1)),"")</f>
        <v/>
      </c>
      <c r="BO62" s="11" t="str">
        <f>IF(AND(BJ62&lt;&gt;""),BJ62/INDEX($J$3:$J62,MATCH(MAX($J$3:$J62)+1,$J$3:$J62,1)),"")</f>
        <v/>
      </c>
      <c r="BU62" s="11" t="str">
        <f>IF(AND(BP62&lt;&gt;""),BP62/INDEX($J$3:$J62,MATCH(MAX($J$3:$J62)+1,$J$3:$J62,1)),"")</f>
        <v/>
      </c>
      <c r="BV62" s="5"/>
      <c r="BW62" s="11"/>
      <c r="BY62" s="11"/>
      <c r="DI62" s="11" t="str">
        <f>IF(AND(DF62&lt;&gt;""),DF62/INDEX($J$3:$J62,MATCH(MAX($J$3:$J62)+1,$J$3:$J62,1)),"")</f>
        <v/>
      </c>
      <c r="DM62" s="11" t="str">
        <f>IF(AND(DJ62&lt;&gt;""),DJ62/INDEX($J$3:$J62,MATCH(MAX($J$3:$J62)+1,$J$3:$J62,1)),"")</f>
        <v/>
      </c>
    </row>
    <row r="63" spans="1:117" x14ac:dyDescent="0.35">
      <c r="A63" s="4" t="str">
        <f>IF(B63&lt;&gt;"",VLOOKUP(B63,都道府県コード!#REF!,2,FALSE),"")</f>
        <v/>
      </c>
      <c r="I63" s="11" t="str">
        <f t="shared" si="6"/>
        <v/>
      </c>
      <c r="S63" s="11" t="str">
        <f>IF(AND(N63&lt;&gt;""),N63/INDEX($J$3:$J63,MATCH(MAX($J$3:$J63)+1,$J$3:$J63,1)),"")</f>
        <v/>
      </c>
      <c r="Y63" s="11" t="str">
        <f>IF(AND(T63&lt;&gt;""),T63/INDEX($J$3:$J63,MATCH(MAX($J$3:$J63)+1,$J$3:$J63,1)),"")</f>
        <v/>
      </c>
      <c r="AE63" s="11" t="str">
        <f>IF(AND(Z63&lt;&gt;""),Z63/INDEX($J$3:$J63,MATCH(MAX($J$3:$J63)+1,$J$3:$J63,1)),"")</f>
        <v/>
      </c>
      <c r="AK63" s="11" t="str">
        <f>IF(AND(AF63&lt;&gt;""),AF63/INDEX($J$3:$J63,MATCH(MAX($J$3:$J63)+1,$J$3:$J63,1)),"")</f>
        <v/>
      </c>
      <c r="AQ63" s="11" t="str">
        <f>IF(AND(AL63&lt;&gt;""),AL63/INDEX($J$3:$J63,MATCH(MAX($J$3:$J63)+1,$J$3:$J63,1)),"")</f>
        <v/>
      </c>
      <c r="AW63" s="11" t="str">
        <f>IF(AND(AR63&lt;&gt;""),AR63/INDEX($J$3:$J63,MATCH(MAX($J$3:$J63)+1,$J$3:$J63,1)),"")</f>
        <v/>
      </c>
      <c r="BC63" s="11" t="str">
        <f>IF(AND(AX63&lt;&gt;""),AX63/INDEX($J$3:$J63,MATCH(MAX($J$3:$J63)+1,$J$3:$J63,1)),"")</f>
        <v/>
      </c>
      <c r="BI63" s="11" t="str">
        <f>IF(AND(BD63&lt;&gt;""),BD63/INDEX($J$3:$J63,MATCH(MAX($J$3:$J63)+1,$J$3:$J63,1)),"")</f>
        <v/>
      </c>
      <c r="BO63" s="11" t="str">
        <f>IF(AND(BJ63&lt;&gt;""),BJ63/INDEX($J$3:$J63,MATCH(MAX($J$3:$J63)+1,$J$3:$J63,1)),"")</f>
        <v/>
      </c>
      <c r="BU63" s="11" t="str">
        <f>IF(AND(BP63&lt;&gt;""),BP63/INDEX($J$3:$J63,MATCH(MAX($J$3:$J63)+1,$J$3:$J63,1)),"")</f>
        <v/>
      </c>
      <c r="BV63" s="5"/>
      <c r="BW63" s="11"/>
      <c r="BY63" s="11"/>
      <c r="DI63" s="11" t="str">
        <f>IF(AND(DF63&lt;&gt;""),DF63/INDEX($J$3:$J63,MATCH(MAX($J$3:$J63)+1,$J$3:$J63,1)),"")</f>
        <v/>
      </c>
      <c r="DM63" s="11" t="str">
        <f>IF(AND(DJ63&lt;&gt;""),DJ63/INDEX($J$3:$J63,MATCH(MAX($J$3:$J63)+1,$J$3:$J63,1)),"")</f>
        <v/>
      </c>
    </row>
    <row r="64" spans="1:117" x14ac:dyDescent="0.35">
      <c r="A64" s="4" t="str">
        <f>IF(B64&lt;&gt;"",VLOOKUP(B64,都道府県コード!#REF!,2,FALSE),"")</f>
        <v/>
      </c>
      <c r="I64" s="11" t="str">
        <f t="shared" si="6"/>
        <v/>
      </c>
      <c r="S64" s="11" t="str">
        <f>IF(AND(N64&lt;&gt;""),N64/INDEX($J$3:$J64,MATCH(MAX($J$3:$J64)+1,$J$3:$J64,1)),"")</f>
        <v/>
      </c>
      <c r="Y64" s="11" t="str">
        <f>IF(AND(T64&lt;&gt;""),T64/INDEX($J$3:$J64,MATCH(MAX($J$3:$J64)+1,$J$3:$J64,1)),"")</f>
        <v/>
      </c>
      <c r="AE64" s="11" t="str">
        <f>IF(AND(Z64&lt;&gt;""),Z64/INDEX($J$3:$J64,MATCH(MAX($J$3:$J64)+1,$J$3:$J64,1)),"")</f>
        <v/>
      </c>
      <c r="AK64" s="11" t="str">
        <f>IF(AND(AF64&lt;&gt;""),AF64/INDEX($J$3:$J64,MATCH(MAX($J$3:$J64)+1,$J$3:$J64,1)),"")</f>
        <v/>
      </c>
      <c r="AQ64" s="11" t="str">
        <f>IF(AND(AL64&lt;&gt;""),AL64/INDEX($J$3:$J64,MATCH(MAX($J$3:$J64)+1,$J$3:$J64,1)),"")</f>
        <v/>
      </c>
      <c r="AW64" s="11" t="str">
        <f>IF(AND(AR64&lt;&gt;""),AR64/INDEX($J$3:$J64,MATCH(MAX($J$3:$J64)+1,$J$3:$J64,1)),"")</f>
        <v/>
      </c>
      <c r="BC64" s="11" t="str">
        <f>IF(AND(AX64&lt;&gt;""),AX64/INDEX($J$3:$J64,MATCH(MAX($J$3:$J64)+1,$J$3:$J64,1)),"")</f>
        <v/>
      </c>
      <c r="BI64" s="11" t="str">
        <f>IF(AND(BD64&lt;&gt;""),BD64/INDEX($J$3:$J64,MATCH(MAX($J$3:$J64)+1,$J$3:$J64,1)),"")</f>
        <v/>
      </c>
      <c r="BO64" s="11" t="str">
        <f>IF(AND(BJ64&lt;&gt;""),BJ64/INDEX($J$3:$J64,MATCH(MAX($J$3:$J64)+1,$J$3:$J64,1)),"")</f>
        <v/>
      </c>
      <c r="BU64" s="11" t="str">
        <f>IF(AND(BP64&lt;&gt;""),BP64/INDEX($J$3:$J64,MATCH(MAX($J$3:$J64)+1,$J$3:$J64,1)),"")</f>
        <v/>
      </c>
      <c r="BV64" s="5"/>
      <c r="BW64" s="11"/>
      <c r="BY64" s="11"/>
      <c r="DI64" s="11" t="str">
        <f>IF(AND(DF64&lt;&gt;""),DF64/INDEX($J$3:$J64,MATCH(MAX($J$3:$J64)+1,$J$3:$J64,1)),"")</f>
        <v/>
      </c>
      <c r="DM64" s="11" t="str">
        <f>IF(AND(DJ64&lt;&gt;""),DJ64/INDEX($J$3:$J64,MATCH(MAX($J$3:$J64)+1,$J$3:$J64,1)),"")</f>
        <v/>
      </c>
    </row>
    <row r="65" spans="1:117" x14ac:dyDescent="0.35">
      <c r="A65" s="4" t="str">
        <f>IF(B65&lt;&gt;"",VLOOKUP(B65,都道府県コード!#REF!,2,FALSE),"")</f>
        <v/>
      </c>
      <c r="I65" s="11" t="str">
        <f t="shared" si="6"/>
        <v/>
      </c>
      <c r="S65" s="11" t="str">
        <f>IF(AND(N65&lt;&gt;""),N65/INDEX($J$3:$J65,MATCH(MAX($J$3:$J65)+1,$J$3:$J65,1)),"")</f>
        <v/>
      </c>
      <c r="Y65" s="11" t="str">
        <f>IF(AND(T65&lt;&gt;""),T65/INDEX($J$3:$J65,MATCH(MAX($J$3:$J65)+1,$J$3:$J65,1)),"")</f>
        <v/>
      </c>
      <c r="AE65" s="11" t="str">
        <f>IF(AND(Z65&lt;&gt;""),Z65/INDEX($J$3:$J65,MATCH(MAX($J$3:$J65)+1,$J$3:$J65,1)),"")</f>
        <v/>
      </c>
      <c r="AK65" s="11" t="str">
        <f>IF(AND(AF65&lt;&gt;""),AF65/INDEX($J$3:$J65,MATCH(MAX($J$3:$J65)+1,$J$3:$J65,1)),"")</f>
        <v/>
      </c>
      <c r="AQ65" s="11" t="str">
        <f>IF(AND(AL65&lt;&gt;""),AL65/INDEX($J$3:$J65,MATCH(MAX($J$3:$J65)+1,$J$3:$J65,1)),"")</f>
        <v/>
      </c>
      <c r="AW65" s="11" t="str">
        <f>IF(AND(AR65&lt;&gt;""),AR65/INDEX($J$3:$J65,MATCH(MAX($J$3:$J65)+1,$J$3:$J65,1)),"")</f>
        <v/>
      </c>
      <c r="BC65" s="11" t="str">
        <f>IF(AND(AX65&lt;&gt;""),AX65/INDEX($J$3:$J65,MATCH(MAX($J$3:$J65)+1,$J$3:$J65,1)),"")</f>
        <v/>
      </c>
      <c r="BI65" s="11" t="str">
        <f>IF(AND(BD65&lt;&gt;""),BD65/INDEX($J$3:$J65,MATCH(MAX($J$3:$J65)+1,$J$3:$J65,1)),"")</f>
        <v/>
      </c>
      <c r="BO65" s="11" t="str">
        <f>IF(AND(BJ65&lt;&gt;""),BJ65/INDEX($J$3:$J65,MATCH(MAX($J$3:$J65)+1,$J$3:$J65,1)),"")</f>
        <v/>
      </c>
      <c r="BU65" s="11" t="str">
        <f>IF(AND(BP65&lt;&gt;""),BP65/INDEX($J$3:$J65,MATCH(MAX($J$3:$J65)+1,$J$3:$J65,1)),"")</f>
        <v/>
      </c>
      <c r="BV65" s="5"/>
      <c r="BW65" s="11"/>
      <c r="BY65" s="11"/>
      <c r="DI65" s="11" t="str">
        <f>IF(AND(DF65&lt;&gt;""),DF65/INDEX($J$3:$J65,MATCH(MAX($J$3:$J65)+1,$J$3:$J65,1)),"")</f>
        <v/>
      </c>
      <c r="DM65" s="11" t="str">
        <f>IF(AND(DJ65&lt;&gt;""),DJ65/INDEX($J$3:$J65,MATCH(MAX($J$3:$J65)+1,$J$3:$J65,1)),"")</f>
        <v/>
      </c>
    </row>
    <row r="66" spans="1:117" x14ac:dyDescent="0.35">
      <c r="A66" s="4" t="str">
        <f>IF(B66&lt;&gt;"",VLOOKUP(B66,都道府県コード!#REF!,2,FALSE),"")</f>
        <v/>
      </c>
      <c r="I66" s="11" t="str">
        <f t="shared" si="6"/>
        <v/>
      </c>
      <c r="S66" s="11" t="str">
        <f>IF(AND(N66&lt;&gt;""),N66/INDEX($J$3:$J66,MATCH(MAX($J$3:$J66)+1,$J$3:$J66,1)),"")</f>
        <v/>
      </c>
      <c r="Y66" s="11" t="str">
        <f>IF(AND(T66&lt;&gt;""),T66/INDEX($J$3:$J66,MATCH(MAX($J$3:$J66)+1,$J$3:$J66,1)),"")</f>
        <v/>
      </c>
      <c r="AE66" s="11" t="str">
        <f>IF(AND(Z66&lt;&gt;""),Z66/INDEX($J$3:$J66,MATCH(MAX($J$3:$J66)+1,$J$3:$J66,1)),"")</f>
        <v/>
      </c>
      <c r="AK66" s="11" t="str">
        <f>IF(AND(AF66&lt;&gt;""),AF66/INDEX($J$3:$J66,MATCH(MAX($J$3:$J66)+1,$J$3:$J66,1)),"")</f>
        <v/>
      </c>
      <c r="AQ66" s="11" t="str">
        <f>IF(AND(AL66&lt;&gt;""),AL66/INDEX($J$3:$J66,MATCH(MAX($J$3:$J66)+1,$J$3:$J66,1)),"")</f>
        <v/>
      </c>
      <c r="AW66" s="11" t="str">
        <f>IF(AND(AR66&lt;&gt;""),AR66/INDEX($J$3:$J66,MATCH(MAX($J$3:$J66)+1,$J$3:$J66,1)),"")</f>
        <v/>
      </c>
      <c r="BC66" s="11" t="str">
        <f>IF(AND(AX66&lt;&gt;""),AX66/INDEX($J$3:$J66,MATCH(MAX($J$3:$J66)+1,$J$3:$J66,1)),"")</f>
        <v/>
      </c>
      <c r="BI66" s="11" t="str">
        <f>IF(AND(BD66&lt;&gt;""),BD66/INDEX($J$3:$J66,MATCH(MAX($J$3:$J66)+1,$J$3:$J66,1)),"")</f>
        <v/>
      </c>
      <c r="BO66" s="11" t="str">
        <f>IF(AND(BJ66&lt;&gt;""),BJ66/INDEX($J$3:$J66,MATCH(MAX($J$3:$J66)+1,$J$3:$J66,1)),"")</f>
        <v/>
      </c>
      <c r="BU66" s="11" t="str">
        <f>IF(AND(BP66&lt;&gt;""),BP66/INDEX($J$3:$J66,MATCH(MAX($J$3:$J66)+1,$J$3:$J66,1)),"")</f>
        <v/>
      </c>
      <c r="BV66" s="5"/>
      <c r="BW66" s="11"/>
      <c r="BY66" s="11"/>
      <c r="DI66" s="11" t="str">
        <f>IF(AND(DF66&lt;&gt;""),DF66/INDEX($J$3:$J66,MATCH(MAX($J$3:$J66)+1,$J$3:$J66,1)),"")</f>
        <v/>
      </c>
      <c r="DM66" s="11" t="str">
        <f>IF(AND(DJ66&lt;&gt;""),DJ66/INDEX($J$3:$J66,MATCH(MAX($J$3:$J66)+1,$J$3:$J66,1)),"")</f>
        <v/>
      </c>
    </row>
    <row r="67" spans="1:117" x14ac:dyDescent="0.35">
      <c r="A67" s="4" t="str">
        <f>IF(B67&lt;&gt;"",VLOOKUP(B67,都道府県コード!#REF!,2,FALSE),"")</f>
        <v/>
      </c>
      <c r="I67" s="11" t="str">
        <f t="shared" si="6"/>
        <v/>
      </c>
      <c r="S67" s="11" t="str">
        <f>IF(AND(N67&lt;&gt;""),N67/INDEX($J$3:$J67,MATCH(MAX($J$3:$J67)+1,$J$3:$J67,1)),"")</f>
        <v/>
      </c>
      <c r="Y67" s="11" t="str">
        <f>IF(AND(T67&lt;&gt;""),T67/INDEX($J$3:$J67,MATCH(MAX($J$3:$J67)+1,$J$3:$J67,1)),"")</f>
        <v/>
      </c>
      <c r="AE67" s="11" t="str">
        <f>IF(AND(Z67&lt;&gt;""),Z67/INDEX($J$3:$J67,MATCH(MAX($J$3:$J67)+1,$J$3:$J67,1)),"")</f>
        <v/>
      </c>
      <c r="AK67" s="11" t="str">
        <f>IF(AND(AF67&lt;&gt;""),AF67/INDEX($J$3:$J67,MATCH(MAX($J$3:$J67)+1,$J$3:$J67,1)),"")</f>
        <v/>
      </c>
      <c r="AQ67" s="11" t="str">
        <f>IF(AND(AL67&lt;&gt;""),AL67/INDEX($J$3:$J67,MATCH(MAX($J$3:$J67)+1,$J$3:$J67,1)),"")</f>
        <v/>
      </c>
      <c r="AW67" s="11" t="str">
        <f>IF(AND(AR67&lt;&gt;""),AR67/INDEX($J$3:$J67,MATCH(MAX($J$3:$J67)+1,$J$3:$J67,1)),"")</f>
        <v/>
      </c>
      <c r="BC67" s="11" t="str">
        <f>IF(AND(AX67&lt;&gt;""),AX67/INDEX($J$3:$J67,MATCH(MAX($J$3:$J67)+1,$J$3:$J67,1)),"")</f>
        <v/>
      </c>
      <c r="BI67" s="11" t="str">
        <f>IF(AND(BD67&lt;&gt;""),BD67/INDEX($J$3:$J67,MATCH(MAX($J$3:$J67)+1,$J$3:$J67,1)),"")</f>
        <v/>
      </c>
      <c r="BO67" s="11" t="str">
        <f>IF(AND(BJ67&lt;&gt;""),BJ67/INDEX($J$3:$J67,MATCH(MAX($J$3:$J67)+1,$J$3:$J67,1)),"")</f>
        <v/>
      </c>
      <c r="BU67" s="11" t="str">
        <f>IF(AND(BP67&lt;&gt;""),BP67/INDEX($J$3:$J67,MATCH(MAX($J$3:$J67)+1,$J$3:$J67,1)),"")</f>
        <v/>
      </c>
      <c r="BV67" s="5"/>
      <c r="BW67" s="11"/>
      <c r="BY67" s="11"/>
      <c r="DI67" s="11" t="str">
        <f>IF(AND(DF67&lt;&gt;""),DF67/INDEX($J$3:$J67,MATCH(MAX($J$3:$J67)+1,$J$3:$J67,1)),"")</f>
        <v/>
      </c>
      <c r="DM67" s="11" t="str">
        <f>IF(AND(DJ67&lt;&gt;""),DJ67/INDEX($J$3:$J67,MATCH(MAX($J$3:$J67)+1,$J$3:$J67,1)),"")</f>
        <v/>
      </c>
    </row>
    <row r="68" spans="1:117" x14ac:dyDescent="0.35">
      <c r="A68" s="4" t="str">
        <f>IF(B68&lt;&gt;"",VLOOKUP(B68,都道府県コード!#REF!,2,FALSE),"")</f>
        <v/>
      </c>
      <c r="I68" s="11" t="str">
        <f t="shared" si="6"/>
        <v/>
      </c>
      <c r="S68" s="11" t="str">
        <f>IF(AND(N68&lt;&gt;""),N68/INDEX($J$3:$J68,MATCH(MAX($J$3:$J68)+1,$J$3:$J68,1)),"")</f>
        <v/>
      </c>
      <c r="Y68" s="11" t="str">
        <f>IF(AND(T68&lt;&gt;""),T68/INDEX($J$3:$J68,MATCH(MAX($J$3:$J68)+1,$J$3:$J68,1)),"")</f>
        <v/>
      </c>
      <c r="AE68" s="11" t="str">
        <f>IF(AND(Z68&lt;&gt;""),Z68/INDEX($J$3:$J68,MATCH(MAX($J$3:$J68)+1,$J$3:$J68,1)),"")</f>
        <v/>
      </c>
      <c r="AK68" s="11" t="str">
        <f>IF(AND(AF68&lt;&gt;""),AF68/INDEX($J$3:$J68,MATCH(MAX($J$3:$J68)+1,$J$3:$J68,1)),"")</f>
        <v/>
      </c>
      <c r="AQ68" s="11" t="str">
        <f>IF(AND(AL68&lt;&gt;""),AL68/INDEX($J$3:$J68,MATCH(MAX($J$3:$J68)+1,$J$3:$J68,1)),"")</f>
        <v/>
      </c>
      <c r="AW68" s="11" t="str">
        <f>IF(AND(AR68&lt;&gt;""),AR68/INDEX($J$3:$J68,MATCH(MAX($J$3:$J68)+1,$J$3:$J68,1)),"")</f>
        <v/>
      </c>
      <c r="BC68" s="11" t="str">
        <f>IF(AND(AX68&lt;&gt;""),AX68/INDEX($J$3:$J68,MATCH(MAX($J$3:$J68)+1,$J$3:$J68,1)),"")</f>
        <v/>
      </c>
      <c r="BI68" s="11" t="str">
        <f>IF(AND(BD68&lt;&gt;""),BD68/INDEX($J$3:$J68,MATCH(MAX($J$3:$J68)+1,$J$3:$J68,1)),"")</f>
        <v/>
      </c>
      <c r="BO68" s="11" t="str">
        <f>IF(AND(BJ68&lt;&gt;""),BJ68/INDEX($J$3:$J68,MATCH(MAX($J$3:$J68)+1,$J$3:$J68,1)),"")</f>
        <v/>
      </c>
      <c r="BU68" s="11" t="str">
        <f>IF(AND(BP68&lt;&gt;""),BP68/INDEX($J$3:$J68,MATCH(MAX($J$3:$J68)+1,$J$3:$J68,1)),"")</f>
        <v/>
      </c>
      <c r="BV68" s="5"/>
      <c r="BW68" s="11"/>
      <c r="BY68" s="11"/>
      <c r="DI68" s="11" t="str">
        <f>IF(AND(DF68&lt;&gt;""),DF68/INDEX($J$3:$J68,MATCH(MAX($J$3:$J68)+1,$J$3:$J68,1)),"")</f>
        <v/>
      </c>
      <c r="DM68" s="11" t="str">
        <f>IF(AND(DJ68&lt;&gt;""),DJ68/INDEX($J$3:$J68,MATCH(MAX($J$3:$J68)+1,$J$3:$J68,1)),"")</f>
        <v/>
      </c>
    </row>
    <row r="69" spans="1:117" x14ac:dyDescent="0.35">
      <c r="A69" s="4" t="str">
        <f>IF(B69&lt;&gt;"",VLOOKUP(B69,都道府県コード!#REF!,2,FALSE),"")</f>
        <v/>
      </c>
      <c r="I69" s="11" t="str">
        <f t="shared" si="6"/>
        <v/>
      </c>
      <c r="S69" s="11" t="str">
        <f>IF(AND(N69&lt;&gt;""),N69/INDEX($J$3:$J69,MATCH(MAX($J$3:$J69)+1,$J$3:$J69,1)),"")</f>
        <v/>
      </c>
      <c r="Y69" s="11" t="str">
        <f>IF(AND(T69&lt;&gt;""),T69/INDEX($J$3:$J69,MATCH(MAX($J$3:$J69)+1,$J$3:$J69,1)),"")</f>
        <v/>
      </c>
      <c r="AE69" s="11" t="str">
        <f>IF(AND(Z69&lt;&gt;""),Z69/INDEX($J$3:$J69,MATCH(MAX($J$3:$J69)+1,$J$3:$J69,1)),"")</f>
        <v/>
      </c>
      <c r="AK69" s="11" t="str">
        <f>IF(AND(AF69&lt;&gt;""),AF69/INDEX($J$3:$J69,MATCH(MAX($J$3:$J69)+1,$J$3:$J69,1)),"")</f>
        <v/>
      </c>
      <c r="AQ69" s="11" t="str">
        <f>IF(AND(AL69&lt;&gt;""),AL69/INDEX($J$3:$J69,MATCH(MAX($J$3:$J69)+1,$J$3:$J69,1)),"")</f>
        <v/>
      </c>
      <c r="AW69" s="11" t="str">
        <f>IF(AND(AR69&lt;&gt;""),AR69/INDEX($J$3:$J69,MATCH(MAX($J$3:$J69)+1,$J$3:$J69,1)),"")</f>
        <v/>
      </c>
      <c r="BC69" s="11" t="str">
        <f>IF(AND(AX69&lt;&gt;""),AX69/INDEX($J$3:$J69,MATCH(MAX($J$3:$J69)+1,$J$3:$J69,1)),"")</f>
        <v/>
      </c>
      <c r="BI69" s="11" t="str">
        <f>IF(AND(BD69&lt;&gt;""),BD69/INDEX($J$3:$J69,MATCH(MAX($J$3:$J69)+1,$J$3:$J69,1)),"")</f>
        <v/>
      </c>
      <c r="BO69" s="11" t="str">
        <f>IF(AND(BJ69&lt;&gt;""),BJ69/INDEX($J$3:$J69,MATCH(MAX($J$3:$J69)+1,$J$3:$J69,1)),"")</f>
        <v/>
      </c>
      <c r="BU69" s="11" t="str">
        <f>IF(AND(BP69&lt;&gt;""),BP69/INDEX($J$3:$J69,MATCH(MAX($J$3:$J69)+1,$J$3:$J69,1)),"")</f>
        <v/>
      </c>
      <c r="BV69" s="5"/>
      <c r="BW69" s="11"/>
      <c r="BY69" s="11"/>
      <c r="DI69" s="11" t="str">
        <f>IF(AND(DF69&lt;&gt;""),DF69/INDEX($J$3:$J69,MATCH(MAX($J$3:$J69)+1,$J$3:$J69,1)),"")</f>
        <v/>
      </c>
      <c r="DM69" s="11" t="str">
        <f>IF(AND(DJ69&lt;&gt;""),DJ69/INDEX($J$3:$J69,MATCH(MAX($J$3:$J69)+1,$J$3:$J69,1)),"")</f>
        <v/>
      </c>
    </row>
    <row r="70" spans="1:117" x14ac:dyDescent="0.35">
      <c r="A70" s="4" t="str">
        <f>IF(B70&lt;&gt;"",VLOOKUP(B70,都道府県コード!#REF!,2,FALSE),"")</f>
        <v/>
      </c>
      <c r="I70" s="11" t="str">
        <f t="shared" si="6"/>
        <v/>
      </c>
      <c r="S70" s="11" t="str">
        <f>IF(AND(N70&lt;&gt;""),N70/INDEX($J$3:$J70,MATCH(MAX($J$3:$J70)+1,$J$3:$J70,1)),"")</f>
        <v/>
      </c>
      <c r="Y70" s="11" t="str">
        <f>IF(AND(T70&lt;&gt;""),T70/INDEX($J$3:$J70,MATCH(MAX($J$3:$J70)+1,$J$3:$J70,1)),"")</f>
        <v/>
      </c>
      <c r="AE70" s="11" t="str">
        <f>IF(AND(Z70&lt;&gt;""),Z70/INDEX($J$3:$J70,MATCH(MAX($J$3:$J70)+1,$J$3:$J70,1)),"")</f>
        <v/>
      </c>
      <c r="AK70" s="11" t="str">
        <f>IF(AND(AF70&lt;&gt;""),AF70/INDEX($J$3:$J70,MATCH(MAX($J$3:$J70)+1,$J$3:$J70,1)),"")</f>
        <v/>
      </c>
      <c r="AQ70" s="11" t="str">
        <f>IF(AND(AL70&lt;&gt;""),AL70/INDEX($J$3:$J70,MATCH(MAX($J$3:$J70)+1,$J$3:$J70,1)),"")</f>
        <v/>
      </c>
      <c r="AW70" s="11" t="str">
        <f>IF(AND(AR70&lt;&gt;""),AR70/INDEX($J$3:$J70,MATCH(MAX($J$3:$J70)+1,$J$3:$J70,1)),"")</f>
        <v/>
      </c>
      <c r="BC70" s="11" t="str">
        <f>IF(AND(AX70&lt;&gt;""),AX70/INDEX($J$3:$J70,MATCH(MAX($J$3:$J70)+1,$J$3:$J70,1)),"")</f>
        <v/>
      </c>
      <c r="BI70" s="11" t="str">
        <f>IF(AND(BD70&lt;&gt;""),BD70/INDEX($J$3:$J70,MATCH(MAX($J$3:$J70)+1,$J$3:$J70,1)),"")</f>
        <v/>
      </c>
      <c r="BO70" s="11" t="str">
        <f>IF(AND(BJ70&lt;&gt;""),BJ70/INDEX($J$3:$J70,MATCH(MAX($J$3:$J70)+1,$J$3:$J70,1)),"")</f>
        <v/>
      </c>
      <c r="BU70" s="11" t="str">
        <f>IF(AND(BP70&lt;&gt;""),BP70/INDEX($J$3:$J70,MATCH(MAX($J$3:$J70)+1,$J$3:$J70,1)),"")</f>
        <v/>
      </c>
      <c r="BV70" s="5"/>
      <c r="BW70" s="11"/>
      <c r="BY70" s="11"/>
      <c r="DI70" s="11" t="str">
        <f>IF(AND(DF70&lt;&gt;""),DF70/INDEX($J$3:$J70,MATCH(MAX($J$3:$J70)+1,$J$3:$J70,1)),"")</f>
        <v/>
      </c>
      <c r="DM70" s="11" t="str">
        <f>IF(AND(DJ70&lt;&gt;""),DJ70/INDEX($J$3:$J70,MATCH(MAX($J$3:$J70)+1,$J$3:$J70,1)),"")</f>
        <v/>
      </c>
    </row>
    <row r="71" spans="1:117" x14ac:dyDescent="0.35">
      <c r="A71" s="4" t="str">
        <f>IF(B71&lt;&gt;"",VLOOKUP(B71,都道府県コード!#REF!,2,FALSE),"")</f>
        <v/>
      </c>
      <c r="I71" s="11" t="str">
        <f t="shared" si="6"/>
        <v/>
      </c>
      <c r="S71" s="11" t="str">
        <f>IF(AND(N71&lt;&gt;""),N71/INDEX($J$3:$J71,MATCH(MAX($J$3:$J71)+1,$J$3:$J71,1)),"")</f>
        <v/>
      </c>
      <c r="Y71" s="11" t="str">
        <f>IF(AND(T71&lt;&gt;""),T71/INDEX($J$3:$J71,MATCH(MAX($J$3:$J71)+1,$J$3:$J71,1)),"")</f>
        <v/>
      </c>
      <c r="AE71" s="11" t="str">
        <f>IF(AND(Z71&lt;&gt;""),Z71/INDEX($J$3:$J71,MATCH(MAX($J$3:$J71)+1,$J$3:$J71,1)),"")</f>
        <v/>
      </c>
      <c r="AK71" s="11" t="str">
        <f>IF(AND(AF71&lt;&gt;""),AF71/INDEX($J$3:$J71,MATCH(MAX($J$3:$J71)+1,$J$3:$J71,1)),"")</f>
        <v/>
      </c>
      <c r="AQ71" s="11" t="str">
        <f>IF(AND(AL71&lt;&gt;""),AL71/INDEX($J$3:$J71,MATCH(MAX($J$3:$J71)+1,$J$3:$J71,1)),"")</f>
        <v/>
      </c>
      <c r="AW71" s="11" t="str">
        <f>IF(AND(AR71&lt;&gt;""),AR71/INDEX($J$3:$J71,MATCH(MAX($J$3:$J71)+1,$J$3:$J71,1)),"")</f>
        <v/>
      </c>
      <c r="BC71" s="11" t="str">
        <f>IF(AND(AX71&lt;&gt;""),AX71/INDEX($J$3:$J71,MATCH(MAX($J$3:$J71)+1,$J$3:$J71,1)),"")</f>
        <v/>
      </c>
      <c r="BI71" s="11" t="str">
        <f>IF(AND(BD71&lt;&gt;""),BD71/INDEX($J$3:$J71,MATCH(MAX($J$3:$J71)+1,$J$3:$J71,1)),"")</f>
        <v/>
      </c>
      <c r="BO71" s="11" t="str">
        <f>IF(AND(BJ71&lt;&gt;""),BJ71/INDEX($J$3:$J71,MATCH(MAX($J$3:$J71)+1,$J$3:$J71,1)),"")</f>
        <v/>
      </c>
      <c r="BU71" s="11" t="str">
        <f>IF(AND(BP71&lt;&gt;""),BP71/INDEX($J$3:$J71,MATCH(MAX($J$3:$J71)+1,$J$3:$J71,1)),"")</f>
        <v/>
      </c>
      <c r="BV71" s="5"/>
      <c r="BW71" s="11"/>
      <c r="BY71" s="11"/>
      <c r="DI71" s="11" t="str">
        <f>IF(AND(DF71&lt;&gt;""),DF71/INDEX($J$3:$J71,MATCH(MAX($J$3:$J71)+1,$J$3:$J71,1)),"")</f>
        <v/>
      </c>
      <c r="DM71" s="11" t="str">
        <f>IF(AND(DJ71&lt;&gt;""),DJ71/INDEX($J$3:$J71,MATCH(MAX($J$3:$J71)+1,$J$3:$J71,1)),"")</f>
        <v/>
      </c>
    </row>
    <row r="72" spans="1:117" x14ac:dyDescent="0.35">
      <c r="A72" s="4" t="str">
        <f>IF(B72&lt;&gt;"",VLOOKUP(B72,都道府県コード!#REF!,2,FALSE),"")</f>
        <v/>
      </c>
      <c r="I72" s="11" t="str">
        <f t="shared" ref="I72:I135" si="12">IF(AND(D72&lt;&gt;"",G72&lt;&gt;""),G72/D72,"")</f>
        <v/>
      </c>
      <c r="S72" s="11" t="str">
        <f>IF(AND(N72&lt;&gt;""),N72/INDEX($J$3:$J72,MATCH(MAX($J$3:$J72)+1,$J$3:$J72,1)),"")</f>
        <v/>
      </c>
      <c r="Y72" s="11" t="str">
        <f>IF(AND(T72&lt;&gt;""),T72/INDEX($J$3:$J72,MATCH(MAX($J$3:$J72)+1,$J$3:$J72,1)),"")</f>
        <v/>
      </c>
      <c r="AE72" s="11" t="str">
        <f>IF(AND(Z72&lt;&gt;""),Z72/INDEX($J$3:$J72,MATCH(MAX($J$3:$J72)+1,$J$3:$J72,1)),"")</f>
        <v/>
      </c>
      <c r="AK72" s="11" t="str">
        <f>IF(AND(AF72&lt;&gt;""),AF72/INDEX($J$3:$J72,MATCH(MAX($J$3:$J72)+1,$J$3:$J72,1)),"")</f>
        <v/>
      </c>
      <c r="AQ72" s="11" t="str">
        <f>IF(AND(AL72&lt;&gt;""),AL72/INDEX($J$3:$J72,MATCH(MAX($J$3:$J72)+1,$J$3:$J72,1)),"")</f>
        <v/>
      </c>
      <c r="AW72" s="11" t="str">
        <f>IF(AND(AR72&lt;&gt;""),AR72/INDEX($J$3:$J72,MATCH(MAX($J$3:$J72)+1,$J$3:$J72,1)),"")</f>
        <v/>
      </c>
      <c r="BC72" s="11" t="str">
        <f>IF(AND(AX72&lt;&gt;""),AX72/INDEX($J$3:$J72,MATCH(MAX($J$3:$J72)+1,$J$3:$J72,1)),"")</f>
        <v/>
      </c>
      <c r="BI72" s="11" t="str">
        <f>IF(AND(BD72&lt;&gt;""),BD72/INDEX($J$3:$J72,MATCH(MAX($J$3:$J72)+1,$J$3:$J72,1)),"")</f>
        <v/>
      </c>
      <c r="BO72" s="11" t="str">
        <f>IF(AND(BJ72&lt;&gt;""),BJ72/INDEX($J$3:$J72,MATCH(MAX($J$3:$J72)+1,$J$3:$J72,1)),"")</f>
        <v/>
      </c>
      <c r="BU72" s="11" t="str">
        <f>IF(AND(BP72&lt;&gt;""),BP72/INDEX($J$3:$J72,MATCH(MAX($J$3:$J72)+1,$J$3:$J72,1)),"")</f>
        <v/>
      </c>
      <c r="BV72" s="5"/>
      <c r="BW72" s="11"/>
      <c r="BY72" s="11"/>
      <c r="DI72" s="11" t="str">
        <f>IF(AND(DF72&lt;&gt;""),DF72/INDEX($J$3:$J72,MATCH(MAX($J$3:$J72)+1,$J$3:$J72,1)),"")</f>
        <v/>
      </c>
      <c r="DM72" s="11" t="str">
        <f>IF(AND(DJ72&lt;&gt;""),DJ72/INDEX($J$3:$J72,MATCH(MAX($J$3:$J72)+1,$J$3:$J72,1)),"")</f>
        <v/>
      </c>
    </row>
    <row r="73" spans="1:117" x14ac:dyDescent="0.35">
      <c r="A73" s="4" t="str">
        <f>IF(B73&lt;&gt;"",VLOOKUP(B73,都道府県コード!#REF!,2,FALSE),"")</f>
        <v/>
      </c>
      <c r="I73" s="11" t="str">
        <f t="shared" si="12"/>
        <v/>
      </c>
      <c r="S73" s="11" t="str">
        <f>IF(AND(N73&lt;&gt;""),N73/INDEX($J$3:$J73,MATCH(MAX($J$3:$J73)+1,$J$3:$J73,1)),"")</f>
        <v/>
      </c>
      <c r="Y73" s="11" t="str">
        <f>IF(AND(T73&lt;&gt;""),T73/INDEX($J$3:$J73,MATCH(MAX($J$3:$J73)+1,$J$3:$J73,1)),"")</f>
        <v/>
      </c>
      <c r="AE73" s="11" t="str">
        <f>IF(AND(Z73&lt;&gt;""),Z73/INDEX($J$3:$J73,MATCH(MAX($J$3:$J73)+1,$J$3:$J73,1)),"")</f>
        <v/>
      </c>
      <c r="AK73" s="11" t="str">
        <f>IF(AND(AF73&lt;&gt;""),AF73/INDEX($J$3:$J73,MATCH(MAX($J$3:$J73)+1,$J$3:$J73,1)),"")</f>
        <v/>
      </c>
      <c r="AQ73" s="11" t="str">
        <f>IF(AND(AL73&lt;&gt;""),AL73/INDEX($J$3:$J73,MATCH(MAX($J$3:$J73)+1,$J$3:$J73,1)),"")</f>
        <v/>
      </c>
      <c r="AW73" s="11" t="str">
        <f>IF(AND(AR73&lt;&gt;""),AR73/INDEX($J$3:$J73,MATCH(MAX($J$3:$J73)+1,$J$3:$J73,1)),"")</f>
        <v/>
      </c>
      <c r="BC73" s="11" t="str">
        <f>IF(AND(AX73&lt;&gt;""),AX73/INDEX($J$3:$J73,MATCH(MAX($J$3:$J73)+1,$J$3:$J73,1)),"")</f>
        <v/>
      </c>
      <c r="BI73" s="11" t="str">
        <f>IF(AND(BD73&lt;&gt;""),BD73/INDEX($J$3:$J73,MATCH(MAX($J$3:$J73)+1,$J$3:$J73,1)),"")</f>
        <v/>
      </c>
      <c r="BO73" s="11" t="str">
        <f>IF(AND(BJ73&lt;&gt;""),BJ73/INDEX($J$3:$J73,MATCH(MAX($J$3:$J73)+1,$J$3:$J73,1)),"")</f>
        <v/>
      </c>
      <c r="BU73" s="11" t="str">
        <f>IF(AND(BP73&lt;&gt;""),BP73/INDEX($J$3:$J73,MATCH(MAX($J$3:$J73)+1,$J$3:$J73,1)),"")</f>
        <v/>
      </c>
      <c r="BV73" s="5"/>
      <c r="BW73" s="11"/>
      <c r="BY73" s="11"/>
      <c r="DI73" s="11" t="str">
        <f>IF(AND(DF73&lt;&gt;""),DF73/INDEX($J$3:$J73,MATCH(MAX($J$3:$J73)+1,$J$3:$J73,1)),"")</f>
        <v/>
      </c>
      <c r="DM73" s="11" t="str">
        <f>IF(AND(DJ73&lt;&gt;""),DJ73/INDEX($J$3:$J73,MATCH(MAX($J$3:$J73)+1,$J$3:$J73,1)),"")</f>
        <v/>
      </c>
    </row>
    <row r="74" spans="1:117" x14ac:dyDescent="0.35">
      <c r="A74" s="4" t="str">
        <f>IF(B74&lt;&gt;"",VLOOKUP(B74,都道府県コード!#REF!,2,FALSE),"")</f>
        <v/>
      </c>
      <c r="I74" s="11" t="str">
        <f t="shared" si="12"/>
        <v/>
      </c>
      <c r="S74" s="11" t="str">
        <f>IF(AND(N74&lt;&gt;""),N74/INDEX($J$3:$J74,MATCH(MAX($J$3:$J74)+1,$J$3:$J74,1)),"")</f>
        <v/>
      </c>
      <c r="Y74" s="11" t="str">
        <f>IF(AND(T74&lt;&gt;""),T74/INDEX($J$3:$J74,MATCH(MAX($J$3:$J74)+1,$J$3:$J74,1)),"")</f>
        <v/>
      </c>
      <c r="AE74" s="11" t="str">
        <f>IF(AND(Z74&lt;&gt;""),Z74/INDEX($J$3:$J74,MATCH(MAX($J$3:$J74)+1,$J$3:$J74,1)),"")</f>
        <v/>
      </c>
      <c r="AK74" s="11" t="str">
        <f>IF(AND(AF74&lt;&gt;""),AF74/INDEX($J$3:$J74,MATCH(MAX($J$3:$J74)+1,$J$3:$J74,1)),"")</f>
        <v/>
      </c>
      <c r="AQ74" s="11" t="str">
        <f>IF(AND(AL74&lt;&gt;""),AL74/INDEX($J$3:$J74,MATCH(MAX($J$3:$J74)+1,$J$3:$J74,1)),"")</f>
        <v/>
      </c>
      <c r="AW74" s="11" t="str">
        <f>IF(AND(AR74&lt;&gt;""),AR74/INDEX($J$3:$J74,MATCH(MAX($J$3:$J74)+1,$J$3:$J74,1)),"")</f>
        <v/>
      </c>
      <c r="BC74" s="11" t="str">
        <f>IF(AND(AX74&lt;&gt;""),AX74/INDEX($J$3:$J74,MATCH(MAX($J$3:$J74)+1,$J$3:$J74,1)),"")</f>
        <v/>
      </c>
      <c r="BI74" s="11" t="str">
        <f>IF(AND(BD74&lt;&gt;""),BD74/INDEX($J$3:$J74,MATCH(MAX($J$3:$J74)+1,$J$3:$J74,1)),"")</f>
        <v/>
      </c>
      <c r="BO74" s="11" t="str">
        <f>IF(AND(BJ74&lt;&gt;""),BJ74/INDEX($J$3:$J74,MATCH(MAX($J$3:$J74)+1,$J$3:$J74,1)),"")</f>
        <v/>
      </c>
      <c r="BU74" s="11" t="str">
        <f>IF(AND(BP74&lt;&gt;""),BP74/INDEX($J$3:$J74,MATCH(MAX($J$3:$J74)+1,$J$3:$J74,1)),"")</f>
        <v/>
      </c>
      <c r="BV74" s="5"/>
      <c r="BW74" s="11"/>
      <c r="BY74" s="11"/>
      <c r="DI74" s="11" t="str">
        <f>IF(AND(DF74&lt;&gt;""),DF74/INDEX($J$3:$J74,MATCH(MAX($J$3:$J74)+1,$J$3:$J74,1)),"")</f>
        <v/>
      </c>
      <c r="DM74" s="11" t="str">
        <f>IF(AND(DJ74&lt;&gt;""),DJ74/INDEX($J$3:$J74,MATCH(MAX($J$3:$J74)+1,$J$3:$J74,1)),"")</f>
        <v/>
      </c>
    </row>
    <row r="75" spans="1:117" x14ac:dyDescent="0.35">
      <c r="A75" s="4" t="str">
        <f>IF(B75&lt;&gt;"",VLOOKUP(B75,都道府県コード!#REF!,2,FALSE),"")</f>
        <v/>
      </c>
      <c r="I75" s="11" t="str">
        <f t="shared" si="12"/>
        <v/>
      </c>
      <c r="S75" s="11" t="str">
        <f>IF(AND(N75&lt;&gt;""),N75/INDEX($J$3:$J75,MATCH(MAX($J$3:$J75)+1,$J$3:$J75,1)),"")</f>
        <v/>
      </c>
      <c r="Y75" s="11" t="str">
        <f>IF(AND(T75&lt;&gt;""),T75/INDEX($J$3:$J75,MATCH(MAX($J$3:$J75)+1,$J$3:$J75,1)),"")</f>
        <v/>
      </c>
      <c r="AE75" s="11" t="str">
        <f>IF(AND(Z75&lt;&gt;""),Z75/INDEX($J$3:$J75,MATCH(MAX($J$3:$J75)+1,$J$3:$J75,1)),"")</f>
        <v/>
      </c>
      <c r="AK75" s="11" t="str">
        <f>IF(AND(AF75&lt;&gt;""),AF75/INDEX($J$3:$J75,MATCH(MAX($J$3:$J75)+1,$J$3:$J75,1)),"")</f>
        <v/>
      </c>
      <c r="AQ75" s="11" t="str">
        <f>IF(AND(AL75&lt;&gt;""),AL75/INDEX($J$3:$J75,MATCH(MAX($J$3:$J75)+1,$J$3:$J75,1)),"")</f>
        <v/>
      </c>
      <c r="AW75" s="11" t="str">
        <f>IF(AND(AR75&lt;&gt;""),AR75/INDEX($J$3:$J75,MATCH(MAX($J$3:$J75)+1,$J$3:$J75,1)),"")</f>
        <v/>
      </c>
      <c r="BC75" s="11" t="str">
        <f>IF(AND(AX75&lt;&gt;""),AX75/INDEX($J$3:$J75,MATCH(MAX($J$3:$J75)+1,$J$3:$J75,1)),"")</f>
        <v/>
      </c>
      <c r="BI75" s="11" t="str">
        <f>IF(AND(BD75&lt;&gt;""),BD75/INDEX($J$3:$J75,MATCH(MAX($J$3:$J75)+1,$J$3:$J75,1)),"")</f>
        <v/>
      </c>
      <c r="BO75" s="11" t="str">
        <f>IF(AND(BJ75&lt;&gt;""),BJ75/INDEX($J$3:$J75,MATCH(MAX($J$3:$J75)+1,$J$3:$J75,1)),"")</f>
        <v/>
      </c>
      <c r="BU75" s="11" t="str">
        <f>IF(AND(BP75&lt;&gt;""),BP75/INDEX($J$3:$J75,MATCH(MAX($J$3:$J75)+1,$J$3:$J75,1)),"")</f>
        <v/>
      </c>
      <c r="BV75" s="5"/>
      <c r="BW75" s="11"/>
      <c r="BY75" s="11"/>
      <c r="DI75" s="11" t="str">
        <f>IF(AND(DF75&lt;&gt;""),DF75/INDEX($J$3:$J75,MATCH(MAX($J$3:$J75)+1,$J$3:$J75,1)),"")</f>
        <v/>
      </c>
      <c r="DM75" s="11" t="str">
        <f>IF(AND(DJ75&lt;&gt;""),DJ75/INDEX($J$3:$J75,MATCH(MAX($J$3:$J75)+1,$J$3:$J75,1)),"")</f>
        <v/>
      </c>
    </row>
    <row r="76" spans="1:117" x14ac:dyDescent="0.35">
      <c r="A76" s="4" t="str">
        <f>IF(B76&lt;&gt;"",VLOOKUP(B76,都道府県コード!#REF!,2,FALSE),"")</f>
        <v/>
      </c>
      <c r="I76" s="11" t="str">
        <f t="shared" si="12"/>
        <v/>
      </c>
      <c r="S76" s="11" t="str">
        <f>IF(AND(N76&lt;&gt;""),N76/INDEX($J$3:$J76,MATCH(MAX($J$3:$J76)+1,$J$3:$J76,1)),"")</f>
        <v/>
      </c>
      <c r="Y76" s="11" t="str">
        <f>IF(AND(T76&lt;&gt;""),T76/INDEX($J$3:$J76,MATCH(MAX($J$3:$J76)+1,$J$3:$J76,1)),"")</f>
        <v/>
      </c>
      <c r="AE76" s="11" t="str">
        <f>IF(AND(Z76&lt;&gt;""),Z76/INDEX($J$3:$J76,MATCH(MAX($J$3:$J76)+1,$J$3:$J76,1)),"")</f>
        <v/>
      </c>
      <c r="AK76" s="11" t="str">
        <f>IF(AND(AF76&lt;&gt;""),AF76/INDEX($J$3:$J76,MATCH(MAX($J$3:$J76)+1,$J$3:$J76,1)),"")</f>
        <v/>
      </c>
      <c r="AQ76" s="11" t="str">
        <f>IF(AND(AL76&lt;&gt;""),AL76/INDEX($J$3:$J76,MATCH(MAX($J$3:$J76)+1,$J$3:$J76,1)),"")</f>
        <v/>
      </c>
      <c r="AW76" s="11" t="str">
        <f>IF(AND(AR76&lt;&gt;""),AR76/INDEX($J$3:$J76,MATCH(MAX($J$3:$J76)+1,$J$3:$J76,1)),"")</f>
        <v/>
      </c>
      <c r="BC76" s="11" t="str">
        <f>IF(AND(AX76&lt;&gt;""),AX76/INDEX($J$3:$J76,MATCH(MAX($J$3:$J76)+1,$J$3:$J76,1)),"")</f>
        <v/>
      </c>
      <c r="BI76" s="11" t="str">
        <f>IF(AND(BD76&lt;&gt;""),BD76/INDEX($J$3:$J76,MATCH(MAX($J$3:$J76)+1,$J$3:$J76,1)),"")</f>
        <v/>
      </c>
      <c r="BO76" s="11" t="str">
        <f>IF(AND(BJ76&lt;&gt;""),BJ76/INDEX($J$3:$J76,MATCH(MAX($J$3:$J76)+1,$J$3:$J76,1)),"")</f>
        <v/>
      </c>
      <c r="BU76" s="11" t="str">
        <f>IF(AND(BP76&lt;&gt;""),BP76/INDEX($J$3:$J76,MATCH(MAX($J$3:$J76)+1,$J$3:$J76,1)),"")</f>
        <v/>
      </c>
      <c r="BV76" s="5"/>
      <c r="BW76" s="11"/>
      <c r="BY76" s="11"/>
      <c r="DI76" s="11" t="str">
        <f>IF(AND(DF76&lt;&gt;""),DF76/INDEX($J$3:$J76,MATCH(MAX($J$3:$J76)+1,$J$3:$J76,1)),"")</f>
        <v/>
      </c>
      <c r="DM76" s="11" t="str">
        <f>IF(AND(DJ76&lt;&gt;""),DJ76/INDEX($J$3:$J76,MATCH(MAX($J$3:$J76)+1,$J$3:$J76,1)),"")</f>
        <v/>
      </c>
    </row>
    <row r="77" spans="1:117" x14ac:dyDescent="0.35">
      <c r="A77" s="4" t="str">
        <f>IF(B77&lt;&gt;"",VLOOKUP(B77,都道府県コード!#REF!,2,FALSE),"")</f>
        <v/>
      </c>
      <c r="I77" s="11" t="str">
        <f t="shared" si="12"/>
        <v/>
      </c>
      <c r="S77" s="11" t="str">
        <f>IF(AND(N77&lt;&gt;""),N77/INDEX($J$3:$J77,MATCH(MAX($J$3:$J77)+1,$J$3:$J77,1)),"")</f>
        <v/>
      </c>
      <c r="Y77" s="11" t="str">
        <f>IF(AND(T77&lt;&gt;""),T77/INDEX($J$3:$J77,MATCH(MAX($J$3:$J77)+1,$J$3:$J77,1)),"")</f>
        <v/>
      </c>
      <c r="AE77" s="11" t="str">
        <f>IF(AND(Z77&lt;&gt;""),Z77/INDEX($J$3:$J77,MATCH(MAX($J$3:$J77)+1,$J$3:$J77,1)),"")</f>
        <v/>
      </c>
      <c r="AK77" s="11" t="str">
        <f>IF(AND(AF77&lt;&gt;""),AF77/INDEX($J$3:$J77,MATCH(MAX($J$3:$J77)+1,$J$3:$J77,1)),"")</f>
        <v/>
      </c>
      <c r="AQ77" s="11" t="str">
        <f>IF(AND(AL77&lt;&gt;""),AL77/INDEX($J$3:$J77,MATCH(MAX($J$3:$J77)+1,$J$3:$J77,1)),"")</f>
        <v/>
      </c>
      <c r="AW77" s="11" t="str">
        <f>IF(AND(AR77&lt;&gt;""),AR77/INDEX($J$3:$J77,MATCH(MAX($J$3:$J77)+1,$J$3:$J77,1)),"")</f>
        <v/>
      </c>
      <c r="BC77" s="11" t="str">
        <f>IF(AND(AX77&lt;&gt;""),AX77/INDEX($J$3:$J77,MATCH(MAX($J$3:$J77)+1,$J$3:$J77,1)),"")</f>
        <v/>
      </c>
      <c r="BI77" s="11" t="str">
        <f>IF(AND(BD77&lt;&gt;""),BD77/INDEX($J$3:$J77,MATCH(MAX($J$3:$J77)+1,$J$3:$J77,1)),"")</f>
        <v/>
      </c>
      <c r="BO77" s="11" t="str">
        <f>IF(AND(BJ77&lt;&gt;""),BJ77/INDEX($J$3:$J77,MATCH(MAX($J$3:$J77)+1,$J$3:$J77,1)),"")</f>
        <v/>
      </c>
      <c r="BU77" s="11" t="str">
        <f>IF(AND(BP77&lt;&gt;""),BP77/INDEX($J$3:$J77,MATCH(MAX($J$3:$J77)+1,$J$3:$J77,1)),"")</f>
        <v/>
      </c>
      <c r="BV77" s="5"/>
      <c r="BW77" s="11"/>
      <c r="BY77" s="11"/>
      <c r="DI77" s="11" t="str">
        <f>IF(AND(DF77&lt;&gt;""),DF77/INDEX($J$3:$J77,MATCH(MAX($J$3:$J77)+1,$J$3:$J77,1)),"")</f>
        <v/>
      </c>
      <c r="DM77" s="11" t="str">
        <f>IF(AND(DJ77&lt;&gt;""),DJ77/INDEX($J$3:$J77,MATCH(MAX($J$3:$J77)+1,$J$3:$J77,1)),"")</f>
        <v/>
      </c>
    </row>
    <row r="78" spans="1:117" x14ac:dyDescent="0.35">
      <c r="A78" s="4" t="str">
        <f>IF(B78&lt;&gt;"",VLOOKUP(B78,都道府県コード!#REF!,2,FALSE),"")</f>
        <v/>
      </c>
      <c r="I78" s="11" t="str">
        <f t="shared" si="12"/>
        <v/>
      </c>
      <c r="S78" s="11" t="str">
        <f>IF(AND(N78&lt;&gt;""),N78/INDEX($J$3:$J78,MATCH(MAX($J$3:$J78)+1,$J$3:$J78,1)),"")</f>
        <v/>
      </c>
      <c r="Y78" s="11" t="str">
        <f>IF(AND(T78&lt;&gt;""),T78/INDEX($J$3:$J78,MATCH(MAX($J$3:$J78)+1,$J$3:$J78,1)),"")</f>
        <v/>
      </c>
      <c r="AE78" s="11" t="str">
        <f>IF(AND(Z78&lt;&gt;""),Z78/INDEX($J$3:$J78,MATCH(MAX($J$3:$J78)+1,$J$3:$J78,1)),"")</f>
        <v/>
      </c>
      <c r="AK78" s="11" t="str">
        <f>IF(AND(AF78&lt;&gt;""),AF78/INDEX($J$3:$J78,MATCH(MAX($J$3:$J78)+1,$J$3:$J78,1)),"")</f>
        <v/>
      </c>
      <c r="AQ78" s="11" t="str">
        <f>IF(AND(AL78&lt;&gt;""),AL78/INDEX($J$3:$J78,MATCH(MAX($J$3:$J78)+1,$J$3:$J78,1)),"")</f>
        <v/>
      </c>
      <c r="AW78" s="11" t="str">
        <f>IF(AND(AR78&lt;&gt;""),AR78/INDEX($J$3:$J78,MATCH(MAX($J$3:$J78)+1,$J$3:$J78,1)),"")</f>
        <v/>
      </c>
      <c r="BC78" s="11" t="str">
        <f>IF(AND(AX78&lt;&gt;""),AX78/INDEX($J$3:$J78,MATCH(MAX($J$3:$J78)+1,$J$3:$J78,1)),"")</f>
        <v/>
      </c>
      <c r="BI78" s="11" t="str">
        <f>IF(AND(BD78&lt;&gt;""),BD78/INDEX($J$3:$J78,MATCH(MAX($J$3:$J78)+1,$J$3:$J78,1)),"")</f>
        <v/>
      </c>
      <c r="BO78" s="11" t="str">
        <f>IF(AND(BJ78&lt;&gt;""),BJ78/INDEX($J$3:$J78,MATCH(MAX($J$3:$J78)+1,$J$3:$J78,1)),"")</f>
        <v/>
      </c>
      <c r="BU78" s="11" t="str">
        <f>IF(AND(BP78&lt;&gt;""),BP78/INDEX($J$3:$J78,MATCH(MAX($J$3:$J78)+1,$J$3:$J78,1)),"")</f>
        <v/>
      </c>
      <c r="BV78" s="5"/>
      <c r="BW78" s="11"/>
      <c r="BY78" s="11"/>
      <c r="DI78" s="11" t="str">
        <f>IF(AND(DF78&lt;&gt;""),DF78/INDEX($J$3:$J78,MATCH(MAX($J$3:$J78)+1,$J$3:$J78,1)),"")</f>
        <v/>
      </c>
      <c r="DM78" s="11" t="str">
        <f>IF(AND(DJ78&lt;&gt;""),DJ78/INDEX($J$3:$J78,MATCH(MAX($J$3:$J78)+1,$J$3:$J78,1)),"")</f>
        <v/>
      </c>
    </row>
    <row r="79" spans="1:117" x14ac:dyDescent="0.35">
      <c r="A79" s="4" t="str">
        <f>IF(B79&lt;&gt;"",VLOOKUP(B79,都道府県コード!#REF!,2,FALSE),"")</f>
        <v/>
      </c>
      <c r="I79" s="11" t="str">
        <f t="shared" si="12"/>
        <v/>
      </c>
      <c r="S79" s="11" t="str">
        <f>IF(AND(N79&lt;&gt;""),N79/INDEX($J$3:$J79,MATCH(MAX($J$3:$J79)+1,$J$3:$J79,1)),"")</f>
        <v/>
      </c>
      <c r="Y79" s="11" t="str">
        <f>IF(AND(T79&lt;&gt;""),T79/INDEX($J$3:$J79,MATCH(MAX($J$3:$J79)+1,$J$3:$J79,1)),"")</f>
        <v/>
      </c>
      <c r="AE79" s="11" t="str">
        <f>IF(AND(Z79&lt;&gt;""),Z79/INDEX($J$3:$J79,MATCH(MAX($J$3:$J79)+1,$J$3:$J79,1)),"")</f>
        <v/>
      </c>
      <c r="AK79" s="11" t="str">
        <f>IF(AND(AF79&lt;&gt;""),AF79/INDEX($J$3:$J79,MATCH(MAX($J$3:$J79)+1,$J$3:$J79,1)),"")</f>
        <v/>
      </c>
      <c r="AQ79" s="11" t="str">
        <f>IF(AND(AL79&lt;&gt;""),AL79/INDEX($J$3:$J79,MATCH(MAX($J$3:$J79)+1,$J$3:$J79,1)),"")</f>
        <v/>
      </c>
      <c r="AW79" s="11" t="str">
        <f>IF(AND(AR79&lt;&gt;""),AR79/INDEX($J$3:$J79,MATCH(MAX($J$3:$J79)+1,$J$3:$J79,1)),"")</f>
        <v/>
      </c>
      <c r="BC79" s="11" t="str">
        <f>IF(AND(AX79&lt;&gt;""),AX79/INDEX($J$3:$J79,MATCH(MAX($J$3:$J79)+1,$J$3:$J79,1)),"")</f>
        <v/>
      </c>
      <c r="BI79" s="11" t="str">
        <f>IF(AND(BD79&lt;&gt;""),BD79/INDEX($J$3:$J79,MATCH(MAX($J$3:$J79)+1,$J$3:$J79,1)),"")</f>
        <v/>
      </c>
      <c r="BO79" s="11" t="str">
        <f>IF(AND(BJ79&lt;&gt;""),BJ79/INDEX($J$3:$J79,MATCH(MAX($J$3:$J79)+1,$J$3:$J79,1)),"")</f>
        <v/>
      </c>
      <c r="BU79" s="11" t="str">
        <f>IF(AND(BP79&lt;&gt;""),BP79/INDEX($J$3:$J79,MATCH(MAX($J$3:$J79)+1,$J$3:$J79,1)),"")</f>
        <v/>
      </c>
      <c r="BV79" s="5"/>
      <c r="BW79" s="11"/>
      <c r="BY79" s="11"/>
      <c r="DI79" s="11" t="str">
        <f>IF(AND(DF79&lt;&gt;""),DF79/INDEX($J$3:$J79,MATCH(MAX($J$3:$J79)+1,$J$3:$J79,1)),"")</f>
        <v/>
      </c>
      <c r="DM79" s="11" t="str">
        <f>IF(AND(DJ79&lt;&gt;""),DJ79/INDEX($J$3:$J79,MATCH(MAX($J$3:$J79)+1,$J$3:$J79,1)),"")</f>
        <v/>
      </c>
    </row>
    <row r="80" spans="1:117" x14ac:dyDescent="0.35">
      <c r="A80" s="4" t="str">
        <f>IF(B80&lt;&gt;"",VLOOKUP(B80,都道府県コード!#REF!,2,FALSE),"")</f>
        <v/>
      </c>
      <c r="I80" s="11" t="str">
        <f t="shared" si="12"/>
        <v/>
      </c>
      <c r="S80" s="11" t="str">
        <f>IF(AND(N80&lt;&gt;""),N80/INDEX($J$3:$J80,MATCH(MAX($J$3:$J80)+1,$J$3:$J80,1)),"")</f>
        <v/>
      </c>
      <c r="Y80" s="11" t="str">
        <f>IF(AND(T80&lt;&gt;""),T80/INDEX($J$3:$J80,MATCH(MAX($J$3:$J80)+1,$J$3:$J80,1)),"")</f>
        <v/>
      </c>
      <c r="AE80" s="11" t="str">
        <f>IF(AND(Z80&lt;&gt;""),Z80/INDEX($J$3:$J80,MATCH(MAX($J$3:$J80)+1,$J$3:$J80,1)),"")</f>
        <v/>
      </c>
      <c r="AK80" s="11" t="str">
        <f>IF(AND(AF80&lt;&gt;""),AF80/INDEX($J$3:$J80,MATCH(MAX($J$3:$J80)+1,$J$3:$J80,1)),"")</f>
        <v/>
      </c>
      <c r="AQ80" s="11" t="str">
        <f>IF(AND(AL80&lt;&gt;""),AL80/INDEX($J$3:$J80,MATCH(MAX($J$3:$J80)+1,$J$3:$J80,1)),"")</f>
        <v/>
      </c>
      <c r="AW80" s="11" t="str">
        <f>IF(AND(AR80&lt;&gt;""),AR80/INDEX($J$3:$J80,MATCH(MAX($J$3:$J80)+1,$J$3:$J80,1)),"")</f>
        <v/>
      </c>
      <c r="BC80" s="11" t="str">
        <f>IF(AND(AX80&lt;&gt;""),AX80/INDEX($J$3:$J80,MATCH(MAX($J$3:$J80)+1,$J$3:$J80,1)),"")</f>
        <v/>
      </c>
      <c r="BI80" s="11" t="str">
        <f>IF(AND(BD80&lt;&gt;""),BD80/INDEX($J$3:$J80,MATCH(MAX($J$3:$J80)+1,$J$3:$J80,1)),"")</f>
        <v/>
      </c>
      <c r="BO80" s="11" t="str">
        <f>IF(AND(BJ80&lt;&gt;""),BJ80/INDEX($J$3:$J80,MATCH(MAX($J$3:$J80)+1,$J$3:$J80,1)),"")</f>
        <v/>
      </c>
      <c r="BU80" s="11" t="str">
        <f>IF(AND(BP80&lt;&gt;""),BP80/INDEX($J$3:$J80,MATCH(MAX($J$3:$J80)+1,$J$3:$J80,1)),"")</f>
        <v/>
      </c>
      <c r="BV80" s="5"/>
      <c r="BW80" s="11"/>
      <c r="BY80" s="11"/>
      <c r="DI80" s="11" t="str">
        <f>IF(AND(DF80&lt;&gt;""),DF80/INDEX($J$3:$J80,MATCH(MAX($J$3:$J80)+1,$J$3:$J80,1)),"")</f>
        <v/>
      </c>
      <c r="DM80" s="11" t="str">
        <f>IF(AND(DJ80&lt;&gt;""),DJ80/INDEX($J$3:$J80,MATCH(MAX($J$3:$J80)+1,$J$3:$J80,1)),"")</f>
        <v/>
      </c>
    </row>
    <row r="81" spans="1:117" x14ac:dyDescent="0.35">
      <c r="A81" s="4" t="str">
        <f>IF(B81&lt;&gt;"",VLOOKUP(B81,都道府県コード!#REF!,2,FALSE),"")</f>
        <v/>
      </c>
      <c r="I81" s="11" t="str">
        <f t="shared" si="12"/>
        <v/>
      </c>
      <c r="S81" s="11" t="str">
        <f>IF(AND(N81&lt;&gt;""),N81/INDEX($J$3:$J81,MATCH(MAX($J$3:$J81)+1,$J$3:$J81,1)),"")</f>
        <v/>
      </c>
      <c r="Y81" s="11" t="str">
        <f>IF(AND(T81&lt;&gt;""),T81/INDEX($J$3:$J81,MATCH(MAX($J$3:$J81)+1,$J$3:$J81,1)),"")</f>
        <v/>
      </c>
      <c r="AE81" s="11" t="str">
        <f>IF(AND(Z81&lt;&gt;""),Z81/INDEX($J$3:$J81,MATCH(MAX($J$3:$J81)+1,$J$3:$J81,1)),"")</f>
        <v/>
      </c>
      <c r="AK81" s="11" t="str">
        <f>IF(AND(AF81&lt;&gt;""),AF81/INDEX($J$3:$J81,MATCH(MAX($J$3:$J81)+1,$J$3:$J81,1)),"")</f>
        <v/>
      </c>
      <c r="AQ81" s="11" t="str">
        <f>IF(AND(AL81&lt;&gt;""),AL81/INDEX($J$3:$J81,MATCH(MAX($J$3:$J81)+1,$J$3:$J81,1)),"")</f>
        <v/>
      </c>
      <c r="AW81" s="11" t="str">
        <f>IF(AND(AR81&lt;&gt;""),AR81/INDEX($J$3:$J81,MATCH(MAX($J$3:$J81)+1,$J$3:$J81,1)),"")</f>
        <v/>
      </c>
      <c r="BC81" s="11" t="str">
        <f>IF(AND(AX81&lt;&gt;""),AX81/INDEX($J$3:$J81,MATCH(MAX($J$3:$J81)+1,$J$3:$J81,1)),"")</f>
        <v/>
      </c>
      <c r="BI81" s="11" t="str">
        <f>IF(AND(BD81&lt;&gt;""),BD81/INDEX($J$3:$J81,MATCH(MAX($J$3:$J81)+1,$J$3:$J81,1)),"")</f>
        <v/>
      </c>
      <c r="BO81" s="11" t="str">
        <f>IF(AND(BJ81&lt;&gt;""),BJ81/INDEX($J$3:$J81,MATCH(MAX($J$3:$J81)+1,$J$3:$J81,1)),"")</f>
        <v/>
      </c>
      <c r="BU81" s="11" t="str">
        <f>IF(AND(BP81&lt;&gt;""),BP81/INDEX($J$3:$J81,MATCH(MAX($J$3:$J81)+1,$J$3:$J81,1)),"")</f>
        <v/>
      </c>
      <c r="BV81" s="5"/>
      <c r="BW81" s="11"/>
      <c r="BY81" s="11"/>
      <c r="DI81" s="11" t="str">
        <f>IF(AND(DF81&lt;&gt;""),DF81/INDEX($J$3:$J81,MATCH(MAX($J$3:$J81)+1,$J$3:$J81,1)),"")</f>
        <v/>
      </c>
      <c r="DM81" s="11" t="str">
        <f>IF(AND(DJ81&lt;&gt;""),DJ81/INDEX($J$3:$J81,MATCH(MAX($J$3:$J81)+1,$J$3:$J81,1)),"")</f>
        <v/>
      </c>
    </row>
    <row r="82" spans="1:117" x14ac:dyDescent="0.35">
      <c r="A82" s="4" t="str">
        <f>IF(B82&lt;&gt;"",VLOOKUP(B82,都道府県コード!#REF!,2,FALSE),"")</f>
        <v/>
      </c>
      <c r="I82" s="11" t="str">
        <f t="shared" si="12"/>
        <v/>
      </c>
      <c r="S82" s="11" t="str">
        <f>IF(AND(N82&lt;&gt;""),N82/INDEX($J$3:$J82,MATCH(MAX($J$3:$J82)+1,$J$3:$J82,1)),"")</f>
        <v/>
      </c>
      <c r="Y82" s="11" t="str">
        <f>IF(AND(T82&lt;&gt;""),T82/INDEX($J$3:$J82,MATCH(MAX($J$3:$J82)+1,$J$3:$J82,1)),"")</f>
        <v/>
      </c>
      <c r="AE82" s="11" t="str">
        <f>IF(AND(Z82&lt;&gt;""),Z82/INDEX($J$3:$J82,MATCH(MAX($J$3:$J82)+1,$J$3:$J82,1)),"")</f>
        <v/>
      </c>
      <c r="AK82" s="11" t="str">
        <f>IF(AND(AF82&lt;&gt;""),AF82/INDEX($J$3:$J82,MATCH(MAX($J$3:$J82)+1,$J$3:$J82,1)),"")</f>
        <v/>
      </c>
      <c r="AQ82" s="11" t="str">
        <f>IF(AND(AL82&lt;&gt;""),AL82/INDEX($J$3:$J82,MATCH(MAX($J$3:$J82)+1,$J$3:$J82,1)),"")</f>
        <v/>
      </c>
      <c r="AW82" s="11" t="str">
        <f>IF(AND(AR82&lt;&gt;""),AR82/INDEX($J$3:$J82,MATCH(MAX($J$3:$J82)+1,$J$3:$J82,1)),"")</f>
        <v/>
      </c>
      <c r="BC82" s="11" t="str">
        <f>IF(AND(AX82&lt;&gt;""),AX82/INDEX($J$3:$J82,MATCH(MAX($J$3:$J82)+1,$J$3:$J82,1)),"")</f>
        <v/>
      </c>
      <c r="BI82" s="11" t="str">
        <f>IF(AND(BD82&lt;&gt;""),BD82/INDEX($J$3:$J82,MATCH(MAX($J$3:$J82)+1,$J$3:$J82,1)),"")</f>
        <v/>
      </c>
      <c r="BO82" s="11" t="str">
        <f>IF(AND(BJ82&lt;&gt;""),BJ82/INDEX($J$3:$J82,MATCH(MAX($J$3:$J82)+1,$J$3:$J82,1)),"")</f>
        <v/>
      </c>
      <c r="BU82" s="11" t="str">
        <f>IF(AND(BP82&lt;&gt;""),BP82/INDEX($J$3:$J82,MATCH(MAX($J$3:$J82)+1,$J$3:$J82,1)),"")</f>
        <v/>
      </c>
      <c r="BV82" s="5"/>
      <c r="BW82" s="11"/>
      <c r="BY82" s="11"/>
      <c r="DI82" s="11" t="str">
        <f>IF(AND(DF82&lt;&gt;""),DF82/INDEX($J$3:$J82,MATCH(MAX($J$3:$J82)+1,$J$3:$J82,1)),"")</f>
        <v/>
      </c>
      <c r="DM82" s="11" t="str">
        <f>IF(AND(DJ82&lt;&gt;""),DJ82/INDEX($J$3:$J82,MATCH(MAX($J$3:$J82)+1,$J$3:$J82,1)),"")</f>
        <v/>
      </c>
    </row>
    <row r="83" spans="1:117" x14ac:dyDescent="0.35">
      <c r="A83" s="4" t="str">
        <f>IF(B83&lt;&gt;"",VLOOKUP(B83,都道府県コード!#REF!,2,FALSE),"")</f>
        <v/>
      </c>
      <c r="I83" s="11" t="str">
        <f t="shared" si="12"/>
        <v/>
      </c>
      <c r="S83" s="11" t="str">
        <f>IF(AND(N83&lt;&gt;""),N83/INDEX($J$3:$J83,MATCH(MAX($J$3:$J83)+1,$J$3:$J83,1)),"")</f>
        <v/>
      </c>
      <c r="Y83" s="11" t="str">
        <f>IF(AND(T83&lt;&gt;""),T83/INDEX($J$3:$J83,MATCH(MAX($J$3:$J83)+1,$J$3:$J83,1)),"")</f>
        <v/>
      </c>
      <c r="AE83" s="11" t="str">
        <f>IF(AND(Z83&lt;&gt;""),Z83/INDEX($J$3:$J83,MATCH(MAX($J$3:$J83)+1,$J$3:$J83,1)),"")</f>
        <v/>
      </c>
      <c r="AK83" s="11" t="str">
        <f>IF(AND(AF83&lt;&gt;""),AF83/INDEX($J$3:$J83,MATCH(MAX($J$3:$J83)+1,$J$3:$J83,1)),"")</f>
        <v/>
      </c>
      <c r="AQ83" s="11" t="str">
        <f>IF(AND(AL83&lt;&gt;""),AL83/INDEX($J$3:$J83,MATCH(MAX($J$3:$J83)+1,$J$3:$J83,1)),"")</f>
        <v/>
      </c>
      <c r="AW83" s="11" t="str">
        <f>IF(AND(AR83&lt;&gt;""),AR83/INDEX($J$3:$J83,MATCH(MAX($J$3:$J83)+1,$J$3:$J83,1)),"")</f>
        <v/>
      </c>
      <c r="BC83" s="11" t="str">
        <f>IF(AND(AX83&lt;&gt;""),AX83/INDEX($J$3:$J83,MATCH(MAX($J$3:$J83)+1,$J$3:$J83,1)),"")</f>
        <v/>
      </c>
      <c r="BI83" s="11" t="str">
        <f>IF(AND(BD83&lt;&gt;""),BD83/INDEX($J$3:$J83,MATCH(MAX($J$3:$J83)+1,$J$3:$J83,1)),"")</f>
        <v/>
      </c>
      <c r="BO83" s="11" t="str">
        <f>IF(AND(BJ83&lt;&gt;""),BJ83/INDEX($J$3:$J83,MATCH(MAX($J$3:$J83)+1,$J$3:$J83,1)),"")</f>
        <v/>
      </c>
      <c r="BU83" s="11" t="str">
        <f>IF(AND(BP83&lt;&gt;""),BP83/INDEX($J$3:$J83,MATCH(MAX($J$3:$J83)+1,$J$3:$J83,1)),"")</f>
        <v/>
      </c>
      <c r="BV83" s="5"/>
      <c r="BW83" s="11"/>
      <c r="BY83" s="11"/>
      <c r="DI83" s="11" t="str">
        <f>IF(AND(DF83&lt;&gt;""),DF83/INDEX($J$3:$J83,MATCH(MAX($J$3:$J83)+1,$J$3:$J83,1)),"")</f>
        <v/>
      </c>
      <c r="DM83" s="11" t="str">
        <f>IF(AND(DJ83&lt;&gt;""),DJ83/INDEX($J$3:$J83,MATCH(MAX($J$3:$J83)+1,$J$3:$J83,1)),"")</f>
        <v/>
      </c>
    </row>
    <row r="84" spans="1:117" x14ac:dyDescent="0.35">
      <c r="A84" s="4" t="str">
        <f>IF(B84&lt;&gt;"",VLOOKUP(B84,都道府県コード!#REF!,2,FALSE),"")</f>
        <v/>
      </c>
      <c r="I84" s="11" t="str">
        <f t="shared" si="12"/>
        <v/>
      </c>
      <c r="S84" s="11" t="str">
        <f>IF(AND(N84&lt;&gt;""),N84/INDEX($J$3:$J84,MATCH(MAX($J$3:$J84)+1,$J$3:$J84,1)),"")</f>
        <v/>
      </c>
      <c r="Y84" s="11" t="str">
        <f>IF(AND(T84&lt;&gt;""),T84/INDEX($J$3:$J84,MATCH(MAX($J$3:$J84)+1,$J$3:$J84,1)),"")</f>
        <v/>
      </c>
      <c r="AE84" s="11" t="str">
        <f>IF(AND(Z84&lt;&gt;""),Z84/INDEX($J$3:$J84,MATCH(MAX($J$3:$J84)+1,$J$3:$J84,1)),"")</f>
        <v/>
      </c>
      <c r="AK84" s="11" t="str">
        <f>IF(AND(AF84&lt;&gt;""),AF84/INDEX($J$3:$J84,MATCH(MAX($J$3:$J84)+1,$J$3:$J84,1)),"")</f>
        <v/>
      </c>
      <c r="AQ84" s="11" t="str">
        <f>IF(AND(AL84&lt;&gt;""),AL84/INDEX($J$3:$J84,MATCH(MAX($J$3:$J84)+1,$J$3:$J84,1)),"")</f>
        <v/>
      </c>
      <c r="AW84" s="11" t="str">
        <f>IF(AND(AR84&lt;&gt;""),AR84/INDEX($J$3:$J84,MATCH(MAX($J$3:$J84)+1,$J$3:$J84,1)),"")</f>
        <v/>
      </c>
      <c r="BC84" s="11" t="str">
        <f>IF(AND(AX84&lt;&gt;""),AX84/INDEX($J$3:$J84,MATCH(MAX($J$3:$J84)+1,$J$3:$J84,1)),"")</f>
        <v/>
      </c>
      <c r="BI84" s="11" t="str">
        <f>IF(AND(BD84&lt;&gt;""),BD84/INDEX($J$3:$J84,MATCH(MAX($J$3:$J84)+1,$J$3:$J84,1)),"")</f>
        <v/>
      </c>
      <c r="BO84" s="11" t="str">
        <f>IF(AND(BJ84&lt;&gt;""),BJ84/INDEX($J$3:$J84,MATCH(MAX($J$3:$J84)+1,$J$3:$J84,1)),"")</f>
        <v/>
      </c>
      <c r="BU84" s="11" t="str">
        <f>IF(AND(BP84&lt;&gt;""),BP84/INDEX($J$3:$J84,MATCH(MAX($J$3:$J84)+1,$J$3:$J84,1)),"")</f>
        <v/>
      </c>
      <c r="BV84" s="5"/>
      <c r="BW84" s="11"/>
      <c r="BY84" s="11"/>
      <c r="DI84" s="11" t="str">
        <f>IF(AND(DF84&lt;&gt;""),DF84/INDEX($J$3:$J84,MATCH(MAX($J$3:$J84)+1,$J$3:$J84,1)),"")</f>
        <v/>
      </c>
      <c r="DM84" s="11" t="str">
        <f>IF(AND(DJ84&lt;&gt;""),DJ84/INDEX($J$3:$J84,MATCH(MAX($J$3:$J84)+1,$J$3:$J84,1)),"")</f>
        <v/>
      </c>
    </row>
    <row r="85" spans="1:117" x14ac:dyDescent="0.35">
      <c r="A85" s="4" t="str">
        <f>IF(B85&lt;&gt;"",VLOOKUP(B85,都道府県コード!#REF!,2,FALSE),"")</f>
        <v/>
      </c>
      <c r="I85" s="11" t="str">
        <f t="shared" si="12"/>
        <v/>
      </c>
      <c r="S85" s="11" t="str">
        <f>IF(AND(N85&lt;&gt;""),N85/INDEX($J$3:$J85,MATCH(MAX($J$3:$J85)+1,$J$3:$J85,1)),"")</f>
        <v/>
      </c>
      <c r="Y85" s="11" t="str">
        <f>IF(AND(T85&lt;&gt;""),T85/INDEX($J$3:$J85,MATCH(MAX($J$3:$J85)+1,$J$3:$J85,1)),"")</f>
        <v/>
      </c>
      <c r="AE85" s="11" t="str">
        <f>IF(AND(Z85&lt;&gt;""),Z85/INDEX($J$3:$J85,MATCH(MAX($J$3:$J85)+1,$J$3:$J85,1)),"")</f>
        <v/>
      </c>
      <c r="AK85" s="11" t="str">
        <f>IF(AND(AF85&lt;&gt;""),AF85/INDEX($J$3:$J85,MATCH(MAX($J$3:$J85)+1,$J$3:$J85,1)),"")</f>
        <v/>
      </c>
      <c r="AQ85" s="11" t="str">
        <f>IF(AND(AL85&lt;&gt;""),AL85/INDEX($J$3:$J85,MATCH(MAX($J$3:$J85)+1,$J$3:$J85,1)),"")</f>
        <v/>
      </c>
      <c r="AW85" s="11" t="str">
        <f>IF(AND(AR85&lt;&gt;""),AR85/INDEX($J$3:$J85,MATCH(MAX($J$3:$J85)+1,$J$3:$J85,1)),"")</f>
        <v/>
      </c>
      <c r="BC85" s="11" t="str">
        <f>IF(AND(AX85&lt;&gt;""),AX85/INDEX($J$3:$J85,MATCH(MAX($J$3:$J85)+1,$J$3:$J85,1)),"")</f>
        <v/>
      </c>
      <c r="BI85" s="11" t="str">
        <f>IF(AND(BD85&lt;&gt;""),BD85/INDEX($J$3:$J85,MATCH(MAX($J$3:$J85)+1,$J$3:$J85,1)),"")</f>
        <v/>
      </c>
      <c r="BO85" s="11" t="str">
        <f>IF(AND(BJ85&lt;&gt;""),BJ85/INDEX($J$3:$J85,MATCH(MAX($J$3:$J85)+1,$J$3:$J85,1)),"")</f>
        <v/>
      </c>
      <c r="BU85" s="11" t="str">
        <f>IF(AND(BP85&lt;&gt;""),BP85/INDEX($J$3:$J85,MATCH(MAX($J$3:$J85)+1,$J$3:$J85,1)),"")</f>
        <v/>
      </c>
      <c r="BV85" s="5"/>
      <c r="BW85" s="11"/>
      <c r="BY85" s="11"/>
      <c r="DI85" s="11" t="str">
        <f>IF(AND(DF85&lt;&gt;""),DF85/INDEX($J$3:$J85,MATCH(MAX($J$3:$J85)+1,$J$3:$J85,1)),"")</f>
        <v/>
      </c>
      <c r="DM85" s="11" t="str">
        <f>IF(AND(DJ85&lt;&gt;""),DJ85/INDEX($J$3:$J85,MATCH(MAX($J$3:$J85)+1,$J$3:$J85,1)),"")</f>
        <v/>
      </c>
    </row>
    <row r="86" spans="1:117" x14ac:dyDescent="0.35">
      <c r="A86" s="4" t="str">
        <f>IF(B86&lt;&gt;"",VLOOKUP(B86,都道府県コード!#REF!,2,FALSE),"")</f>
        <v/>
      </c>
      <c r="I86" s="11" t="str">
        <f t="shared" si="12"/>
        <v/>
      </c>
      <c r="S86" s="11" t="str">
        <f>IF(AND(N86&lt;&gt;""),N86/INDEX($J$3:$J86,MATCH(MAX($J$3:$J86)+1,$J$3:$J86,1)),"")</f>
        <v/>
      </c>
      <c r="Y86" s="11" t="str">
        <f>IF(AND(T86&lt;&gt;""),T86/INDEX($J$3:$J86,MATCH(MAX($J$3:$J86)+1,$J$3:$J86,1)),"")</f>
        <v/>
      </c>
      <c r="AE86" s="11" t="str">
        <f>IF(AND(Z86&lt;&gt;""),Z86/INDEX($J$3:$J86,MATCH(MAX($J$3:$J86)+1,$J$3:$J86,1)),"")</f>
        <v/>
      </c>
      <c r="AK86" s="11" t="str">
        <f>IF(AND(AF86&lt;&gt;""),AF86/INDEX($J$3:$J86,MATCH(MAX($J$3:$J86)+1,$J$3:$J86,1)),"")</f>
        <v/>
      </c>
      <c r="AQ86" s="11" t="str">
        <f>IF(AND(AL86&lt;&gt;""),AL86/INDEX($J$3:$J86,MATCH(MAX($J$3:$J86)+1,$J$3:$J86,1)),"")</f>
        <v/>
      </c>
      <c r="AW86" s="11" t="str">
        <f>IF(AND(AR86&lt;&gt;""),AR86/INDEX($J$3:$J86,MATCH(MAX($J$3:$J86)+1,$J$3:$J86,1)),"")</f>
        <v/>
      </c>
      <c r="BC86" s="11" t="str">
        <f>IF(AND(AX86&lt;&gt;""),AX86/INDEX($J$3:$J86,MATCH(MAX($J$3:$J86)+1,$J$3:$J86,1)),"")</f>
        <v/>
      </c>
      <c r="BI86" s="11" t="str">
        <f>IF(AND(BD86&lt;&gt;""),BD86/INDEX($J$3:$J86,MATCH(MAX($J$3:$J86)+1,$J$3:$J86,1)),"")</f>
        <v/>
      </c>
      <c r="BO86" s="11" t="str">
        <f>IF(AND(BJ86&lt;&gt;""),BJ86/INDEX($J$3:$J86,MATCH(MAX($J$3:$J86)+1,$J$3:$J86,1)),"")</f>
        <v/>
      </c>
      <c r="BU86" s="11" t="str">
        <f>IF(AND(BP86&lt;&gt;""),BP86/INDEX($J$3:$J86,MATCH(MAX($J$3:$J86)+1,$J$3:$J86,1)),"")</f>
        <v/>
      </c>
      <c r="BV86" s="5"/>
      <c r="BW86" s="11"/>
      <c r="BY86" s="11"/>
      <c r="DI86" s="11" t="str">
        <f>IF(AND(DF86&lt;&gt;""),DF86/INDEX($J$3:$J86,MATCH(MAX($J$3:$J86)+1,$J$3:$J86,1)),"")</f>
        <v/>
      </c>
      <c r="DM86" s="11" t="str">
        <f>IF(AND(DJ86&lt;&gt;""),DJ86/INDEX($J$3:$J86,MATCH(MAX($J$3:$J86)+1,$J$3:$J86,1)),"")</f>
        <v/>
      </c>
    </row>
    <row r="87" spans="1:117" x14ac:dyDescent="0.35">
      <c r="A87" s="4" t="str">
        <f>IF(B87&lt;&gt;"",VLOOKUP(B87,都道府県コード!#REF!,2,FALSE),"")</f>
        <v/>
      </c>
      <c r="I87" s="11" t="str">
        <f t="shared" si="12"/>
        <v/>
      </c>
      <c r="S87" s="11" t="str">
        <f>IF(AND(N87&lt;&gt;""),N87/INDEX($J$3:$J87,MATCH(MAX($J$3:$J87)+1,$J$3:$J87,1)),"")</f>
        <v/>
      </c>
      <c r="Y87" s="11" t="str">
        <f>IF(AND(T87&lt;&gt;""),T87/INDEX($J$3:$J87,MATCH(MAX($J$3:$J87)+1,$J$3:$J87,1)),"")</f>
        <v/>
      </c>
      <c r="AE87" s="11" t="str">
        <f>IF(AND(Z87&lt;&gt;""),Z87/INDEX($J$3:$J87,MATCH(MAX($J$3:$J87)+1,$J$3:$J87,1)),"")</f>
        <v/>
      </c>
      <c r="AK87" s="11" t="str">
        <f>IF(AND(AF87&lt;&gt;""),AF87/INDEX($J$3:$J87,MATCH(MAX($J$3:$J87)+1,$J$3:$J87,1)),"")</f>
        <v/>
      </c>
      <c r="AQ87" s="11" t="str">
        <f>IF(AND(AL87&lt;&gt;""),AL87/INDEX($J$3:$J87,MATCH(MAX($J$3:$J87)+1,$J$3:$J87,1)),"")</f>
        <v/>
      </c>
      <c r="AW87" s="11" t="str">
        <f>IF(AND(AR87&lt;&gt;""),AR87/INDEX($J$3:$J87,MATCH(MAX($J$3:$J87)+1,$J$3:$J87,1)),"")</f>
        <v/>
      </c>
      <c r="BC87" s="11" t="str">
        <f>IF(AND(AX87&lt;&gt;""),AX87/INDEX($J$3:$J87,MATCH(MAX($J$3:$J87)+1,$J$3:$J87,1)),"")</f>
        <v/>
      </c>
      <c r="BI87" s="11" t="str">
        <f>IF(AND(BD87&lt;&gt;""),BD87/INDEX($J$3:$J87,MATCH(MAX($J$3:$J87)+1,$J$3:$J87,1)),"")</f>
        <v/>
      </c>
      <c r="BO87" s="11" t="str">
        <f>IF(AND(BJ87&lt;&gt;""),BJ87/INDEX($J$3:$J87,MATCH(MAX($J$3:$J87)+1,$J$3:$J87,1)),"")</f>
        <v/>
      </c>
      <c r="BU87" s="11" t="str">
        <f>IF(AND(BP87&lt;&gt;""),BP87/INDEX($J$3:$J87,MATCH(MAX($J$3:$J87)+1,$J$3:$J87,1)),"")</f>
        <v/>
      </c>
      <c r="BV87" s="5"/>
      <c r="BW87" s="11"/>
      <c r="BY87" s="11"/>
      <c r="DI87" s="11" t="str">
        <f>IF(AND(DF87&lt;&gt;""),DF87/INDEX($J$3:$J87,MATCH(MAX($J$3:$J87)+1,$J$3:$J87,1)),"")</f>
        <v/>
      </c>
      <c r="DM87" s="11" t="str">
        <f>IF(AND(DJ87&lt;&gt;""),DJ87/INDEX($J$3:$J87,MATCH(MAX($J$3:$J87)+1,$J$3:$J87,1)),"")</f>
        <v/>
      </c>
    </row>
    <row r="88" spans="1:117" x14ac:dyDescent="0.35">
      <c r="A88" s="4" t="str">
        <f>IF(B88&lt;&gt;"",VLOOKUP(B88,都道府県コード!#REF!,2,FALSE),"")</f>
        <v/>
      </c>
      <c r="I88" s="11" t="str">
        <f t="shared" si="12"/>
        <v/>
      </c>
      <c r="S88" s="11" t="str">
        <f>IF(AND(N88&lt;&gt;""),N88/INDEX($J$3:$J88,MATCH(MAX($J$3:$J88)+1,$J$3:$J88,1)),"")</f>
        <v/>
      </c>
      <c r="Y88" s="11" t="str">
        <f>IF(AND(T88&lt;&gt;""),T88/INDEX($J$3:$J88,MATCH(MAX($J$3:$J88)+1,$J$3:$J88,1)),"")</f>
        <v/>
      </c>
      <c r="AE88" s="11" t="str">
        <f>IF(AND(Z88&lt;&gt;""),Z88/INDEX($J$3:$J88,MATCH(MAX($J$3:$J88)+1,$J$3:$J88,1)),"")</f>
        <v/>
      </c>
      <c r="AK88" s="11" t="str">
        <f>IF(AND(AF88&lt;&gt;""),AF88/INDEX($J$3:$J88,MATCH(MAX($J$3:$J88)+1,$J$3:$J88,1)),"")</f>
        <v/>
      </c>
      <c r="AQ88" s="11" t="str">
        <f>IF(AND(AL88&lt;&gt;""),AL88/INDEX($J$3:$J88,MATCH(MAX($J$3:$J88)+1,$J$3:$J88,1)),"")</f>
        <v/>
      </c>
      <c r="AW88" s="11" t="str">
        <f>IF(AND(AR88&lt;&gt;""),AR88/INDEX($J$3:$J88,MATCH(MAX($J$3:$J88)+1,$J$3:$J88,1)),"")</f>
        <v/>
      </c>
      <c r="BC88" s="11" t="str">
        <f>IF(AND(AX88&lt;&gt;""),AX88/INDEX($J$3:$J88,MATCH(MAX($J$3:$J88)+1,$J$3:$J88,1)),"")</f>
        <v/>
      </c>
      <c r="BI88" s="11" t="str">
        <f>IF(AND(BD88&lt;&gt;""),BD88/INDEX($J$3:$J88,MATCH(MAX($J$3:$J88)+1,$J$3:$J88,1)),"")</f>
        <v/>
      </c>
      <c r="BO88" s="11" t="str">
        <f>IF(AND(BJ88&lt;&gt;""),BJ88/INDEX($J$3:$J88,MATCH(MAX($J$3:$J88)+1,$J$3:$J88,1)),"")</f>
        <v/>
      </c>
      <c r="BU88" s="11" t="str">
        <f>IF(AND(BP88&lt;&gt;""),BP88/INDEX($J$3:$J88,MATCH(MAX($J$3:$J88)+1,$J$3:$J88,1)),"")</f>
        <v/>
      </c>
      <c r="BV88" s="5"/>
      <c r="BW88" s="11"/>
      <c r="BY88" s="11"/>
      <c r="DI88" s="11" t="str">
        <f>IF(AND(DF88&lt;&gt;""),DF88/INDEX($J$3:$J88,MATCH(MAX($J$3:$J88)+1,$J$3:$J88,1)),"")</f>
        <v/>
      </c>
      <c r="DM88" s="11" t="str">
        <f>IF(AND(DJ88&lt;&gt;""),DJ88/INDEX($J$3:$J88,MATCH(MAX($J$3:$J88)+1,$J$3:$J88,1)),"")</f>
        <v/>
      </c>
    </row>
    <row r="89" spans="1:117" x14ac:dyDescent="0.35">
      <c r="A89" s="4" t="str">
        <f>IF(B89&lt;&gt;"",VLOOKUP(B89,都道府県コード!#REF!,2,FALSE),"")</f>
        <v/>
      </c>
      <c r="I89" s="11" t="str">
        <f t="shared" si="12"/>
        <v/>
      </c>
      <c r="S89" s="11" t="str">
        <f>IF(AND(N89&lt;&gt;""),N89/INDEX($J$3:$J89,MATCH(MAX($J$3:$J89)+1,$J$3:$J89,1)),"")</f>
        <v/>
      </c>
      <c r="Y89" s="11" t="str">
        <f>IF(AND(T89&lt;&gt;""),T89/INDEX($J$3:$J89,MATCH(MAX($J$3:$J89)+1,$J$3:$J89,1)),"")</f>
        <v/>
      </c>
      <c r="AE89" s="11" t="str">
        <f>IF(AND(Z89&lt;&gt;""),Z89/INDEX($J$3:$J89,MATCH(MAX($J$3:$J89)+1,$J$3:$J89,1)),"")</f>
        <v/>
      </c>
      <c r="AK89" s="11" t="str">
        <f>IF(AND(AF89&lt;&gt;""),AF89/INDEX($J$3:$J89,MATCH(MAX($J$3:$J89)+1,$J$3:$J89,1)),"")</f>
        <v/>
      </c>
      <c r="AQ89" s="11" t="str">
        <f>IF(AND(AL89&lt;&gt;""),AL89/INDEX($J$3:$J89,MATCH(MAX($J$3:$J89)+1,$J$3:$J89,1)),"")</f>
        <v/>
      </c>
      <c r="AW89" s="11" t="str">
        <f>IF(AND(AR89&lt;&gt;""),AR89/INDEX($J$3:$J89,MATCH(MAX($J$3:$J89)+1,$J$3:$J89,1)),"")</f>
        <v/>
      </c>
      <c r="BC89" s="11" t="str">
        <f>IF(AND(AX89&lt;&gt;""),AX89/INDEX($J$3:$J89,MATCH(MAX($J$3:$J89)+1,$J$3:$J89,1)),"")</f>
        <v/>
      </c>
      <c r="BI89" s="11" t="str">
        <f>IF(AND(BD89&lt;&gt;""),BD89/INDEX($J$3:$J89,MATCH(MAX($J$3:$J89)+1,$J$3:$J89,1)),"")</f>
        <v/>
      </c>
      <c r="BO89" s="11" t="str">
        <f>IF(AND(BJ89&lt;&gt;""),BJ89/INDEX($J$3:$J89,MATCH(MAX($J$3:$J89)+1,$J$3:$J89,1)),"")</f>
        <v/>
      </c>
      <c r="BU89" s="11" t="str">
        <f>IF(AND(BP89&lt;&gt;""),BP89/INDEX($J$3:$J89,MATCH(MAX($J$3:$J89)+1,$J$3:$J89,1)),"")</f>
        <v/>
      </c>
      <c r="BV89" s="5"/>
      <c r="BW89" s="11"/>
      <c r="BY89" s="11"/>
      <c r="DI89" s="11" t="str">
        <f>IF(AND(DF89&lt;&gt;""),DF89/INDEX($J$3:$J89,MATCH(MAX($J$3:$J89)+1,$J$3:$J89,1)),"")</f>
        <v/>
      </c>
      <c r="DM89" s="11" t="str">
        <f>IF(AND(DJ89&lt;&gt;""),DJ89/INDEX($J$3:$J89,MATCH(MAX($J$3:$J89)+1,$J$3:$J89,1)),"")</f>
        <v/>
      </c>
    </row>
    <row r="90" spans="1:117" x14ac:dyDescent="0.35">
      <c r="A90" s="4" t="str">
        <f>IF(B90&lt;&gt;"",VLOOKUP(B90,都道府県コード!#REF!,2,FALSE),"")</f>
        <v/>
      </c>
      <c r="I90" s="11" t="str">
        <f t="shared" si="12"/>
        <v/>
      </c>
      <c r="S90" s="11" t="str">
        <f>IF(AND(N90&lt;&gt;""),N90/INDEX($J$3:$J90,MATCH(MAX($J$3:$J90)+1,$J$3:$J90,1)),"")</f>
        <v/>
      </c>
      <c r="Y90" s="11" t="str">
        <f>IF(AND(T90&lt;&gt;""),T90/INDEX($J$3:$J90,MATCH(MAX($J$3:$J90)+1,$J$3:$J90,1)),"")</f>
        <v/>
      </c>
      <c r="AE90" s="11" t="str">
        <f>IF(AND(Z90&lt;&gt;""),Z90/INDEX($J$3:$J90,MATCH(MAX($J$3:$J90)+1,$J$3:$J90,1)),"")</f>
        <v/>
      </c>
      <c r="AK90" s="11" t="str">
        <f>IF(AND(AF90&lt;&gt;""),AF90/INDEX($J$3:$J90,MATCH(MAX($J$3:$J90)+1,$J$3:$J90,1)),"")</f>
        <v/>
      </c>
      <c r="AQ90" s="11" t="str">
        <f>IF(AND(AL90&lt;&gt;""),AL90/INDEX($J$3:$J90,MATCH(MAX($J$3:$J90)+1,$J$3:$J90,1)),"")</f>
        <v/>
      </c>
      <c r="AW90" s="11" t="str">
        <f>IF(AND(AR90&lt;&gt;""),AR90/INDEX($J$3:$J90,MATCH(MAX($J$3:$J90)+1,$J$3:$J90,1)),"")</f>
        <v/>
      </c>
      <c r="BC90" s="11" t="str">
        <f>IF(AND(AX90&lt;&gt;""),AX90/INDEX($J$3:$J90,MATCH(MAX($J$3:$J90)+1,$J$3:$J90,1)),"")</f>
        <v/>
      </c>
      <c r="BI90" s="11" t="str">
        <f>IF(AND(BD90&lt;&gt;""),BD90/INDEX($J$3:$J90,MATCH(MAX($J$3:$J90)+1,$J$3:$J90,1)),"")</f>
        <v/>
      </c>
      <c r="BO90" s="11" t="str">
        <f>IF(AND(BJ90&lt;&gt;""),BJ90/INDEX($J$3:$J90,MATCH(MAX($J$3:$J90)+1,$J$3:$J90,1)),"")</f>
        <v/>
      </c>
      <c r="BU90" s="11" t="str">
        <f>IF(AND(BP90&lt;&gt;""),BP90/INDEX($J$3:$J90,MATCH(MAX($J$3:$J90)+1,$J$3:$J90,1)),"")</f>
        <v/>
      </c>
      <c r="BV90" s="5"/>
      <c r="BW90" s="11"/>
      <c r="BY90" s="11"/>
      <c r="DI90" s="11" t="str">
        <f>IF(AND(DF90&lt;&gt;""),DF90/INDEX($J$3:$J90,MATCH(MAX($J$3:$J90)+1,$J$3:$J90,1)),"")</f>
        <v/>
      </c>
      <c r="DM90" s="11" t="str">
        <f>IF(AND(DJ90&lt;&gt;""),DJ90/INDEX($J$3:$J90,MATCH(MAX($J$3:$J90)+1,$J$3:$J90,1)),"")</f>
        <v/>
      </c>
    </row>
    <row r="91" spans="1:117" x14ac:dyDescent="0.35">
      <c r="A91" s="4" t="str">
        <f>IF(B91&lt;&gt;"",VLOOKUP(B91,都道府県コード!#REF!,2,FALSE),"")</f>
        <v/>
      </c>
      <c r="I91" s="11" t="str">
        <f t="shared" si="12"/>
        <v/>
      </c>
      <c r="S91" s="11" t="str">
        <f>IF(AND(N91&lt;&gt;""),N91/INDEX($J$3:$J91,MATCH(MAX($J$3:$J91)+1,$J$3:$J91,1)),"")</f>
        <v/>
      </c>
      <c r="Y91" s="11" t="str">
        <f>IF(AND(T91&lt;&gt;""),T91/INDEX($J$3:$J91,MATCH(MAX($J$3:$J91)+1,$J$3:$J91,1)),"")</f>
        <v/>
      </c>
      <c r="AE91" s="11" t="str">
        <f>IF(AND(Z91&lt;&gt;""),Z91/INDEX($J$3:$J91,MATCH(MAX($J$3:$J91)+1,$J$3:$J91,1)),"")</f>
        <v/>
      </c>
      <c r="AK91" s="11" t="str">
        <f>IF(AND(AF91&lt;&gt;""),AF91/INDEX($J$3:$J91,MATCH(MAX($J$3:$J91)+1,$J$3:$J91,1)),"")</f>
        <v/>
      </c>
      <c r="AQ91" s="11" t="str">
        <f>IF(AND(AL91&lt;&gt;""),AL91/INDEX($J$3:$J91,MATCH(MAX($J$3:$J91)+1,$J$3:$J91,1)),"")</f>
        <v/>
      </c>
      <c r="AW91" s="11" t="str">
        <f>IF(AND(AR91&lt;&gt;""),AR91/INDEX($J$3:$J91,MATCH(MAX($J$3:$J91)+1,$J$3:$J91,1)),"")</f>
        <v/>
      </c>
      <c r="BC91" s="11" t="str">
        <f>IF(AND(AX91&lt;&gt;""),AX91/INDEX($J$3:$J91,MATCH(MAX($J$3:$J91)+1,$J$3:$J91,1)),"")</f>
        <v/>
      </c>
      <c r="BI91" s="11" t="str">
        <f>IF(AND(BD91&lt;&gt;""),BD91/INDEX($J$3:$J91,MATCH(MAX($J$3:$J91)+1,$J$3:$J91,1)),"")</f>
        <v/>
      </c>
      <c r="BO91" s="11" t="str">
        <f>IF(AND(BJ91&lt;&gt;""),BJ91/INDEX($J$3:$J91,MATCH(MAX($J$3:$J91)+1,$J$3:$J91,1)),"")</f>
        <v/>
      </c>
      <c r="BU91" s="11" t="str">
        <f>IF(AND(BP91&lt;&gt;""),BP91/INDEX($J$3:$J91,MATCH(MAX($J$3:$J91)+1,$J$3:$J91,1)),"")</f>
        <v/>
      </c>
      <c r="BV91" s="5"/>
      <c r="BW91" s="11"/>
      <c r="BY91" s="11"/>
      <c r="DI91" s="11" t="str">
        <f>IF(AND(DF91&lt;&gt;""),DF91/INDEX($J$3:$J91,MATCH(MAX($J$3:$J91)+1,$J$3:$J91,1)),"")</f>
        <v/>
      </c>
      <c r="DM91" s="11" t="str">
        <f>IF(AND(DJ91&lt;&gt;""),DJ91/INDEX($J$3:$J91,MATCH(MAX($J$3:$J91)+1,$J$3:$J91,1)),"")</f>
        <v/>
      </c>
    </row>
    <row r="92" spans="1:117" x14ac:dyDescent="0.35">
      <c r="A92" s="4" t="str">
        <f>IF(B92&lt;&gt;"",VLOOKUP(B92,都道府県コード!#REF!,2,FALSE),"")</f>
        <v/>
      </c>
      <c r="I92" s="11" t="str">
        <f t="shared" si="12"/>
        <v/>
      </c>
      <c r="S92" s="11" t="str">
        <f>IF(AND(N92&lt;&gt;""),N92/INDEX($J$3:$J92,MATCH(MAX($J$3:$J92)+1,$J$3:$J92,1)),"")</f>
        <v/>
      </c>
      <c r="Y92" s="11" t="str">
        <f>IF(AND(T92&lt;&gt;""),T92/INDEX($J$3:$J92,MATCH(MAX($J$3:$J92)+1,$J$3:$J92,1)),"")</f>
        <v/>
      </c>
      <c r="AE92" s="11" t="str">
        <f>IF(AND(Z92&lt;&gt;""),Z92/INDEX($J$3:$J92,MATCH(MAX($J$3:$J92)+1,$J$3:$J92,1)),"")</f>
        <v/>
      </c>
      <c r="AK92" s="11" t="str">
        <f>IF(AND(AF92&lt;&gt;""),AF92/INDEX($J$3:$J92,MATCH(MAX($J$3:$J92)+1,$J$3:$J92,1)),"")</f>
        <v/>
      </c>
      <c r="AQ92" s="11" t="str">
        <f>IF(AND(AL92&lt;&gt;""),AL92/INDEX($J$3:$J92,MATCH(MAX($J$3:$J92)+1,$J$3:$J92,1)),"")</f>
        <v/>
      </c>
      <c r="AW92" s="11" t="str">
        <f>IF(AND(AR92&lt;&gt;""),AR92/INDEX($J$3:$J92,MATCH(MAX($J$3:$J92)+1,$J$3:$J92,1)),"")</f>
        <v/>
      </c>
      <c r="BC92" s="11" t="str">
        <f>IF(AND(AX92&lt;&gt;""),AX92/INDEX($J$3:$J92,MATCH(MAX($J$3:$J92)+1,$J$3:$J92,1)),"")</f>
        <v/>
      </c>
      <c r="BI92" s="11" t="str">
        <f>IF(AND(BD92&lt;&gt;""),BD92/INDEX($J$3:$J92,MATCH(MAX($J$3:$J92)+1,$J$3:$J92,1)),"")</f>
        <v/>
      </c>
      <c r="BO92" s="11" t="str">
        <f>IF(AND(BJ92&lt;&gt;""),BJ92/INDEX($J$3:$J92,MATCH(MAX($J$3:$J92)+1,$J$3:$J92,1)),"")</f>
        <v/>
      </c>
      <c r="BU92" s="11" t="str">
        <f>IF(AND(BP92&lt;&gt;""),BP92/INDEX($J$3:$J92,MATCH(MAX($J$3:$J92)+1,$J$3:$J92,1)),"")</f>
        <v/>
      </c>
      <c r="BV92" s="5"/>
      <c r="BW92" s="11"/>
      <c r="BY92" s="11"/>
      <c r="DI92" s="11" t="str">
        <f>IF(AND(DF92&lt;&gt;""),DF92/INDEX($J$3:$J92,MATCH(MAX($J$3:$J92)+1,$J$3:$J92,1)),"")</f>
        <v/>
      </c>
      <c r="DM92" s="11" t="str">
        <f>IF(AND(DJ92&lt;&gt;""),DJ92/INDEX($J$3:$J92,MATCH(MAX($J$3:$J92)+1,$J$3:$J92,1)),"")</f>
        <v/>
      </c>
    </row>
    <row r="93" spans="1:117" x14ac:dyDescent="0.35">
      <c r="A93" s="4" t="str">
        <f>IF(B93&lt;&gt;"",VLOOKUP(B93,都道府県コード!#REF!,2,FALSE),"")</f>
        <v/>
      </c>
      <c r="I93" s="11" t="str">
        <f t="shared" si="12"/>
        <v/>
      </c>
      <c r="S93" s="11" t="str">
        <f>IF(AND(N93&lt;&gt;""),N93/INDEX($J$3:$J93,MATCH(MAX($J$3:$J93)+1,$J$3:$J93,1)),"")</f>
        <v/>
      </c>
      <c r="Y93" s="11" t="str">
        <f>IF(AND(T93&lt;&gt;""),T93/INDEX($J$3:$J93,MATCH(MAX($J$3:$J93)+1,$J$3:$J93,1)),"")</f>
        <v/>
      </c>
      <c r="AE93" s="11" t="str">
        <f>IF(AND(Z93&lt;&gt;""),Z93/INDEX($J$3:$J93,MATCH(MAX($J$3:$J93)+1,$J$3:$J93,1)),"")</f>
        <v/>
      </c>
      <c r="AK93" s="11" t="str">
        <f>IF(AND(AF93&lt;&gt;""),AF93/INDEX($J$3:$J93,MATCH(MAX($J$3:$J93)+1,$J$3:$J93,1)),"")</f>
        <v/>
      </c>
      <c r="AQ93" s="11" t="str">
        <f>IF(AND(AL93&lt;&gt;""),AL93/INDEX($J$3:$J93,MATCH(MAX($J$3:$J93)+1,$J$3:$J93,1)),"")</f>
        <v/>
      </c>
      <c r="AW93" s="11" t="str">
        <f>IF(AND(AR93&lt;&gt;""),AR93/INDEX($J$3:$J93,MATCH(MAX($J$3:$J93)+1,$J$3:$J93,1)),"")</f>
        <v/>
      </c>
      <c r="BC93" s="11" t="str">
        <f>IF(AND(AX93&lt;&gt;""),AX93/INDEX($J$3:$J93,MATCH(MAX($J$3:$J93)+1,$J$3:$J93,1)),"")</f>
        <v/>
      </c>
      <c r="BI93" s="11" t="str">
        <f>IF(AND(BD93&lt;&gt;""),BD93/INDEX($J$3:$J93,MATCH(MAX($J$3:$J93)+1,$J$3:$J93,1)),"")</f>
        <v/>
      </c>
      <c r="BO93" s="11" t="str">
        <f>IF(AND(BJ93&lt;&gt;""),BJ93/INDEX($J$3:$J93,MATCH(MAX($J$3:$J93)+1,$J$3:$J93,1)),"")</f>
        <v/>
      </c>
      <c r="BU93" s="11" t="str">
        <f>IF(AND(BP93&lt;&gt;""),BP93/INDEX($J$3:$J93,MATCH(MAX($J$3:$J93)+1,$J$3:$J93,1)),"")</f>
        <v/>
      </c>
      <c r="BV93" s="5"/>
      <c r="BW93" s="11"/>
      <c r="BY93" s="11"/>
      <c r="DI93" s="11" t="str">
        <f>IF(AND(DF93&lt;&gt;""),DF93/INDEX($J$3:$J93,MATCH(MAX($J$3:$J93)+1,$J$3:$J93,1)),"")</f>
        <v/>
      </c>
      <c r="DM93" s="11" t="str">
        <f>IF(AND(DJ93&lt;&gt;""),DJ93/INDEX($J$3:$J93,MATCH(MAX($J$3:$J93)+1,$J$3:$J93,1)),"")</f>
        <v/>
      </c>
    </row>
    <row r="94" spans="1:117" x14ac:dyDescent="0.35">
      <c r="A94" s="4" t="str">
        <f>IF(B94&lt;&gt;"",VLOOKUP(B94,都道府県コード!#REF!,2,FALSE),"")</f>
        <v/>
      </c>
      <c r="I94" s="11" t="str">
        <f t="shared" si="12"/>
        <v/>
      </c>
      <c r="S94" s="11" t="str">
        <f>IF(AND(N94&lt;&gt;""),N94/INDEX($J$3:$J94,MATCH(MAX($J$3:$J94)+1,$J$3:$J94,1)),"")</f>
        <v/>
      </c>
      <c r="Y94" s="11" t="str">
        <f>IF(AND(T94&lt;&gt;""),T94/INDEX($J$3:$J94,MATCH(MAX($J$3:$J94)+1,$J$3:$J94,1)),"")</f>
        <v/>
      </c>
      <c r="AE94" s="11" t="str">
        <f>IF(AND(Z94&lt;&gt;""),Z94/INDEX($J$3:$J94,MATCH(MAX($J$3:$J94)+1,$J$3:$J94,1)),"")</f>
        <v/>
      </c>
      <c r="AK94" s="11" t="str">
        <f>IF(AND(AF94&lt;&gt;""),AF94/INDEX($J$3:$J94,MATCH(MAX($J$3:$J94)+1,$J$3:$J94,1)),"")</f>
        <v/>
      </c>
      <c r="AQ94" s="11" t="str">
        <f>IF(AND(AL94&lt;&gt;""),AL94/INDEX($J$3:$J94,MATCH(MAX($J$3:$J94)+1,$J$3:$J94,1)),"")</f>
        <v/>
      </c>
      <c r="AW94" s="11" t="str">
        <f>IF(AND(AR94&lt;&gt;""),AR94/INDEX($J$3:$J94,MATCH(MAX($J$3:$J94)+1,$J$3:$J94,1)),"")</f>
        <v/>
      </c>
      <c r="BC94" s="11" t="str">
        <f>IF(AND(AX94&lt;&gt;""),AX94/INDEX($J$3:$J94,MATCH(MAX($J$3:$J94)+1,$J$3:$J94,1)),"")</f>
        <v/>
      </c>
      <c r="BI94" s="11" t="str">
        <f>IF(AND(BD94&lt;&gt;""),BD94/INDEX($J$3:$J94,MATCH(MAX($J$3:$J94)+1,$J$3:$J94,1)),"")</f>
        <v/>
      </c>
      <c r="BO94" s="11" t="str">
        <f>IF(AND(BJ94&lt;&gt;""),BJ94/INDEX($J$3:$J94,MATCH(MAX($J$3:$J94)+1,$J$3:$J94,1)),"")</f>
        <v/>
      </c>
      <c r="BU94" s="11" t="str">
        <f>IF(AND(BP94&lt;&gt;""),BP94/INDEX($J$3:$J94,MATCH(MAX($J$3:$J94)+1,$J$3:$J94,1)),"")</f>
        <v/>
      </c>
      <c r="BV94" s="5"/>
      <c r="BW94" s="11"/>
      <c r="BY94" s="11"/>
      <c r="DI94" s="11" t="str">
        <f>IF(AND(DF94&lt;&gt;""),DF94/INDEX($J$3:$J94,MATCH(MAX($J$3:$J94)+1,$J$3:$J94,1)),"")</f>
        <v/>
      </c>
      <c r="DM94" s="11" t="str">
        <f>IF(AND(DJ94&lt;&gt;""),DJ94/INDEX($J$3:$J94,MATCH(MAX($J$3:$J94)+1,$J$3:$J94,1)),"")</f>
        <v/>
      </c>
    </row>
    <row r="95" spans="1:117" x14ac:dyDescent="0.35">
      <c r="A95" s="4" t="str">
        <f>IF(B95&lt;&gt;"",VLOOKUP(B95,都道府県コード!#REF!,2,FALSE),"")</f>
        <v/>
      </c>
      <c r="I95" s="11" t="str">
        <f t="shared" si="12"/>
        <v/>
      </c>
      <c r="S95" s="11" t="str">
        <f>IF(AND(N95&lt;&gt;""),N95/INDEX($J$3:$J95,MATCH(MAX($J$3:$J95)+1,$J$3:$J95,1)),"")</f>
        <v/>
      </c>
      <c r="Y95" s="11" t="str">
        <f>IF(AND(T95&lt;&gt;""),T95/INDEX($J$3:$J95,MATCH(MAX($J$3:$J95)+1,$J$3:$J95,1)),"")</f>
        <v/>
      </c>
      <c r="AE95" s="11" t="str">
        <f>IF(AND(Z95&lt;&gt;""),Z95/INDEX($J$3:$J95,MATCH(MAX($J$3:$J95)+1,$J$3:$J95,1)),"")</f>
        <v/>
      </c>
      <c r="AK95" s="11" t="str">
        <f>IF(AND(AF95&lt;&gt;""),AF95/INDEX($J$3:$J95,MATCH(MAX($J$3:$J95)+1,$J$3:$J95,1)),"")</f>
        <v/>
      </c>
      <c r="AQ95" s="11" t="str">
        <f>IF(AND(AL95&lt;&gt;""),AL95/INDEX($J$3:$J95,MATCH(MAX($J$3:$J95)+1,$J$3:$J95,1)),"")</f>
        <v/>
      </c>
      <c r="AW95" s="11" t="str">
        <f>IF(AND(AR95&lt;&gt;""),AR95/INDEX($J$3:$J95,MATCH(MAX($J$3:$J95)+1,$J$3:$J95,1)),"")</f>
        <v/>
      </c>
      <c r="BC95" s="11" t="str">
        <f>IF(AND(AX95&lt;&gt;""),AX95/INDEX($J$3:$J95,MATCH(MAX($J$3:$J95)+1,$J$3:$J95,1)),"")</f>
        <v/>
      </c>
      <c r="BI95" s="11" t="str">
        <f>IF(AND(BD95&lt;&gt;""),BD95/INDEX($J$3:$J95,MATCH(MAX($J$3:$J95)+1,$J$3:$J95,1)),"")</f>
        <v/>
      </c>
      <c r="BO95" s="11" t="str">
        <f>IF(AND(BJ95&lt;&gt;""),BJ95/INDEX($J$3:$J95,MATCH(MAX($J$3:$J95)+1,$J$3:$J95,1)),"")</f>
        <v/>
      </c>
      <c r="BU95" s="11" t="str">
        <f>IF(AND(BP95&lt;&gt;""),BP95/INDEX($J$3:$J95,MATCH(MAX($J$3:$J95)+1,$J$3:$J95,1)),"")</f>
        <v/>
      </c>
      <c r="BV95" s="5"/>
      <c r="BW95" s="11"/>
      <c r="BY95" s="11"/>
      <c r="DI95" s="11" t="str">
        <f>IF(AND(DF95&lt;&gt;""),DF95/INDEX($J$3:$J95,MATCH(MAX($J$3:$J95)+1,$J$3:$J95,1)),"")</f>
        <v/>
      </c>
      <c r="DM95" s="11" t="str">
        <f>IF(AND(DJ95&lt;&gt;""),DJ95/INDEX($J$3:$J95,MATCH(MAX($J$3:$J95)+1,$J$3:$J95,1)),"")</f>
        <v/>
      </c>
    </row>
    <row r="96" spans="1:117" x14ac:dyDescent="0.35">
      <c r="A96" s="4" t="str">
        <f>IF(B96&lt;&gt;"",VLOOKUP(B96,都道府県コード!#REF!,2,FALSE),"")</f>
        <v/>
      </c>
      <c r="I96" s="11" t="str">
        <f t="shared" si="12"/>
        <v/>
      </c>
      <c r="S96" s="11" t="str">
        <f>IF(AND(N96&lt;&gt;""),N96/INDEX($J$3:$J96,MATCH(MAX($J$3:$J96)+1,$J$3:$J96,1)),"")</f>
        <v/>
      </c>
      <c r="Y96" s="11" t="str">
        <f>IF(AND(T96&lt;&gt;""),T96/INDEX($J$3:$J96,MATCH(MAX($J$3:$J96)+1,$J$3:$J96,1)),"")</f>
        <v/>
      </c>
      <c r="AE96" s="11" t="str">
        <f>IF(AND(Z96&lt;&gt;""),Z96/INDEX($J$3:$J96,MATCH(MAX($J$3:$J96)+1,$J$3:$J96,1)),"")</f>
        <v/>
      </c>
      <c r="AK96" s="11" t="str">
        <f>IF(AND(AF96&lt;&gt;""),AF96/INDEX($J$3:$J96,MATCH(MAX($J$3:$J96)+1,$J$3:$J96,1)),"")</f>
        <v/>
      </c>
      <c r="AQ96" s="11" t="str">
        <f>IF(AND(AL96&lt;&gt;""),AL96/INDEX($J$3:$J96,MATCH(MAX($J$3:$J96)+1,$J$3:$J96,1)),"")</f>
        <v/>
      </c>
      <c r="AW96" s="11" t="str">
        <f>IF(AND(AR96&lt;&gt;""),AR96/INDEX($J$3:$J96,MATCH(MAX($J$3:$J96)+1,$J$3:$J96,1)),"")</f>
        <v/>
      </c>
      <c r="BC96" s="11" t="str">
        <f>IF(AND(AX96&lt;&gt;""),AX96/INDEX($J$3:$J96,MATCH(MAX($J$3:$J96)+1,$J$3:$J96,1)),"")</f>
        <v/>
      </c>
      <c r="BI96" s="11" t="str">
        <f>IF(AND(BD96&lt;&gt;""),BD96/INDEX($J$3:$J96,MATCH(MAX($J$3:$J96)+1,$J$3:$J96,1)),"")</f>
        <v/>
      </c>
      <c r="BO96" s="11" t="str">
        <f>IF(AND(BJ96&lt;&gt;""),BJ96/INDEX($J$3:$J96,MATCH(MAX($J$3:$J96)+1,$J$3:$J96,1)),"")</f>
        <v/>
      </c>
      <c r="BU96" s="11" t="str">
        <f>IF(AND(BP96&lt;&gt;""),BP96/INDEX($J$3:$J96,MATCH(MAX($J$3:$J96)+1,$J$3:$J96,1)),"")</f>
        <v/>
      </c>
      <c r="BV96" s="5"/>
      <c r="BW96" s="11"/>
      <c r="BY96" s="11"/>
      <c r="DI96" s="11" t="str">
        <f>IF(AND(DF96&lt;&gt;""),DF96/INDEX($J$3:$J96,MATCH(MAX($J$3:$J96)+1,$J$3:$J96,1)),"")</f>
        <v/>
      </c>
      <c r="DM96" s="11" t="str">
        <f>IF(AND(DJ96&lt;&gt;""),DJ96/INDEX($J$3:$J96,MATCH(MAX($J$3:$J96)+1,$J$3:$J96,1)),"")</f>
        <v/>
      </c>
    </row>
    <row r="97" spans="1:117" x14ac:dyDescent="0.35">
      <c r="A97" s="4" t="str">
        <f>IF(B97&lt;&gt;"",VLOOKUP(B97,都道府県コード!#REF!,2,FALSE),"")</f>
        <v/>
      </c>
      <c r="I97" s="11" t="str">
        <f t="shared" si="12"/>
        <v/>
      </c>
      <c r="S97" s="11" t="str">
        <f>IF(AND(N97&lt;&gt;""),N97/INDEX($J$3:$J97,MATCH(MAX($J$3:$J97)+1,$J$3:$J97,1)),"")</f>
        <v/>
      </c>
      <c r="Y97" s="11" t="str">
        <f>IF(AND(T97&lt;&gt;""),T97/INDEX($J$3:$J97,MATCH(MAX($J$3:$J97)+1,$J$3:$J97,1)),"")</f>
        <v/>
      </c>
      <c r="AE97" s="11" t="str">
        <f>IF(AND(Z97&lt;&gt;""),Z97/INDEX($J$3:$J97,MATCH(MAX($J$3:$J97)+1,$J$3:$J97,1)),"")</f>
        <v/>
      </c>
      <c r="AK97" s="11" t="str">
        <f>IF(AND(AF97&lt;&gt;""),AF97/INDEX($J$3:$J97,MATCH(MAX($J$3:$J97)+1,$J$3:$J97,1)),"")</f>
        <v/>
      </c>
      <c r="AQ97" s="11" t="str">
        <f>IF(AND(AL97&lt;&gt;""),AL97/INDEX($J$3:$J97,MATCH(MAX($J$3:$J97)+1,$J$3:$J97,1)),"")</f>
        <v/>
      </c>
      <c r="AW97" s="11" t="str">
        <f>IF(AND(AR97&lt;&gt;""),AR97/INDEX($J$3:$J97,MATCH(MAX($J$3:$J97)+1,$J$3:$J97,1)),"")</f>
        <v/>
      </c>
      <c r="BC97" s="11" t="str">
        <f>IF(AND(AX97&lt;&gt;""),AX97/INDEX($J$3:$J97,MATCH(MAX($J$3:$J97)+1,$J$3:$J97,1)),"")</f>
        <v/>
      </c>
      <c r="BI97" s="11" t="str">
        <f>IF(AND(BD97&lt;&gt;""),BD97/INDEX($J$3:$J97,MATCH(MAX($J$3:$J97)+1,$J$3:$J97,1)),"")</f>
        <v/>
      </c>
      <c r="BO97" s="11" t="str">
        <f>IF(AND(BJ97&lt;&gt;""),BJ97/INDEX($J$3:$J97,MATCH(MAX($J$3:$J97)+1,$J$3:$J97,1)),"")</f>
        <v/>
      </c>
      <c r="BU97" s="11" t="str">
        <f>IF(AND(BP97&lt;&gt;""),BP97/INDEX($J$3:$J97,MATCH(MAX($J$3:$J97)+1,$J$3:$J97,1)),"")</f>
        <v/>
      </c>
      <c r="BV97" s="5"/>
      <c r="BW97" s="11"/>
      <c r="BY97" s="11"/>
      <c r="DI97" s="11" t="str">
        <f>IF(AND(DF97&lt;&gt;""),DF97/INDEX($J$3:$J97,MATCH(MAX($J$3:$J97)+1,$J$3:$J97,1)),"")</f>
        <v/>
      </c>
      <c r="DM97" s="11" t="str">
        <f>IF(AND(DJ97&lt;&gt;""),DJ97/INDEX($J$3:$J97,MATCH(MAX($J$3:$J97)+1,$J$3:$J97,1)),"")</f>
        <v/>
      </c>
    </row>
    <row r="98" spans="1:117" x14ac:dyDescent="0.35">
      <c r="A98" s="4" t="str">
        <f>IF(B98&lt;&gt;"",VLOOKUP(B98,都道府県コード!#REF!,2,FALSE),"")</f>
        <v/>
      </c>
      <c r="I98" s="11" t="str">
        <f t="shared" si="12"/>
        <v/>
      </c>
      <c r="S98" s="11" t="str">
        <f>IF(AND(N98&lt;&gt;""),N98/INDEX($J$3:$J98,MATCH(MAX($J$3:$J98)+1,$J$3:$J98,1)),"")</f>
        <v/>
      </c>
      <c r="Y98" s="11" t="str">
        <f>IF(AND(T98&lt;&gt;""),T98/INDEX($J$3:$J98,MATCH(MAX($J$3:$J98)+1,$J$3:$J98,1)),"")</f>
        <v/>
      </c>
      <c r="AE98" s="11" t="str">
        <f>IF(AND(Z98&lt;&gt;""),Z98/INDEX($J$3:$J98,MATCH(MAX($J$3:$J98)+1,$J$3:$J98,1)),"")</f>
        <v/>
      </c>
      <c r="AK98" s="11" t="str">
        <f>IF(AND(AF98&lt;&gt;""),AF98/INDEX($J$3:$J98,MATCH(MAX($J$3:$J98)+1,$J$3:$J98,1)),"")</f>
        <v/>
      </c>
      <c r="AQ98" s="11" t="str">
        <f>IF(AND(AL98&lt;&gt;""),AL98/INDEX($J$3:$J98,MATCH(MAX($J$3:$J98)+1,$J$3:$J98,1)),"")</f>
        <v/>
      </c>
      <c r="AW98" s="11" t="str">
        <f>IF(AND(AR98&lt;&gt;""),AR98/INDEX($J$3:$J98,MATCH(MAX($J$3:$J98)+1,$J$3:$J98,1)),"")</f>
        <v/>
      </c>
      <c r="BC98" s="11" t="str">
        <f>IF(AND(AX98&lt;&gt;""),AX98/INDEX($J$3:$J98,MATCH(MAX($J$3:$J98)+1,$J$3:$J98,1)),"")</f>
        <v/>
      </c>
      <c r="BI98" s="11" t="str">
        <f>IF(AND(BD98&lt;&gt;""),BD98/INDEX($J$3:$J98,MATCH(MAX($J$3:$J98)+1,$J$3:$J98,1)),"")</f>
        <v/>
      </c>
      <c r="BO98" s="11" t="str">
        <f>IF(AND(BJ98&lt;&gt;""),BJ98/INDEX($J$3:$J98,MATCH(MAX($J$3:$J98)+1,$J$3:$J98,1)),"")</f>
        <v/>
      </c>
      <c r="BU98" s="11" t="str">
        <f>IF(AND(BP98&lt;&gt;""),BP98/INDEX($J$3:$J98,MATCH(MAX($J$3:$J98)+1,$J$3:$J98,1)),"")</f>
        <v/>
      </c>
      <c r="BV98" s="5"/>
      <c r="BW98" s="11"/>
      <c r="BY98" s="11"/>
      <c r="DI98" s="11" t="str">
        <f>IF(AND(DF98&lt;&gt;""),DF98/INDEX($J$3:$J98,MATCH(MAX($J$3:$J98)+1,$J$3:$J98,1)),"")</f>
        <v/>
      </c>
      <c r="DM98" s="11" t="str">
        <f>IF(AND(DJ98&lt;&gt;""),DJ98/INDEX($J$3:$J98,MATCH(MAX($J$3:$J98)+1,$J$3:$J98,1)),"")</f>
        <v/>
      </c>
    </row>
    <row r="99" spans="1:117" x14ac:dyDescent="0.35">
      <c r="A99" s="4" t="str">
        <f>IF(B99&lt;&gt;"",VLOOKUP(B99,都道府県コード!#REF!,2,FALSE),"")</f>
        <v/>
      </c>
      <c r="I99" s="11" t="str">
        <f t="shared" si="12"/>
        <v/>
      </c>
      <c r="S99" s="11" t="str">
        <f>IF(AND(N99&lt;&gt;""),N99/INDEX($J$3:$J99,MATCH(MAX($J$3:$J99)+1,$J$3:$J99,1)),"")</f>
        <v/>
      </c>
      <c r="Y99" s="11" t="str">
        <f>IF(AND(T99&lt;&gt;""),T99/INDEX($J$3:$J99,MATCH(MAX($J$3:$J99)+1,$J$3:$J99,1)),"")</f>
        <v/>
      </c>
      <c r="AE99" s="11" t="str">
        <f>IF(AND(Z99&lt;&gt;""),Z99/INDEX($J$3:$J99,MATCH(MAX($J$3:$J99)+1,$J$3:$J99,1)),"")</f>
        <v/>
      </c>
      <c r="AK99" s="11" t="str">
        <f>IF(AND(AF99&lt;&gt;""),AF99/INDEX($J$3:$J99,MATCH(MAX($J$3:$J99)+1,$J$3:$J99,1)),"")</f>
        <v/>
      </c>
      <c r="AQ99" s="11" t="str">
        <f>IF(AND(AL99&lt;&gt;""),AL99/INDEX($J$3:$J99,MATCH(MAX($J$3:$J99)+1,$J$3:$J99,1)),"")</f>
        <v/>
      </c>
      <c r="AW99" s="11" t="str">
        <f>IF(AND(AR99&lt;&gt;""),AR99/INDEX($J$3:$J99,MATCH(MAX($J$3:$J99)+1,$J$3:$J99,1)),"")</f>
        <v/>
      </c>
      <c r="BC99" s="11" t="str">
        <f>IF(AND(AX99&lt;&gt;""),AX99/INDEX($J$3:$J99,MATCH(MAX($J$3:$J99)+1,$J$3:$J99,1)),"")</f>
        <v/>
      </c>
      <c r="BI99" s="11" t="str">
        <f>IF(AND(BD99&lt;&gt;""),BD99/INDEX($J$3:$J99,MATCH(MAX($J$3:$J99)+1,$J$3:$J99,1)),"")</f>
        <v/>
      </c>
      <c r="BO99" s="11" t="str">
        <f>IF(AND(BJ99&lt;&gt;""),BJ99/INDEX($J$3:$J99,MATCH(MAX($J$3:$J99)+1,$J$3:$J99,1)),"")</f>
        <v/>
      </c>
      <c r="BU99" s="11" t="str">
        <f>IF(AND(BP99&lt;&gt;""),BP99/INDEX($J$3:$J99,MATCH(MAX($J$3:$J99)+1,$J$3:$J99,1)),"")</f>
        <v/>
      </c>
      <c r="BV99" s="5"/>
      <c r="BW99" s="11"/>
      <c r="BY99" s="11"/>
      <c r="DI99" s="11" t="str">
        <f>IF(AND(DF99&lt;&gt;""),DF99/INDEX($J$3:$J99,MATCH(MAX($J$3:$J99)+1,$J$3:$J99,1)),"")</f>
        <v/>
      </c>
      <c r="DM99" s="11" t="str">
        <f>IF(AND(DJ99&lt;&gt;""),DJ99/INDEX($J$3:$J99,MATCH(MAX($J$3:$J99)+1,$J$3:$J99,1)),"")</f>
        <v/>
      </c>
    </row>
    <row r="100" spans="1:117" x14ac:dyDescent="0.35">
      <c r="A100" s="4" t="str">
        <f>IF(B100&lt;&gt;"",VLOOKUP(B100,都道府県コード!#REF!,2,FALSE),"")</f>
        <v/>
      </c>
      <c r="I100" s="11" t="str">
        <f t="shared" si="12"/>
        <v/>
      </c>
      <c r="S100" s="11" t="str">
        <f>IF(AND(N100&lt;&gt;""),N100/INDEX($J$3:$J100,MATCH(MAX($J$3:$J100)+1,$J$3:$J100,1)),"")</f>
        <v/>
      </c>
      <c r="Y100" s="11" t="str">
        <f>IF(AND(T100&lt;&gt;""),T100/INDEX($J$3:$J100,MATCH(MAX($J$3:$J100)+1,$J$3:$J100,1)),"")</f>
        <v/>
      </c>
      <c r="AE100" s="11" t="str">
        <f>IF(AND(Z100&lt;&gt;""),Z100/INDEX($J$3:$J100,MATCH(MAX($J$3:$J100)+1,$J$3:$J100,1)),"")</f>
        <v/>
      </c>
      <c r="AK100" s="11" t="str">
        <f>IF(AND(AF100&lt;&gt;""),AF100/INDEX($J$3:$J100,MATCH(MAX($J$3:$J100)+1,$J$3:$J100,1)),"")</f>
        <v/>
      </c>
      <c r="AQ100" s="11" t="str">
        <f>IF(AND(AL100&lt;&gt;""),AL100/INDEX($J$3:$J100,MATCH(MAX($J$3:$J100)+1,$J$3:$J100,1)),"")</f>
        <v/>
      </c>
      <c r="AW100" s="11" t="str">
        <f>IF(AND(AR100&lt;&gt;""),AR100/INDEX($J$3:$J100,MATCH(MAX($J$3:$J100)+1,$J$3:$J100,1)),"")</f>
        <v/>
      </c>
      <c r="BC100" s="11" t="str">
        <f>IF(AND(AX100&lt;&gt;""),AX100/INDEX($J$3:$J100,MATCH(MAX($J$3:$J100)+1,$J$3:$J100,1)),"")</f>
        <v/>
      </c>
      <c r="BI100" s="11" t="str">
        <f>IF(AND(BD100&lt;&gt;""),BD100/INDEX($J$3:$J100,MATCH(MAX($J$3:$J100)+1,$J$3:$J100,1)),"")</f>
        <v/>
      </c>
      <c r="BO100" s="11" t="str">
        <f>IF(AND(BJ100&lt;&gt;""),BJ100/INDEX($J$3:$J100,MATCH(MAX($J$3:$J100)+1,$J$3:$J100,1)),"")</f>
        <v/>
      </c>
      <c r="BU100" s="11" t="str">
        <f>IF(AND(BP100&lt;&gt;""),BP100/INDEX($J$3:$J100,MATCH(MAX($J$3:$J100)+1,$J$3:$J100,1)),"")</f>
        <v/>
      </c>
      <c r="BV100" s="5"/>
      <c r="BW100" s="11"/>
      <c r="BY100" s="11"/>
      <c r="DI100" s="11" t="str">
        <f>IF(AND(DF100&lt;&gt;""),DF100/INDEX($J$3:$J100,MATCH(MAX($J$3:$J100)+1,$J$3:$J100,1)),"")</f>
        <v/>
      </c>
      <c r="DM100" s="11" t="str">
        <f>IF(AND(DJ100&lt;&gt;""),DJ100/INDEX($J$3:$J100,MATCH(MAX($J$3:$J100)+1,$J$3:$J100,1)),"")</f>
        <v/>
      </c>
    </row>
    <row r="101" spans="1:117" x14ac:dyDescent="0.35">
      <c r="A101" s="4" t="str">
        <f>IF(B101&lt;&gt;"",VLOOKUP(B101,都道府県コード!#REF!,2,FALSE),"")</f>
        <v/>
      </c>
      <c r="I101" s="11" t="str">
        <f t="shared" si="12"/>
        <v/>
      </c>
      <c r="S101" s="11" t="str">
        <f>IF(AND(N101&lt;&gt;""),N101/INDEX($J$3:$J101,MATCH(MAX($J$3:$J101)+1,$J$3:$J101,1)),"")</f>
        <v/>
      </c>
      <c r="Y101" s="11" t="str">
        <f>IF(AND(T101&lt;&gt;""),T101/INDEX($J$3:$J101,MATCH(MAX($J$3:$J101)+1,$J$3:$J101,1)),"")</f>
        <v/>
      </c>
      <c r="AE101" s="11" t="str">
        <f>IF(AND(Z101&lt;&gt;""),Z101/INDEX($J$3:$J101,MATCH(MAX($J$3:$J101)+1,$J$3:$J101,1)),"")</f>
        <v/>
      </c>
      <c r="AK101" s="11" t="str">
        <f>IF(AND(AF101&lt;&gt;""),AF101/INDEX($J$3:$J101,MATCH(MAX($J$3:$J101)+1,$J$3:$J101,1)),"")</f>
        <v/>
      </c>
      <c r="AQ101" s="11" t="str">
        <f>IF(AND(AL101&lt;&gt;""),AL101/INDEX($J$3:$J101,MATCH(MAX($J$3:$J101)+1,$J$3:$J101,1)),"")</f>
        <v/>
      </c>
      <c r="AW101" s="11" t="str">
        <f>IF(AND(AR101&lt;&gt;""),AR101/INDEX($J$3:$J101,MATCH(MAX($J$3:$J101)+1,$J$3:$J101,1)),"")</f>
        <v/>
      </c>
      <c r="BC101" s="11" t="str">
        <f>IF(AND(AX101&lt;&gt;""),AX101/INDEX($J$3:$J101,MATCH(MAX($J$3:$J101)+1,$J$3:$J101,1)),"")</f>
        <v/>
      </c>
      <c r="BI101" s="11" t="str">
        <f>IF(AND(BD101&lt;&gt;""),BD101/INDEX($J$3:$J101,MATCH(MAX($J$3:$J101)+1,$J$3:$J101,1)),"")</f>
        <v/>
      </c>
      <c r="BO101" s="11" t="str">
        <f>IF(AND(BJ101&lt;&gt;""),BJ101/INDEX($J$3:$J101,MATCH(MAX($J$3:$J101)+1,$J$3:$J101,1)),"")</f>
        <v/>
      </c>
      <c r="BU101" s="11" t="str">
        <f>IF(AND(BP101&lt;&gt;""),BP101/INDEX($J$3:$J101,MATCH(MAX($J$3:$J101)+1,$J$3:$J101,1)),"")</f>
        <v/>
      </c>
      <c r="BV101" s="5"/>
      <c r="BW101" s="11"/>
      <c r="BY101" s="11"/>
      <c r="DI101" s="11" t="str">
        <f>IF(AND(DF101&lt;&gt;""),DF101/INDEX($J$3:$J101,MATCH(MAX($J$3:$J101)+1,$J$3:$J101,1)),"")</f>
        <v/>
      </c>
      <c r="DM101" s="11" t="str">
        <f>IF(AND(DJ101&lt;&gt;""),DJ101/INDEX($J$3:$J101,MATCH(MAX($J$3:$J101)+1,$J$3:$J101,1)),"")</f>
        <v/>
      </c>
    </row>
    <row r="102" spans="1:117" x14ac:dyDescent="0.35">
      <c r="A102" s="4" t="str">
        <f>IF(B102&lt;&gt;"",VLOOKUP(B102,都道府県コード!#REF!,2,FALSE),"")</f>
        <v/>
      </c>
      <c r="I102" s="11" t="str">
        <f t="shared" si="12"/>
        <v/>
      </c>
      <c r="S102" s="11" t="str">
        <f>IF(AND(N102&lt;&gt;""),N102/INDEX($J$3:$J102,MATCH(MAX($J$3:$J102)+1,$J$3:$J102,1)),"")</f>
        <v/>
      </c>
      <c r="Y102" s="11" t="str">
        <f>IF(AND(T102&lt;&gt;""),T102/INDEX($J$3:$J102,MATCH(MAX($J$3:$J102)+1,$J$3:$J102,1)),"")</f>
        <v/>
      </c>
      <c r="AE102" s="11" t="str">
        <f>IF(AND(Z102&lt;&gt;""),Z102/INDEX($J$3:$J102,MATCH(MAX($J$3:$J102)+1,$J$3:$J102,1)),"")</f>
        <v/>
      </c>
      <c r="AK102" s="11" t="str">
        <f>IF(AND(AF102&lt;&gt;""),AF102/INDEX($J$3:$J102,MATCH(MAX($J$3:$J102)+1,$J$3:$J102,1)),"")</f>
        <v/>
      </c>
      <c r="AQ102" s="11" t="str">
        <f>IF(AND(AL102&lt;&gt;""),AL102/INDEX($J$3:$J102,MATCH(MAX($J$3:$J102)+1,$J$3:$J102,1)),"")</f>
        <v/>
      </c>
      <c r="AW102" s="11" t="str">
        <f>IF(AND(AR102&lt;&gt;""),AR102/INDEX($J$3:$J102,MATCH(MAX($J$3:$J102)+1,$J$3:$J102,1)),"")</f>
        <v/>
      </c>
      <c r="BC102" s="11" t="str">
        <f>IF(AND(AX102&lt;&gt;""),AX102/INDEX($J$3:$J102,MATCH(MAX($J$3:$J102)+1,$J$3:$J102,1)),"")</f>
        <v/>
      </c>
      <c r="BI102" s="11" t="str">
        <f>IF(AND(BD102&lt;&gt;""),BD102/INDEX($J$3:$J102,MATCH(MAX($J$3:$J102)+1,$J$3:$J102,1)),"")</f>
        <v/>
      </c>
      <c r="BO102" s="11" t="str">
        <f>IF(AND(BJ102&lt;&gt;""),BJ102/INDEX($J$3:$J102,MATCH(MAX($J$3:$J102)+1,$J$3:$J102,1)),"")</f>
        <v/>
      </c>
      <c r="BU102" s="11" t="str">
        <f>IF(AND(BP102&lt;&gt;""),BP102/INDEX($J$3:$J102,MATCH(MAX($J$3:$J102)+1,$J$3:$J102,1)),"")</f>
        <v/>
      </c>
      <c r="BV102" s="5"/>
      <c r="BW102" s="11"/>
      <c r="BY102" s="11"/>
      <c r="DI102" s="11" t="str">
        <f>IF(AND(DF102&lt;&gt;""),DF102/INDEX($J$3:$J102,MATCH(MAX($J$3:$J102)+1,$J$3:$J102,1)),"")</f>
        <v/>
      </c>
      <c r="DM102" s="11" t="str">
        <f>IF(AND(DJ102&lt;&gt;""),DJ102/INDEX($J$3:$J102,MATCH(MAX($J$3:$J102)+1,$J$3:$J102,1)),"")</f>
        <v/>
      </c>
    </row>
    <row r="103" spans="1:117" x14ac:dyDescent="0.35">
      <c r="A103" s="4" t="str">
        <f>IF(B103&lt;&gt;"",VLOOKUP(B103,都道府県コード!#REF!,2,FALSE),"")</f>
        <v/>
      </c>
      <c r="I103" s="11" t="str">
        <f t="shared" si="12"/>
        <v/>
      </c>
      <c r="S103" s="11" t="str">
        <f>IF(AND(N103&lt;&gt;""),N103/INDEX($J$3:$J103,MATCH(MAX($J$3:$J103)+1,$J$3:$J103,1)),"")</f>
        <v/>
      </c>
      <c r="Y103" s="11" t="str">
        <f>IF(AND(T103&lt;&gt;""),T103/INDEX($J$3:$J103,MATCH(MAX($J$3:$J103)+1,$J$3:$J103,1)),"")</f>
        <v/>
      </c>
      <c r="AE103" s="11" t="str">
        <f>IF(AND(Z103&lt;&gt;""),Z103/INDEX($J$3:$J103,MATCH(MAX($J$3:$J103)+1,$J$3:$J103,1)),"")</f>
        <v/>
      </c>
      <c r="AK103" s="11" t="str">
        <f>IF(AND(AF103&lt;&gt;""),AF103/INDEX($J$3:$J103,MATCH(MAX($J$3:$J103)+1,$J$3:$J103,1)),"")</f>
        <v/>
      </c>
      <c r="AQ103" s="11" t="str">
        <f>IF(AND(AL103&lt;&gt;""),AL103/INDEX($J$3:$J103,MATCH(MAX($J$3:$J103)+1,$J$3:$J103,1)),"")</f>
        <v/>
      </c>
      <c r="AW103" s="11" t="str">
        <f>IF(AND(AR103&lt;&gt;""),AR103/INDEX($J$3:$J103,MATCH(MAX($J$3:$J103)+1,$J$3:$J103,1)),"")</f>
        <v/>
      </c>
      <c r="BC103" s="11" t="str">
        <f>IF(AND(AX103&lt;&gt;""),AX103/INDEX($J$3:$J103,MATCH(MAX($J$3:$J103)+1,$J$3:$J103,1)),"")</f>
        <v/>
      </c>
      <c r="BI103" s="11" t="str">
        <f>IF(AND(BD103&lt;&gt;""),BD103/INDEX($J$3:$J103,MATCH(MAX($J$3:$J103)+1,$J$3:$J103,1)),"")</f>
        <v/>
      </c>
      <c r="BO103" s="11" t="str">
        <f>IF(AND(BJ103&lt;&gt;""),BJ103/INDEX($J$3:$J103,MATCH(MAX($J$3:$J103)+1,$J$3:$J103,1)),"")</f>
        <v/>
      </c>
      <c r="BU103" s="11" t="str">
        <f>IF(AND(BP103&lt;&gt;""),BP103/INDEX($J$3:$J103,MATCH(MAX($J$3:$J103)+1,$J$3:$J103,1)),"")</f>
        <v/>
      </c>
      <c r="BV103" s="5"/>
      <c r="BW103" s="11"/>
      <c r="BY103" s="11"/>
      <c r="DI103" s="11" t="str">
        <f>IF(AND(DF103&lt;&gt;""),DF103/INDEX($J$3:$J103,MATCH(MAX($J$3:$J103)+1,$J$3:$J103,1)),"")</f>
        <v/>
      </c>
      <c r="DM103" s="11" t="str">
        <f>IF(AND(DJ103&lt;&gt;""),DJ103/INDEX($J$3:$J103,MATCH(MAX($J$3:$J103)+1,$J$3:$J103,1)),"")</f>
        <v/>
      </c>
    </row>
    <row r="104" spans="1:117" x14ac:dyDescent="0.35">
      <c r="A104" s="4" t="str">
        <f>IF(B104&lt;&gt;"",VLOOKUP(B104,都道府県コード!#REF!,2,FALSE),"")</f>
        <v/>
      </c>
      <c r="I104" s="11" t="str">
        <f t="shared" si="12"/>
        <v/>
      </c>
      <c r="S104" s="11" t="str">
        <f>IF(AND(N104&lt;&gt;""),N104/INDEX($J$3:$J104,MATCH(MAX($J$3:$J104)+1,$J$3:$J104,1)),"")</f>
        <v/>
      </c>
      <c r="Y104" s="11" t="str">
        <f>IF(AND(T104&lt;&gt;""),T104/INDEX($J$3:$J104,MATCH(MAX($J$3:$J104)+1,$J$3:$J104,1)),"")</f>
        <v/>
      </c>
      <c r="AE104" s="11" t="str">
        <f>IF(AND(Z104&lt;&gt;""),Z104/INDEX($J$3:$J104,MATCH(MAX($J$3:$J104)+1,$J$3:$J104,1)),"")</f>
        <v/>
      </c>
      <c r="AK104" s="11" t="str">
        <f>IF(AND(AF104&lt;&gt;""),AF104/INDEX($J$3:$J104,MATCH(MAX($J$3:$J104)+1,$J$3:$J104,1)),"")</f>
        <v/>
      </c>
      <c r="AQ104" s="11" t="str">
        <f>IF(AND(AL104&lt;&gt;""),AL104/INDEX($J$3:$J104,MATCH(MAX($J$3:$J104)+1,$J$3:$J104,1)),"")</f>
        <v/>
      </c>
      <c r="AW104" s="11" t="str">
        <f>IF(AND(AR104&lt;&gt;""),AR104/INDEX($J$3:$J104,MATCH(MAX($J$3:$J104)+1,$J$3:$J104,1)),"")</f>
        <v/>
      </c>
      <c r="BC104" s="11" t="str">
        <f>IF(AND(AX104&lt;&gt;""),AX104/INDEX($J$3:$J104,MATCH(MAX($J$3:$J104)+1,$J$3:$J104,1)),"")</f>
        <v/>
      </c>
      <c r="BI104" s="11" t="str">
        <f>IF(AND(BD104&lt;&gt;""),BD104/INDEX($J$3:$J104,MATCH(MAX($J$3:$J104)+1,$J$3:$J104,1)),"")</f>
        <v/>
      </c>
      <c r="BO104" s="11" t="str">
        <f>IF(AND(BJ104&lt;&gt;""),BJ104/INDEX($J$3:$J104,MATCH(MAX($J$3:$J104)+1,$J$3:$J104,1)),"")</f>
        <v/>
      </c>
      <c r="BU104" s="11" t="str">
        <f>IF(AND(BP104&lt;&gt;""),BP104/INDEX($J$3:$J104,MATCH(MAX($J$3:$J104)+1,$J$3:$J104,1)),"")</f>
        <v/>
      </c>
      <c r="BV104" s="5"/>
      <c r="BW104" s="11"/>
      <c r="BY104" s="11"/>
      <c r="DI104" s="11" t="str">
        <f>IF(AND(DF104&lt;&gt;""),DF104/INDEX($J$3:$J104,MATCH(MAX($J$3:$J104)+1,$J$3:$J104,1)),"")</f>
        <v/>
      </c>
      <c r="DM104" s="11" t="str">
        <f>IF(AND(DJ104&lt;&gt;""),DJ104/INDEX($J$3:$J104,MATCH(MAX($J$3:$J104)+1,$J$3:$J104,1)),"")</f>
        <v/>
      </c>
    </row>
    <row r="105" spans="1:117" x14ac:dyDescent="0.35">
      <c r="A105" s="4" t="str">
        <f>IF(B105&lt;&gt;"",VLOOKUP(B105,都道府県コード!#REF!,2,FALSE),"")</f>
        <v/>
      </c>
      <c r="I105" s="11" t="str">
        <f t="shared" si="12"/>
        <v/>
      </c>
      <c r="S105" s="11" t="str">
        <f>IF(AND(N105&lt;&gt;""),N105/INDEX($J$3:$J105,MATCH(MAX($J$3:$J105)+1,$J$3:$J105,1)),"")</f>
        <v/>
      </c>
      <c r="Y105" s="11" t="str">
        <f>IF(AND(T105&lt;&gt;""),T105/INDEX($J$3:$J105,MATCH(MAX($J$3:$J105)+1,$J$3:$J105,1)),"")</f>
        <v/>
      </c>
      <c r="AE105" s="11" t="str">
        <f>IF(AND(Z105&lt;&gt;""),Z105/INDEX($J$3:$J105,MATCH(MAX($J$3:$J105)+1,$J$3:$J105,1)),"")</f>
        <v/>
      </c>
      <c r="AK105" s="11" t="str">
        <f>IF(AND(AF105&lt;&gt;""),AF105/INDEX($J$3:$J105,MATCH(MAX($J$3:$J105)+1,$J$3:$J105,1)),"")</f>
        <v/>
      </c>
      <c r="AQ105" s="11" t="str">
        <f>IF(AND(AL105&lt;&gt;""),AL105/INDEX($J$3:$J105,MATCH(MAX($J$3:$J105)+1,$J$3:$J105,1)),"")</f>
        <v/>
      </c>
      <c r="AW105" s="11" t="str">
        <f>IF(AND(AR105&lt;&gt;""),AR105/INDEX($J$3:$J105,MATCH(MAX($J$3:$J105)+1,$J$3:$J105,1)),"")</f>
        <v/>
      </c>
      <c r="BC105" s="11" t="str">
        <f>IF(AND(AX105&lt;&gt;""),AX105/INDEX($J$3:$J105,MATCH(MAX($J$3:$J105)+1,$J$3:$J105,1)),"")</f>
        <v/>
      </c>
      <c r="BI105" s="11" t="str">
        <f>IF(AND(BD105&lt;&gt;""),BD105/INDEX($J$3:$J105,MATCH(MAX($J$3:$J105)+1,$J$3:$J105,1)),"")</f>
        <v/>
      </c>
      <c r="BO105" s="11" t="str">
        <f>IF(AND(BJ105&lt;&gt;""),BJ105/INDEX($J$3:$J105,MATCH(MAX($J$3:$J105)+1,$J$3:$J105,1)),"")</f>
        <v/>
      </c>
      <c r="BU105" s="11" t="str">
        <f>IF(AND(BP105&lt;&gt;""),BP105/INDEX($J$3:$J105,MATCH(MAX($J$3:$J105)+1,$J$3:$J105,1)),"")</f>
        <v/>
      </c>
      <c r="BV105" s="5"/>
      <c r="BW105" s="11"/>
      <c r="BY105" s="11"/>
      <c r="DI105" s="11" t="str">
        <f>IF(AND(DF105&lt;&gt;""),DF105/INDEX($J$3:$J105,MATCH(MAX($J$3:$J105)+1,$J$3:$J105,1)),"")</f>
        <v/>
      </c>
      <c r="DM105" s="11" t="str">
        <f>IF(AND(DJ105&lt;&gt;""),DJ105/INDEX($J$3:$J105,MATCH(MAX($J$3:$J105)+1,$J$3:$J105,1)),"")</f>
        <v/>
      </c>
    </row>
    <row r="106" spans="1:117" x14ac:dyDescent="0.35">
      <c r="A106" s="4" t="str">
        <f>IF(B106&lt;&gt;"",VLOOKUP(B106,都道府県コード!#REF!,2,FALSE),"")</f>
        <v/>
      </c>
      <c r="I106" s="11" t="str">
        <f t="shared" si="12"/>
        <v/>
      </c>
      <c r="S106" s="11" t="str">
        <f>IF(AND(N106&lt;&gt;""),N106/INDEX($J$3:$J106,MATCH(MAX($J$3:$J106)+1,$J$3:$J106,1)),"")</f>
        <v/>
      </c>
      <c r="Y106" s="11" t="str">
        <f>IF(AND(T106&lt;&gt;""),T106/INDEX($J$3:$J106,MATCH(MAX($J$3:$J106)+1,$J$3:$J106,1)),"")</f>
        <v/>
      </c>
      <c r="AE106" s="11" t="str">
        <f>IF(AND(Z106&lt;&gt;""),Z106/INDEX($J$3:$J106,MATCH(MAX($J$3:$J106)+1,$J$3:$J106,1)),"")</f>
        <v/>
      </c>
      <c r="AK106" s="11" t="str">
        <f>IF(AND(AF106&lt;&gt;""),AF106/INDEX($J$3:$J106,MATCH(MAX($J$3:$J106)+1,$J$3:$J106,1)),"")</f>
        <v/>
      </c>
      <c r="AQ106" s="11" t="str">
        <f>IF(AND(AL106&lt;&gt;""),AL106/INDEX($J$3:$J106,MATCH(MAX($J$3:$J106)+1,$J$3:$J106,1)),"")</f>
        <v/>
      </c>
      <c r="AW106" s="11" t="str">
        <f>IF(AND(AR106&lt;&gt;""),AR106/INDEX($J$3:$J106,MATCH(MAX($J$3:$J106)+1,$J$3:$J106,1)),"")</f>
        <v/>
      </c>
      <c r="BC106" s="11" t="str">
        <f>IF(AND(AX106&lt;&gt;""),AX106/INDEX($J$3:$J106,MATCH(MAX($J$3:$J106)+1,$J$3:$J106,1)),"")</f>
        <v/>
      </c>
      <c r="BI106" s="11" t="str">
        <f>IF(AND(BD106&lt;&gt;""),BD106/INDEX($J$3:$J106,MATCH(MAX($J$3:$J106)+1,$J$3:$J106,1)),"")</f>
        <v/>
      </c>
      <c r="BO106" s="11" t="str">
        <f>IF(AND(BJ106&lt;&gt;""),BJ106/INDEX($J$3:$J106,MATCH(MAX($J$3:$J106)+1,$J$3:$J106,1)),"")</f>
        <v/>
      </c>
      <c r="BU106" s="11" t="str">
        <f>IF(AND(BP106&lt;&gt;""),BP106/INDEX($J$3:$J106,MATCH(MAX($J$3:$J106)+1,$J$3:$J106,1)),"")</f>
        <v/>
      </c>
      <c r="BV106" s="5"/>
      <c r="BW106" s="11"/>
      <c r="BY106" s="11"/>
      <c r="DI106" s="11" t="str">
        <f>IF(AND(DF106&lt;&gt;""),DF106/INDEX($J$3:$J106,MATCH(MAX($J$3:$J106)+1,$J$3:$J106,1)),"")</f>
        <v/>
      </c>
      <c r="DM106" s="11" t="str">
        <f>IF(AND(DJ106&lt;&gt;""),DJ106/INDEX($J$3:$J106,MATCH(MAX($J$3:$J106)+1,$J$3:$J106,1)),"")</f>
        <v/>
      </c>
    </row>
    <row r="107" spans="1:117" x14ac:dyDescent="0.35">
      <c r="A107" s="4" t="str">
        <f>IF(B107&lt;&gt;"",VLOOKUP(B107,都道府県コード!#REF!,2,FALSE),"")</f>
        <v/>
      </c>
      <c r="I107" s="11" t="str">
        <f t="shared" si="12"/>
        <v/>
      </c>
      <c r="S107" s="11" t="str">
        <f>IF(AND(N107&lt;&gt;""),N107/INDEX($J$3:$J107,MATCH(MAX($J$3:$J107)+1,$J$3:$J107,1)),"")</f>
        <v/>
      </c>
      <c r="Y107" s="11" t="str">
        <f>IF(AND(T107&lt;&gt;""),T107/INDEX($J$3:$J107,MATCH(MAX($J$3:$J107)+1,$J$3:$J107,1)),"")</f>
        <v/>
      </c>
      <c r="AE107" s="11" t="str">
        <f>IF(AND(Z107&lt;&gt;""),Z107/INDEX($J$3:$J107,MATCH(MAX($J$3:$J107)+1,$J$3:$J107,1)),"")</f>
        <v/>
      </c>
      <c r="AK107" s="11" t="str">
        <f>IF(AND(AF107&lt;&gt;""),AF107/INDEX($J$3:$J107,MATCH(MAX($J$3:$J107)+1,$J$3:$J107,1)),"")</f>
        <v/>
      </c>
      <c r="AQ107" s="11" t="str">
        <f>IF(AND(AL107&lt;&gt;""),AL107/INDEX($J$3:$J107,MATCH(MAX($J$3:$J107)+1,$J$3:$J107,1)),"")</f>
        <v/>
      </c>
      <c r="AW107" s="11" t="str">
        <f>IF(AND(AR107&lt;&gt;""),AR107/INDEX($J$3:$J107,MATCH(MAX($J$3:$J107)+1,$J$3:$J107,1)),"")</f>
        <v/>
      </c>
      <c r="BC107" s="11" t="str">
        <f>IF(AND(AX107&lt;&gt;""),AX107/INDEX($J$3:$J107,MATCH(MAX($J$3:$J107)+1,$J$3:$J107,1)),"")</f>
        <v/>
      </c>
      <c r="BI107" s="11" t="str">
        <f>IF(AND(BD107&lt;&gt;""),BD107/INDEX($J$3:$J107,MATCH(MAX($J$3:$J107)+1,$J$3:$J107,1)),"")</f>
        <v/>
      </c>
      <c r="BO107" s="11" t="str">
        <f>IF(AND(BJ107&lt;&gt;""),BJ107/INDEX($J$3:$J107,MATCH(MAX($J$3:$J107)+1,$J$3:$J107,1)),"")</f>
        <v/>
      </c>
      <c r="BU107" s="11" t="str">
        <f>IF(AND(BP107&lt;&gt;""),BP107/INDEX($J$3:$J107,MATCH(MAX($J$3:$J107)+1,$J$3:$J107,1)),"")</f>
        <v/>
      </c>
      <c r="BV107" s="5"/>
      <c r="BW107" s="11"/>
      <c r="BY107" s="11"/>
      <c r="DI107" s="11" t="str">
        <f>IF(AND(DF107&lt;&gt;""),DF107/INDEX($J$3:$J107,MATCH(MAX($J$3:$J107)+1,$J$3:$J107,1)),"")</f>
        <v/>
      </c>
      <c r="DM107" s="11" t="str">
        <f>IF(AND(DJ107&lt;&gt;""),DJ107/INDEX($J$3:$J107,MATCH(MAX($J$3:$J107)+1,$J$3:$J107,1)),"")</f>
        <v/>
      </c>
    </row>
    <row r="108" spans="1:117" x14ac:dyDescent="0.35">
      <c r="I108" s="11" t="str">
        <f t="shared" si="12"/>
        <v/>
      </c>
      <c r="S108" s="11" t="str">
        <f>IF(AND(N108&lt;&gt;""),N108/INDEX($J$3:$J108,MATCH(MAX($J$3:$J108)+1,$J$3:$J108,1)),"")</f>
        <v/>
      </c>
      <c r="Y108" s="11" t="str">
        <f>IF(AND(T108&lt;&gt;""),T108/INDEX($J$3:$J108,MATCH(MAX($J$3:$J108)+1,$J$3:$J108,1)),"")</f>
        <v/>
      </c>
      <c r="AE108" s="11" t="str">
        <f>IF(AND(Z108&lt;&gt;""),Z108/INDEX($J$3:$J108,MATCH(MAX($J$3:$J108)+1,$J$3:$J108,1)),"")</f>
        <v/>
      </c>
      <c r="AK108" s="11" t="str">
        <f>IF(AND(AF108&lt;&gt;""),AF108/INDEX($J$3:$J108,MATCH(MAX($J$3:$J108)+1,$J$3:$J108,1)),"")</f>
        <v/>
      </c>
      <c r="AQ108" s="11" t="str">
        <f>IF(AND(AL108&lt;&gt;""),AL108/INDEX($J$3:$J108,MATCH(MAX($J$3:$J108)+1,$J$3:$J108,1)),"")</f>
        <v/>
      </c>
      <c r="AW108" s="11" t="str">
        <f>IF(AND(AR108&lt;&gt;""),AR108/INDEX($J$3:$J108,MATCH(MAX($J$3:$J108)+1,$J$3:$J108,1)),"")</f>
        <v/>
      </c>
      <c r="BC108" s="11" t="str">
        <f>IF(AND(AX108&lt;&gt;""),AX108/INDEX($J$3:$J108,MATCH(MAX($J$3:$J108)+1,$J$3:$J108,1)),"")</f>
        <v/>
      </c>
      <c r="BI108" s="11" t="str">
        <f>IF(AND(BD108&lt;&gt;""),BD108/INDEX($J$3:$J108,MATCH(MAX($J$3:$J108)+1,$J$3:$J108,1)),"")</f>
        <v/>
      </c>
      <c r="BO108" s="11" t="str">
        <f>IF(AND(BJ108&lt;&gt;""),BJ108/INDEX($J$3:$J108,MATCH(MAX($J$3:$J108)+1,$J$3:$J108,1)),"")</f>
        <v/>
      </c>
      <c r="BU108" s="11" t="str">
        <f>IF(AND(BP108&lt;&gt;""),BP108/INDEX($J$3:$J108,MATCH(MAX($J$3:$J108)+1,$J$3:$J108,1)),"")</f>
        <v/>
      </c>
      <c r="BV108" s="5"/>
      <c r="BW108" s="11"/>
      <c r="BY108" s="11"/>
      <c r="DI108" s="11" t="str">
        <f>IF(AND(DF108&lt;&gt;""),DF108/INDEX($J$3:$J108,MATCH(MAX($J$3:$J108)+1,$J$3:$J108,1)),"")</f>
        <v/>
      </c>
      <c r="DM108" s="11" t="str">
        <f>IF(AND(DJ108&lt;&gt;""),DJ108/INDEX($J$3:$J108,MATCH(MAX($J$3:$J108)+1,$J$3:$J108,1)),"")</f>
        <v/>
      </c>
    </row>
    <row r="109" spans="1:117" x14ac:dyDescent="0.35">
      <c r="I109" s="11" t="str">
        <f t="shared" si="12"/>
        <v/>
      </c>
      <c r="S109" s="11" t="str">
        <f>IF(AND(N109&lt;&gt;""),N109/INDEX($J$3:$J109,MATCH(MAX($J$3:$J109)+1,$J$3:$J109,1)),"")</f>
        <v/>
      </c>
      <c r="Y109" s="11" t="str">
        <f>IF(AND(T109&lt;&gt;""),T109/INDEX($J$3:$J109,MATCH(MAX($J$3:$J109)+1,$J$3:$J109,1)),"")</f>
        <v/>
      </c>
      <c r="AE109" s="11" t="str">
        <f>IF(AND(Z109&lt;&gt;""),Z109/INDEX($J$3:$J109,MATCH(MAX($J$3:$J109)+1,$J$3:$J109,1)),"")</f>
        <v/>
      </c>
      <c r="AK109" s="11" t="str">
        <f>IF(AND(AF109&lt;&gt;""),AF109/INDEX($J$3:$J109,MATCH(MAX($J$3:$J109)+1,$J$3:$J109,1)),"")</f>
        <v/>
      </c>
      <c r="AQ109" s="11" t="str">
        <f>IF(AND(AL109&lt;&gt;""),AL109/INDEX($J$3:$J109,MATCH(MAX($J$3:$J109)+1,$J$3:$J109,1)),"")</f>
        <v/>
      </c>
      <c r="AW109" s="11" t="str">
        <f>IF(AND(AR109&lt;&gt;""),AR109/INDEX($J$3:$J109,MATCH(MAX($J$3:$J109)+1,$J$3:$J109,1)),"")</f>
        <v/>
      </c>
      <c r="BC109" s="11" t="str">
        <f>IF(AND(AX109&lt;&gt;""),AX109/INDEX($J$3:$J109,MATCH(MAX($J$3:$J109)+1,$J$3:$J109,1)),"")</f>
        <v/>
      </c>
      <c r="BI109" s="11" t="str">
        <f>IF(AND(BD109&lt;&gt;""),BD109/INDEX($J$3:$J109,MATCH(MAX($J$3:$J109)+1,$J$3:$J109,1)),"")</f>
        <v/>
      </c>
      <c r="BO109" s="11" t="str">
        <f>IF(AND(BJ109&lt;&gt;""),BJ109/INDEX($J$3:$J109,MATCH(MAX($J$3:$J109)+1,$J$3:$J109,1)),"")</f>
        <v/>
      </c>
      <c r="BU109" s="11" t="str">
        <f>IF(AND(BP109&lt;&gt;""),BP109/INDEX($J$3:$J109,MATCH(MAX($J$3:$J109)+1,$J$3:$J109,1)),"")</f>
        <v/>
      </c>
      <c r="BV109" s="5"/>
      <c r="BW109" s="11"/>
      <c r="BY109" s="11"/>
      <c r="DI109" s="11" t="str">
        <f>IF(AND(DF109&lt;&gt;""),DF109/INDEX($J$3:$J109,MATCH(MAX($J$3:$J109)+1,$J$3:$J109,1)),"")</f>
        <v/>
      </c>
      <c r="DM109" s="11" t="str">
        <f>IF(AND(DJ109&lt;&gt;""),DJ109/INDEX($J$3:$J109,MATCH(MAX($J$3:$J109)+1,$J$3:$J109,1)),"")</f>
        <v/>
      </c>
    </row>
    <row r="110" spans="1:117" x14ac:dyDescent="0.35">
      <c r="I110" s="11" t="str">
        <f t="shared" si="12"/>
        <v/>
      </c>
      <c r="S110" s="11" t="str">
        <f>IF(AND(N110&lt;&gt;""),N110/INDEX($J$3:$J110,MATCH(MAX($J$3:$J110)+1,$J$3:$J110,1)),"")</f>
        <v/>
      </c>
      <c r="Y110" s="11" t="str">
        <f>IF(AND(T110&lt;&gt;""),T110/INDEX($J$3:$J110,MATCH(MAX($J$3:$J110)+1,$J$3:$J110,1)),"")</f>
        <v/>
      </c>
      <c r="AE110" s="11" t="str">
        <f>IF(AND(Z110&lt;&gt;""),Z110/INDEX($J$3:$J110,MATCH(MAX($J$3:$J110)+1,$J$3:$J110,1)),"")</f>
        <v/>
      </c>
      <c r="AK110" s="11" t="str">
        <f>IF(AND(AF110&lt;&gt;""),AF110/INDEX($J$3:$J110,MATCH(MAX($J$3:$J110)+1,$J$3:$J110,1)),"")</f>
        <v/>
      </c>
      <c r="AQ110" s="11" t="str">
        <f>IF(AND(AL110&lt;&gt;""),AL110/INDEX($J$3:$J110,MATCH(MAX($J$3:$J110)+1,$J$3:$J110,1)),"")</f>
        <v/>
      </c>
      <c r="AW110" s="11" t="str">
        <f>IF(AND(AR110&lt;&gt;""),AR110/INDEX($J$3:$J110,MATCH(MAX($J$3:$J110)+1,$J$3:$J110,1)),"")</f>
        <v/>
      </c>
      <c r="BC110" s="11" t="str">
        <f>IF(AND(AX110&lt;&gt;""),AX110/INDEX($J$3:$J110,MATCH(MAX($J$3:$J110)+1,$J$3:$J110,1)),"")</f>
        <v/>
      </c>
      <c r="BI110" s="11" t="str">
        <f>IF(AND(BD110&lt;&gt;""),BD110/INDEX($J$3:$J110,MATCH(MAX($J$3:$J110)+1,$J$3:$J110,1)),"")</f>
        <v/>
      </c>
      <c r="BO110" s="11" t="str">
        <f>IF(AND(BJ110&lt;&gt;""),BJ110/INDEX($J$3:$J110,MATCH(MAX($J$3:$J110)+1,$J$3:$J110,1)),"")</f>
        <v/>
      </c>
      <c r="BU110" s="11" t="str">
        <f>IF(AND(BP110&lt;&gt;""),BP110/INDEX($J$3:$J110,MATCH(MAX($J$3:$J110)+1,$J$3:$J110,1)),"")</f>
        <v/>
      </c>
      <c r="BV110" s="5"/>
      <c r="BW110" s="11"/>
      <c r="BY110" s="11"/>
      <c r="DI110" s="11" t="str">
        <f>IF(AND(DF110&lt;&gt;""),DF110/INDEX($J$3:$J110,MATCH(MAX($J$3:$J110)+1,$J$3:$J110,1)),"")</f>
        <v/>
      </c>
      <c r="DM110" s="11" t="str">
        <f>IF(AND(DJ110&lt;&gt;""),DJ110/INDEX($J$3:$J110,MATCH(MAX($J$3:$J110)+1,$J$3:$J110,1)),"")</f>
        <v/>
      </c>
    </row>
    <row r="111" spans="1:117" x14ac:dyDescent="0.35">
      <c r="I111" s="11" t="str">
        <f t="shared" si="12"/>
        <v/>
      </c>
      <c r="S111" s="11" t="str">
        <f>IF(AND(N111&lt;&gt;""),N111/INDEX($J$3:$J111,MATCH(MAX($J$3:$J111)+1,$J$3:$J111,1)),"")</f>
        <v/>
      </c>
      <c r="Y111" s="11" t="str">
        <f>IF(AND(T111&lt;&gt;""),T111/INDEX($J$3:$J111,MATCH(MAX($J$3:$J111)+1,$J$3:$J111,1)),"")</f>
        <v/>
      </c>
      <c r="AE111" s="11" t="str">
        <f>IF(AND(Z111&lt;&gt;""),Z111/INDEX($J$3:$J111,MATCH(MAX($J$3:$J111)+1,$J$3:$J111,1)),"")</f>
        <v/>
      </c>
      <c r="AK111" s="11" t="str">
        <f>IF(AND(AF111&lt;&gt;""),AF111/INDEX($J$3:$J111,MATCH(MAX($J$3:$J111)+1,$J$3:$J111,1)),"")</f>
        <v/>
      </c>
      <c r="AQ111" s="11" t="str">
        <f>IF(AND(AL111&lt;&gt;""),AL111/INDEX($J$3:$J111,MATCH(MAX($J$3:$J111)+1,$J$3:$J111,1)),"")</f>
        <v/>
      </c>
      <c r="AW111" s="11" t="str">
        <f>IF(AND(AR111&lt;&gt;""),AR111/INDEX($J$3:$J111,MATCH(MAX($J$3:$J111)+1,$J$3:$J111,1)),"")</f>
        <v/>
      </c>
      <c r="BC111" s="11" t="str">
        <f>IF(AND(AX111&lt;&gt;""),AX111/INDEX($J$3:$J111,MATCH(MAX($J$3:$J111)+1,$J$3:$J111,1)),"")</f>
        <v/>
      </c>
      <c r="BI111" s="11" t="str">
        <f>IF(AND(BD111&lt;&gt;""),BD111/INDEX($J$3:$J111,MATCH(MAX($J$3:$J111)+1,$J$3:$J111,1)),"")</f>
        <v/>
      </c>
      <c r="BO111" s="11" t="str">
        <f>IF(AND(BJ111&lt;&gt;""),BJ111/INDEX($J$3:$J111,MATCH(MAX($J$3:$J111)+1,$J$3:$J111,1)),"")</f>
        <v/>
      </c>
      <c r="BU111" s="11" t="str">
        <f>IF(AND(BP111&lt;&gt;""),BP111/INDEX($J$3:$J111,MATCH(MAX($J$3:$J111)+1,$J$3:$J111,1)),"")</f>
        <v/>
      </c>
      <c r="BV111" s="5"/>
      <c r="BW111" s="11"/>
      <c r="BY111" s="11"/>
      <c r="DI111" s="11" t="str">
        <f>IF(AND(DF111&lt;&gt;""),DF111/INDEX($J$3:$J111,MATCH(MAX($J$3:$J111)+1,$J$3:$J111,1)),"")</f>
        <v/>
      </c>
      <c r="DM111" s="11" t="str">
        <f>IF(AND(DJ111&lt;&gt;""),DJ111/INDEX($J$3:$J111,MATCH(MAX($J$3:$J111)+1,$J$3:$J111,1)),"")</f>
        <v/>
      </c>
    </row>
    <row r="112" spans="1:117" x14ac:dyDescent="0.35">
      <c r="I112" s="11" t="str">
        <f t="shared" si="12"/>
        <v/>
      </c>
      <c r="S112" s="11" t="str">
        <f>IF(AND(N112&lt;&gt;""),N112/INDEX($J$3:$J112,MATCH(MAX($J$3:$J112)+1,$J$3:$J112,1)),"")</f>
        <v/>
      </c>
      <c r="Y112" s="11" t="str">
        <f>IF(AND(T112&lt;&gt;""),T112/INDEX($J$3:$J112,MATCH(MAX($J$3:$J112)+1,$J$3:$J112,1)),"")</f>
        <v/>
      </c>
      <c r="AE112" s="11" t="str">
        <f>IF(AND(Z112&lt;&gt;""),Z112/INDEX($J$3:$J112,MATCH(MAX($J$3:$J112)+1,$J$3:$J112,1)),"")</f>
        <v/>
      </c>
      <c r="AK112" s="11" t="str">
        <f>IF(AND(AF112&lt;&gt;""),AF112/INDEX($J$3:$J112,MATCH(MAX($J$3:$J112)+1,$J$3:$J112,1)),"")</f>
        <v/>
      </c>
      <c r="AQ112" s="11" t="str">
        <f>IF(AND(AL112&lt;&gt;""),AL112/INDEX($J$3:$J112,MATCH(MAX($J$3:$J112)+1,$J$3:$J112,1)),"")</f>
        <v/>
      </c>
      <c r="AW112" s="11" t="str">
        <f>IF(AND(AR112&lt;&gt;""),AR112/INDEX($J$3:$J112,MATCH(MAX($J$3:$J112)+1,$J$3:$J112,1)),"")</f>
        <v/>
      </c>
      <c r="BC112" s="11" t="str">
        <f>IF(AND(AX112&lt;&gt;""),AX112/INDEX($J$3:$J112,MATCH(MAX($J$3:$J112)+1,$J$3:$J112,1)),"")</f>
        <v/>
      </c>
      <c r="BI112" s="11" t="str">
        <f>IF(AND(BD112&lt;&gt;""),BD112/INDEX($J$3:$J112,MATCH(MAX($J$3:$J112)+1,$J$3:$J112,1)),"")</f>
        <v/>
      </c>
      <c r="BO112" s="11" t="str">
        <f>IF(AND(BJ112&lt;&gt;""),BJ112/INDEX($J$3:$J112,MATCH(MAX($J$3:$J112)+1,$J$3:$J112,1)),"")</f>
        <v/>
      </c>
      <c r="BU112" s="11" t="str">
        <f>IF(AND(BP112&lt;&gt;""),BP112/INDEX($J$3:$J112,MATCH(MAX($J$3:$J112)+1,$J$3:$J112,1)),"")</f>
        <v/>
      </c>
      <c r="BV112" s="5"/>
      <c r="BW112" s="11"/>
      <c r="BY112" s="11"/>
      <c r="DI112" s="11" t="str">
        <f>IF(AND(DF112&lt;&gt;""),DF112/INDEX($J$3:$J112,MATCH(MAX($J$3:$J112)+1,$J$3:$J112,1)),"")</f>
        <v/>
      </c>
      <c r="DM112" s="11" t="str">
        <f>IF(AND(DJ112&lt;&gt;""),DJ112/INDEX($J$3:$J112,MATCH(MAX($J$3:$J112)+1,$J$3:$J112,1)),"")</f>
        <v/>
      </c>
    </row>
    <row r="113" spans="9:117" x14ac:dyDescent="0.35">
      <c r="I113" s="11" t="str">
        <f t="shared" si="12"/>
        <v/>
      </c>
      <c r="S113" s="11" t="str">
        <f>IF(AND(N113&lt;&gt;""),N113/INDEX($J$3:$J113,MATCH(MAX($J$3:$J113)+1,$J$3:$J113,1)),"")</f>
        <v/>
      </c>
      <c r="Y113" s="11" t="str">
        <f>IF(AND(T113&lt;&gt;""),T113/INDEX($J$3:$J113,MATCH(MAX($J$3:$J113)+1,$J$3:$J113,1)),"")</f>
        <v/>
      </c>
      <c r="AE113" s="11" t="str">
        <f>IF(AND(Z113&lt;&gt;""),Z113/INDEX($J$3:$J113,MATCH(MAX($J$3:$J113)+1,$J$3:$J113,1)),"")</f>
        <v/>
      </c>
      <c r="AK113" s="11" t="str">
        <f>IF(AND(AF113&lt;&gt;""),AF113/INDEX($J$3:$J113,MATCH(MAX($J$3:$J113)+1,$J$3:$J113,1)),"")</f>
        <v/>
      </c>
      <c r="AQ113" s="11" t="str">
        <f>IF(AND(AL113&lt;&gt;""),AL113/INDEX($J$3:$J113,MATCH(MAX($J$3:$J113)+1,$J$3:$J113,1)),"")</f>
        <v/>
      </c>
      <c r="AW113" s="11" t="str">
        <f>IF(AND(AR113&lt;&gt;""),AR113/INDEX($J$3:$J113,MATCH(MAX($J$3:$J113)+1,$J$3:$J113,1)),"")</f>
        <v/>
      </c>
      <c r="BC113" s="11" t="str">
        <f>IF(AND(AX113&lt;&gt;""),AX113/INDEX($J$3:$J113,MATCH(MAX($J$3:$J113)+1,$J$3:$J113,1)),"")</f>
        <v/>
      </c>
      <c r="BI113" s="11" t="str">
        <f>IF(AND(BD113&lt;&gt;""),BD113/INDEX($J$3:$J113,MATCH(MAX($J$3:$J113)+1,$J$3:$J113,1)),"")</f>
        <v/>
      </c>
      <c r="BO113" s="11" t="str">
        <f>IF(AND(BJ113&lt;&gt;""),BJ113/INDEX($J$3:$J113,MATCH(MAX($J$3:$J113)+1,$J$3:$J113,1)),"")</f>
        <v/>
      </c>
      <c r="BU113" s="11" t="str">
        <f>IF(AND(BP113&lt;&gt;""),BP113/INDEX($J$3:$J113,MATCH(MAX($J$3:$J113)+1,$J$3:$J113,1)),"")</f>
        <v/>
      </c>
      <c r="BV113" s="5"/>
      <c r="BW113" s="11"/>
      <c r="BY113" s="11"/>
      <c r="DI113" s="11" t="str">
        <f>IF(AND(DF113&lt;&gt;""),DF113/INDEX($J$3:$J113,MATCH(MAX($J$3:$J113)+1,$J$3:$J113,1)),"")</f>
        <v/>
      </c>
      <c r="DM113" s="11" t="str">
        <f>IF(AND(DJ113&lt;&gt;""),DJ113/INDEX($J$3:$J113,MATCH(MAX($J$3:$J113)+1,$J$3:$J113,1)),"")</f>
        <v/>
      </c>
    </row>
    <row r="114" spans="9:117" x14ac:dyDescent="0.35">
      <c r="I114" s="11" t="str">
        <f t="shared" si="12"/>
        <v/>
      </c>
      <c r="S114" s="11" t="str">
        <f>IF(AND(N114&lt;&gt;""),N114/INDEX($J$3:$J114,MATCH(MAX($J$3:$J114)+1,$J$3:$J114,1)),"")</f>
        <v/>
      </c>
      <c r="Y114" s="11" t="str">
        <f>IF(AND(T114&lt;&gt;""),T114/INDEX($J$3:$J114,MATCH(MAX($J$3:$J114)+1,$J$3:$J114,1)),"")</f>
        <v/>
      </c>
      <c r="AE114" s="11" t="str">
        <f>IF(AND(Z114&lt;&gt;""),Z114/INDEX($J$3:$J114,MATCH(MAX($J$3:$J114)+1,$J$3:$J114,1)),"")</f>
        <v/>
      </c>
      <c r="AK114" s="11" t="str">
        <f>IF(AND(AF114&lt;&gt;""),AF114/INDEX($J$3:$J114,MATCH(MAX($J$3:$J114)+1,$J$3:$J114,1)),"")</f>
        <v/>
      </c>
      <c r="AQ114" s="11" t="str">
        <f>IF(AND(AL114&lt;&gt;""),AL114/INDEX($J$3:$J114,MATCH(MAX($J$3:$J114)+1,$J$3:$J114,1)),"")</f>
        <v/>
      </c>
      <c r="AW114" s="11" t="str">
        <f>IF(AND(AR114&lt;&gt;""),AR114/INDEX($J$3:$J114,MATCH(MAX($J$3:$J114)+1,$J$3:$J114,1)),"")</f>
        <v/>
      </c>
      <c r="BC114" s="11" t="str">
        <f>IF(AND(AX114&lt;&gt;""),AX114/INDEX($J$3:$J114,MATCH(MAX($J$3:$J114)+1,$J$3:$J114,1)),"")</f>
        <v/>
      </c>
      <c r="BI114" s="11" t="str">
        <f>IF(AND(BD114&lt;&gt;""),BD114/INDEX($J$3:$J114,MATCH(MAX($J$3:$J114)+1,$J$3:$J114,1)),"")</f>
        <v/>
      </c>
      <c r="BO114" s="11" t="str">
        <f>IF(AND(BJ114&lt;&gt;""),BJ114/INDEX($J$3:$J114,MATCH(MAX($J$3:$J114)+1,$J$3:$J114,1)),"")</f>
        <v/>
      </c>
      <c r="BU114" s="11" t="str">
        <f>IF(AND(BP114&lt;&gt;""),BP114/INDEX($J$3:$J114,MATCH(MAX($J$3:$J114)+1,$J$3:$J114,1)),"")</f>
        <v/>
      </c>
      <c r="BV114" s="5"/>
      <c r="BW114" s="11"/>
      <c r="BY114" s="11"/>
      <c r="DI114" s="11" t="str">
        <f>IF(AND(DF114&lt;&gt;""),DF114/INDEX($J$3:$J114,MATCH(MAX($J$3:$J114)+1,$J$3:$J114,1)),"")</f>
        <v/>
      </c>
      <c r="DM114" s="11" t="str">
        <f>IF(AND(DJ114&lt;&gt;""),DJ114/INDEX($J$3:$J114,MATCH(MAX($J$3:$J114)+1,$J$3:$J114,1)),"")</f>
        <v/>
      </c>
    </row>
    <row r="115" spans="9:117" x14ac:dyDescent="0.35">
      <c r="I115" s="11" t="str">
        <f t="shared" si="12"/>
        <v/>
      </c>
      <c r="S115" s="11" t="str">
        <f>IF(AND(N115&lt;&gt;""),N115/INDEX($J$3:$J115,MATCH(MAX($J$3:$J115)+1,$J$3:$J115,1)),"")</f>
        <v/>
      </c>
      <c r="Y115" s="11" t="str">
        <f>IF(AND(T115&lt;&gt;""),T115/INDEX($J$3:$J115,MATCH(MAX($J$3:$J115)+1,$J$3:$J115,1)),"")</f>
        <v/>
      </c>
      <c r="AE115" s="11" t="str">
        <f>IF(AND(Z115&lt;&gt;""),Z115/INDEX($J$3:$J115,MATCH(MAX($J$3:$J115)+1,$J$3:$J115,1)),"")</f>
        <v/>
      </c>
      <c r="AK115" s="11" t="str">
        <f>IF(AND(AF115&lt;&gt;""),AF115/INDEX($J$3:$J115,MATCH(MAX($J$3:$J115)+1,$J$3:$J115,1)),"")</f>
        <v/>
      </c>
      <c r="AQ115" s="11" t="str">
        <f>IF(AND(AL115&lt;&gt;""),AL115/INDEX($J$3:$J115,MATCH(MAX($J$3:$J115)+1,$J$3:$J115,1)),"")</f>
        <v/>
      </c>
      <c r="AW115" s="11" t="str">
        <f>IF(AND(AR115&lt;&gt;""),AR115/INDEX($J$3:$J115,MATCH(MAX($J$3:$J115)+1,$J$3:$J115,1)),"")</f>
        <v/>
      </c>
      <c r="BC115" s="11" t="str">
        <f>IF(AND(AX115&lt;&gt;""),AX115/INDEX($J$3:$J115,MATCH(MAX($J$3:$J115)+1,$J$3:$J115,1)),"")</f>
        <v/>
      </c>
      <c r="BI115" s="11" t="str">
        <f>IF(AND(BD115&lt;&gt;""),BD115/INDEX($J$3:$J115,MATCH(MAX($J$3:$J115)+1,$J$3:$J115,1)),"")</f>
        <v/>
      </c>
      <c r="BO115" s="11" t="str">
        <f>IF(AND(BJ115&lt;&gt;""),BJ115/INDEX($J$3:$J115,MATCH(MAX($J$3:$J115)+1,$J$3:$J115,1)),"")</f>
        <v/>
      </c>
      <c r="BU115" s="11" t="str">
        <f>IF(AND(BP115&lt;&gt;""),BP115/INDEX($J$3:$J115,MATCH(MAX($J$3:$J115)+1,$J$3:$J115,1)),"")</f>
        <v/>
      </c>
      <c r="BV115" s="5"/>
      <c r="BW115" s="11"/>
      <c r="BY115" s="11"/>
      <c r="DI115" s="11" t="str">
        <f>IF(AND(DF115&lt;&gt;""),DF115/INDEX($J$3:$J115,MATCH(MAX($J$3:$J115)+1,$J$3:$J115,1)),"")</f>
        <v/>
      </c>
      <c r="DM115" s="11" t="str">
        <f>IF(AND(DJ115&lt;&gt;""),DJ115/INDEX($J$3:$J115,MATCH(MAX($J$3:$J115)+1,$J$3:$J115,1)),"")</f>
        <v/>
      </c>
    </row>
    <row r="116" spans="9:117" x14ac:dyDescent="0.35">
      <c r="I116" s="11" t="str">
        <f t="shared" si="12"/>
        <v/>
      </c>
      <c r="S116" s="11" t="str">
        <f>IF(AND(N116&lt;&gt;""),N116/INDEX($J$3:$J116,MATCH(MAX($J$3:$J116)+1,$J$3:$J116,1)),"")</f>
        <v/>
      </c>
      <c r="Y116" s="11" t="str">
        <f>IF(AND(T116&lt;&gt;""),T116/INDEX($J$3:$J116,MATCH(MAX($J$3:$J116)+1,$J$3:$J116,1)),"")</f>
        <v/>
      </c>
      <c r="AE116" s="11" t="str">
        <f>IF(AND(Z116&lt;&gt;""),Z116/INDEX($J$3:$J116,MATCH(MAX($J$3:$J116)+1,$J$3:$J116,1)),"")</f>
        <v/>
      </c>
      <c r="AK116" s="11" t="str">
        <f>IF(AND(AF116&lt;&gt;""),AF116/INDEX($J$3:$J116,MATCH(MAX($J$3:$J116)+1,$J$3:$J116,1)),"")</f>
        <v/>
      </c>
      <c r="AQ116" s="11" t="str">
        <f>IF(AND(AL116&lt;&gt;""),AL116/INDEX($J$3:$J116,MATCH(MAX($J$3:$J116)+1,$J$3:$J116,1)),"")</f>
        <v/>
      </c>
      <c r="AW116" s="11" t="str">
        <f>IF(AND(AR116&lt;&gt;""),AR116/INDEX($J$3:$J116,MATCH(MAX($J$3:$J116)+1,$J$3:$J116,1)),"")</f>
        <v/>
      </c>
      <c r="BC116" s="11" t="str">
        <f>IF(AND(AX116&lt;&gt;""),AX116/INDEX($J$3:$J116,MATCH(MAX($J$3:$J116)+1,$J$3:$J116,1)),"")</f>
        <v/>
      </c>
      <c r="BI116" s="11" t="str">
        <f>IF(AND(BD116&lt;&gt;""),BD116/INDEX($J$3:$J116,MATCH(MAX($J$3:$J116)+1,$J$3:$J116,1)),"")</f>
        <v/>
      </c>
      <c r="BO116" s="11" t="str">
        <f>IF(AND(BJ116&lt;&gt;""),BJ116/INDEX($J$3:$J116,MATCH(MAX($J$3:$J116)+1,$J$3:$J116,1)),"")</f>
        <v/>
      </c>
      <c r="BU116" s="11" t="str">
        <f>IF(AND(BP116&lt;&gt;""),BP116/INDEX($J$3:$J116,MATCH(MAX($J$3:$J116)+1,$J$3:$J116,1)),"")</f>
        <v/>
      </c>
      <c r="BV116" s="5"/>
      <c r="BW116" s="11"/>
      <c r="BY116" s="11"/>
      <c r="DI116" s="11" t="str">
        <f>IF(AND(DF116&lt;&gt;""),DF116/INDEX($J$3:$J116,MATCH(MAX($J$3:$J116)+1,$J$3:$J116,1)),"")</f>
        <v/>
      </c>
      <c r="DM116" s="11" t="str">
        <f>IF(AND(DJ116&lt;&gt;""),DJ116/INDEX($J$3:$J116,MATCH(MAX($J$3:$J116)+1,$J$3:$J116,1)),"")</f>
        <v/>
      </c>
    </row>
    <row r="117" spans="9:117" x14ac:dyDescent="0.35">
      <c r="I117" s="11" t="str">
        <f t="shared" si="12"/>
        <v/>
      </c>
      <c r="S117" s="11" t="str">
        <f>IF(AND(N117&lt;&gt;""),N117/INDEX($J$3:$J117,MATCH(MAX($J$3:$J117)+1,$J$3:$J117,1)),"")</f>
        <v/>
      </c>
      <c r="Y117" s="11" t="str">
        <f>IF(AND(T117&lt;&gt;""),T117/INDEX($J$3:$J117,MATCH(MAX($J$3:$J117)+1,$J$3:$J117,1)),"")</f>
        <v/>
      </c>
      <c r="AE117" s="11" t="str">
        <f>IF(AND(Z117&lt;&gt;""),Z117/INDEX($J$3:$J117,MATCH(MAX($J$3:$J117)+1,$J$3:$J117,1)),"")</f>
        <v/>
      </c>
      <c r="AK117" s="11" t="str">
        <f>IF(AND(AF117&lt;&gt;""),AF117/INDEX($J$3:$J117,MATCH(MAX($J$3:$J117)+1,$J$3:$J117,1)),"")</f>
        <v/>
      </c>
      <c r="AQ117" s="11" t="str">
        <f>IF(AND(AL117&lt;&gt;""),AL117/INDEX($J$3:$J117,MATCH(MAX($J$3:$J117)+1,$J$3:$J117,1)),"")</f>
        <v/>
      </c>
      <c r="AW117" s="11" t="str">
        <f>IF(AND(AR117&lt;&gt;""),AR117/INDEX($J$3:$J117,MATCH(MAX($J$3:$J117)+1,$J$3:$J117,1)),"")</f>
        <v/>
      </c>
      <c r="BC117" s="11" t="str">
        <f>IF(AND(AX117&lt;&gt;""),AX117/INDEX($J$3:$J117,MATCH(MAX($J$3:$J117)+1,$J$3:$J117,1)),"")</f>
        <v/>
      </c>
      <c r="BI117" s="11" t="str">
        <f>IF(AND(BD117&lt;&gt;""),BD117/INDEX($J$3:$J117,MATCH(MAX($J$3:$J117)+1,$J$3:$J117,1)),"")</f>
        <v/>
      </c>
      <c r="BO117" s="11" t="str">
        <f>IF(AND(BJ117&lt;&gt;""),BJ117/INDEX($J$3:$J117,MATCH(MAX($J$3:$J117)+1,$J$3:$J117,1)),"")</f>
        <v/>
      </c>
      <c r="BU117" s="11" t="str">
        <f>IF(AND(BP117&lt;&gt;""),BP117/INDEX($J$3:$J117,MATCH(MAX($J$3:$J117)+1,$J$3:$J117,1)),"")</f>
        <v/>
      </c>
      <c r="BV117" s="5"/>
      <c r="BW117" s="11"/>
      <c r="BY117" s="11"/>
      <c r="DI117" s="11" t="str">
        <f>IF(AND(DF117&lt;&gt;""),DF117/INDEX($J$3:$J117,MATCH(MAX($J$3:$J117)+1,$J$3:$J117,1)),"")</f>
        <v/>
      </c>
      <c r="DM117" s="11" t="str">
        <f>IF(AND(DJ117&lt;&gt;""),DJ117/INDEX($J$3:$J117,MATCH(MAX($J$3:$J117)+1,$J$3:$J117,1)),"")</f>
        <v/>
      </c>
    </row>
    <row r="118" spans="9:117" x14ac:dyDescent="0.35">
      <c r="I118" s="11" t="str">
        <f t="shared" si="12"/>
        <v/>
      </c>
      <c r="S118" s="11" t="str">
        <f>IF(AND(N118&lt;&gt;""),N118/INDEX($J$3:$J118,MATCH(MAX($J$3:$J118)+1,$J$3:$J118,1)),"")</f>
        <v/>
      </c>
      <c r="Y118" s="11" t="str">
        <f>IF(AND(T118&lt;&gt;""),T118/INDEX($J$3:$J118,MATCH(MAX($J$3:$J118)+1,$J$3:$J118,1)),"")</f>
        <v/>
      </c>
      <c r="AE118" s="11" t="str">
        <f>IF(AND(Z118&lt;&gt;""),Z118/INDEX($J$3:$J118,MATCH(MAX($J$3:$J118)+1,$J$3:$J118,1)),"")</f>
        <v/>
      </c>
      <c r="AK118" s="11" t="str">
        <f>IF(AND(AF118&lt;&gt;""),AF118/INDEX($J$3:$J118,MATCH(MAX($J$3:$J118)+1,$J$3:$J118,1)),"")</f>
        <v/>
      </c>
      <c r="AQ118" s="11" t="str">
        <f>IF(AND(AL118&lt;&gt;""),AL118/INDEX($J$3:$J118,MATCH(MAX($J$3:$J118)+1,$J$3:$J118,1)),"")</f>
        <v/>
      </c>
      <c r="AW118" s="11" t="str">
        <f>IF(AND(AR118&lt;&gt;""),AR118/INDEX($J$3:$J118,MATCH(MAX($J$3:$J118)+1,$J$3:$J118,1)),"")</f>
        <v/>
      </c>
      <c r="BC118" s="11" t="str">
        <f>IF(AND(AX118&lt;&gt;""),AX118/INDEX($J$3:$J118,MATCH(MAX($J$3:$J118)+1,$J$3:$J118,1)),"")</f>
        <v/>
      </c>
      <c r="BI118" s="11" t="str">
        <f>IF(AND(BD118&lt;&gt;""),BD118/INDEX($J$3:$J118,MATCH(MAX($J$3:$J118)+1,$J$3:$J118,1)),"")</f>
        <v/>
      </c>
      <c r="BO118" s="11" t="str">
        <f>IF(AND(BJ118&lt;&gt;""),BJ118/INDEX($J$3:$J118,MATCH(MAX($J$3:$J118)+1,$J$3:$J118,1)),"")</f>
        <v/>
      </c>
      <c r="BU118" s="11" t="str">
        <f>IF(AND(BP118&lt;&gt;""),BP118/INDEX($J$3:$J118,MATCH(MAX($J$3:$J118)+1,$J$3:$J118,1)),"")</f>
        <v/>
      </c>
      <c r="BV118" s="5"/>
      <c r="BW118" s="11"/>
      <c r="BY118" s="11"/>
      <c r="DI118" s="11" t="str">
        <f>IF(AND(DF118&lt;&gt;""),DF118/INDEX($J$3:$J118,MATCH(MAX($J$3:$J118)+1,$J$3:$J118,1)),"")</f>
        <v/>
      </c>
      <c r="DM118" s="11" t="str">
        <f>IF(AND(DJ118&lt;&gt;""),DJ118/INDEX($J$3:$J118,MATCH(MAX($J$3:$J118)+1,$J$3:$J118,1)),"")</f>
        <v/>
      </c>
    </row>
    <row r="119" spans="9:117" x14ac:dyDescent="0.35">
      <c r="I119" s="11" t="str">
        <f t="shared" si="12"/>
        <v/>
      </c>
      <c r="S119" s="11" t="str">
        <f>IF(AND(N119&lt;&gt;""),N119/INDEX($J$3:$J119,MATCH(MAX($J$3:$J119)+1,$J$3:$J119,1)),"")</f>
        <v/>
      </c>
      <c r="Y119" s="11" t="str">
        <f>IF(AND(T119&lt;&gt;""),T119/INDEX($J$3:$J119,MATCH(MAX($J$3:$J119)+1,$J$3:$J119,1)),"")</f>
        <v/>
      </c>
      <c r="AE119" s="11" t="str">
        <f>IF(AND(Z119&lt;&gt;""),Z119/INDEX($J$3:$J119,MATCH(MAX($J$3:$J119)+1,$J$3:$J119,1)),"")</f>
        <v/>
      </c>
      <c r="AK119" s="11" t="str">
        <f>IF(AND(AF119&lt;&gt;""),AF119/INDEX($J$3:$J119,MATCH(MAX($J$3:$J119)+1,$J$3:$J119,1)),"")</f>
        <v/>
      </c>
      <c r="AQ119" s="11" t="str">
        <f>IF(AND(AL119&lt;&gt;""),AL119/INDEX($J$3:$J119,MATCH(MAX($J$3:$J119)+1,$J$3:$J119,1)),"")</f>
        <v/>
      </c>
      <c r="AW119" s="11" t="str">
        <f>IF(AND(AR119&lt;&gt;""),AR119/INDEX($J$3:$J119,MATCH(MAX($J$3:$J119)+1,$J$3:$J119,1)),"")</f>
        <v/>
      </c>
      <c r="BC119" s="11" t="str">
        <f>IF(AND(AX119&lt;&gt;""),AX119/INDEX($J$3:$J119,MATCH(MAX($J$3:$J119)+1,$J$3:$J119,1)),"")</f>
        <v/>
      </c>
      <c r="BI119" s="11" t="str">
        <f>IF(AND(BD119&lt;&gt;""),BD119/INDEX($J$3:$J119,MATCH(MAX($J$3:$J119)+1,$J$3:$J119,1)),"")</f>
        <v/>
      </c>
      <c r="BO119" s="11" t="str">
        <f>IF(AND(BJ119&lt;&gt;""),BJ119/INDEX($J$3:$J119,MATCH(MAX($J$3:$J119)+1,$J$3:$J119,1)),"")</f>
        <v/>
      </c>
      <c r="BU119" s="11" t="str">
        <f>IF(AND(BP119&lt;&gt;""),BP119/INDEX($J$3:$J119,MATCH(MAX($J$3:$J119)+1,$J$3:$J119,1)),"")</f>
        <v/>
      </c>
      <c r="BV119" s="5"/>
      <c r="BW119" s="11"/>
      <c r="BY119" s="11"/>
      <c r="DI119" s="11" t="str">
        <f>IF(AND(DF119&lt;&gt;""),DF119/INDEX($J$3:$J119,MATCH(MAX($J$3:$J119)+1,$J$3:$J119,1)),"")</f>
        <v/>
      </c>
      <c r="DM119" s="11" t="str">
        <f>IF(AND(DJ119&lt;&gt;""),DJ119/INDEX($J$3:$J119,MATCH(MAX($J$3:$J119)+1,$J$3:$J119,1)),"")</f>
        <v/>
      </c>
    </row>
    <row r="120" spans="9:117" x14ac:dyDescent="0.35">
      <c r="I120" s="11" t="str">
        <f t="shared" si="12"/>
        <v/>
      </c>
      <c r="S120" s="11" t="str">
        <f>IF(AND(N120&lt;&gt;""),N120/INDEX($J$3:$J120,MATCH(MAX($J$3:$J120)+1,$J$3:$J120,1)),"")</f>
        <v/>
      </c>
      <c r="Y120" s="11" t="str">
        <f>IF(AND(T120&lt;&gt;""),T120/INDEX($J$3:$J120,MATCH(MAX($J$3:$J120)+1,$J$3:$J120,1)),"")</f>
        <v/>
      </c>
      <c r="AE120" s="11" t="str">
        <f>IF(AND(Z120&lt;&gt;""),Z120/INDEX($J$3:$J120,MATCH(MAX($J$3:$J120)+1,$J$3:$J120,1)),"")</f>
        <v/>
      </c>
      <c r="AK120" s="11" t="str">
        <f>IF(AND(AF120&lt;&gt;""),AF120/INDEX($J$3:$J120,MATCH(MAX($J$3:$J120)+1,$J$3:$J120,1)),"")</f>
        <v/>
      </c>
      <c r="AQ120" s="11" t="str">
        <f>IF(AND(AL120&lt;&gt;""),AL120/INDEX($J$3:$J120,MATCH(MAX($J$3:$J120)+1,$J$3:$J120,1)),"")</f>
        <v/>
      </c>
      <c r="AW120" s="11" t="str">
        <f>IF(AND(AR120&lt;&gt;""),AR120/INDEX($J$3:$J120,MATCH(MAX($J$3:$J120)+1,$J$3:$J120,1)),"")</f>
        <v/>
      </c>
      <c r="BC120" s="11" t="str">
        <f>IF(AND(AX120&lt;&gt;""),AX120/INDEX($J$3:$J120,MATCH(MAX($J$3:$J120)+1,$J$3:$J120,1)),"")</f>
        <v/>
      </c>
      <c r="BI120" s="11" t="str">
        <f>IF(AND(BD120&lt;&gt;""),BD120/INDEX($J$3:$J120,MATCH(MAX($J$3:$J120)+1,$J$3:$J120,1)),"")</f>
        <v/>
      </c>
      <c r="BO120" s="11" t="str">
        <f>IF(AND(BJ120&lt;&gt;""),BJ120/INDEX($J$3:$J120,MATCH(MAX($J$3:$J120)+1,$J$3:$J120,1)),"")</f>
        <v/>
      </c>
      <c r="BU120" s="11" t="str">
        <f>IF(AND(BP120&lt;&gt;""),BP120/INDEX($J$3:$J120,MATCH(MAX($J$3:$J120)+1,$J$3:$J120,1)),"")</f>
        <v/>
      </c>
      <c r="BV120" s="5"/>
      <c r="BW120" s="11"/>
      <c r="BY120" s="11"/>
      <c r="DI120" s="11" t="str">
        <f>IF(AND(DF120&lt;&gt;""),DF120/INDEX($J$3:$J120,MATCH(MAX($J$3:$J120)+1,$J$3:$J120,1)),"")</f>
        <v/>
      </c>
      <c r="DM120" s="11" t="str">
        <f>IF(AND(DJ120&lt;&gt;""),DJ120/INDEX($J$3:$J120,MATCH(MAX($J$3:$J120)+1,$J$3:$J120,1)),"")</f>
        <v/>
      </c>
    </row>
    <row r="121" spans="9:117" x14ac:dyDescent="0.35">
      <c r="I121" s="11" t="str">
        <f t="shared" si="12"/>
        <v/>
      </c>
      <c r="S121" s="11" t="str">
        <f>IF(AND(N121&lt;&gt;""),N121/INDEX($J$3:$J121,MATCH(MAX($J$3:$J121)+1,$J$3:$J121,1)),"")</f>
        <v/>
      </c>
      <c r="Y121" s="11" t="str">
        <f>IF(AND(T121&lt;&gt;""),T121/INDEX($J$3:$J121,MATCH(MAX($J$3:$J121)+1,$J$3:$J121,1)),"")</f>
        <v/>
      </c>
      <c r="AE121" s="11" t="str">
        <f>IF(AND(Z121&lt;&gt;""),Z121/INDEX($J$3:$J121,MATCH(MAX($J$3:$J121)+1,$J$3:$J121,1)),"")</f>
        <v/>
      </c>
      <c r="AK121" s="11" t="str">
        <f>IF(AND(AF121&lt;&gt;""),AF121/INDEX($J$3:$J121,MATCH(MAX($J$3:$J121)+1,$J$3:$J121,1)),"")</f>
        <v/>
      </c>
      <c r="AQ121" s="11" t="str">
        <f>IF(AND(AL121&lt;&gt;""),AL121/INDEX($J$3:$J121,MATCH(MAX($J$3:$J121)+1,$J$3:$J121,1)),"")</f>
        <v/>
      </c>
      <c r="AW121" s="11" t="str">
        <f>IF(AND(AR121&lt;&gt;""),AR121/INDEX($J$3:$J121,MATCH(MAX($J$3:$J121)+1,$J$3:$J121,1)),"")</f>
        <v/>
      </c>
      <c r="BC121" s="11" t="str">
        <f>IF(AND(AX121&lt;&gt;""),AX121/INDEX($J$3:$J121,MATCH(MAX($J$3:$J121)+1,$J$3:$J121,1)),"")</f>
        <v/>
      </c>
      <c r="BI121" s="11" t="str">
        <f>IF(AND(BD121&lt;&gt;""),BD121/INDEX($J$3:$J121,MATCH(MAX($J$3:$J121)+1,$J$3:$J121,1)),"")</f>
        <v/>
      </c>
      <c r="BO121" s="11" t="str">
        <f>IF(AND(BJ121&lt;&gt;""),BJ121/INDEX($J$3:$J121,MATCH(MAX($J$3:$J121)+1,$J$3:$J121,1)),"")</f>
        <v/>
      </c>
      <c r="BU121" s="11" t="str">
        <f>IF(AND(BP121&lt;&gt;""),BP121/INDEX($J$3:$J121,MATCH(MAX($J$3:$J121)+1,$J$3:$J121,1)),"")</f>
        <v/>
      </c>
      <c r="BV121" s="5"/>
      <c r="BW121" s="11"/>
      <c r="BY121" s="11"/>
      <c r="DI121" s="11" t="str">
        <f>IF(AND(DF121&lt;&gt;""),DF121/INDEX($J$3:$J121,MATCH(MAX($J$3:$J121)+1,$J$3:$J121,1)),"")</f>
        <v/>
      </c>
      <c r="DM121" s="11" t="str">
        <f>IF(AND(DJ121&lt;&gt;""),DJ121/INDEX($J$3:$J121,MATCH(MAX($J$3:$J121)+1,$J$3:$J121,1)),"")</f>
        <v/>
      </c>
    </row>
    <row r="122" spans="9:117" x14ac:dyDescent="0.35">
      <c r="I122" s="11" t="str">
        <f t="shared" si="12"/>
        <v/>
      </c>
      <c r="S122" s="11" t="str">
        <f>IF(AND(N122&lt;&gt;""),N122/INDEX($J$3:$J122,MATCH(MAX($J$3:$J122)+1,$J$3:$J122,1)),"")</f>
        <v/>
      </c>
      <c r="Y122" s="11" t="str">
        <f>IF(AND(T122&lt;&gt;""),T122/INDEX($J$3:$J122,MATCH(MAX($J$3:$J122)+1,$J$3:$J122,1)),"")</f>
        <v/>
      </c>
      <c r="AE122" s="11" t="str">
        <f>IF(AND(Z122&lt;&gt;""),Z122/INDEX($J$3:$J122,MATCH(MAX($J$3:$J122)+1,$J$3:$J122,1)),"")</f>
        <v/>
      </c>
      <c r="AK122" s="11" t="str">
        <f>IF(AND(AF122&lt;&gt;""),AF122/INDEX($J$3:$J122,MATCH(MAX($J$3:$J122)+1,$J$3:$J122,1)),"")</f>
        <v/>
      </c>
      <c r="AQ122" s="11" t="str">
        <f>IF(AND(AL122&lt;&gt;""),AL122/INDEX($J$3:$J122,MATCH(MAX($J$3:$J122)+1,$J$3:$J122,1)),"")</f>
        <v/>
      </c>
      <c r="AW122" s="11" t="str">
        <f>IF(AND(AR122&lt;&gt;""),AR122/INDEX($J$3:$J122,MATCH(MAX($J$3:$J122)+1,$J$3:$J122,1)),"")</f>
        <v/>
      </c>
      <c r="BC122" s="11" t="str">
        <f>IF(AND(AX122&lt;&gt;""),AX122/INDEX($J$3:$J122,MATCH(MAX($J$3:$J122)+1,$J$3:$J122,1)),"")</f>
        <v/>
      </c>
      <c r="BI122" s="11" t="str">
        <f>IF(AND(BD122&lt;&gt;""),BD122/INDEX($J$3:$J122,MATCH(MAX($J$3:$J122)+1,$J$3:$J122,1)),"")</f>
        <v/>
      </c>
      <c r="BO122" s="11" t="str">
        <f>IF(AND(BJ122&lt;&gt;""),BJ122/INDEX($J$3:$J122,MATCH(MAX($J$3:$J122)+1,$J$3:$J122,1)),"")</f>
        <v/>
      </c>
      <c r="BU122" s="11" t="str">
        <f>IF(AND(BP122&lt;&gt;""),BP122/INDEX($J$3:$J122,MATCH(MAX($J$3:$J122)+1,$J$3:$J122,1)),"")</f>
        <v/>
      </c>
      <c r="BV122" s="5"/>
      <c r="BW122" s="11"/>
      <c r="BY122" s="11"/>
      <c r="DI122" s="11" t="str">
        <f>IF(AND(DF122&lt;&gt;""),DF122/INDEX($J$3:$J122,MATCH(MAX($J$3:$J122)+1,$J$3:$J122,1)),"")</f>
        <v/>
      </c>
      <c r="DM122" s="11" t="str">
        <f>IF(AND(DJ122&lt;&gt;""),DJ122/INDEX($J$3:$J122,MATCH(MAX($J$3:$J122)+1,$J$3:$J122,1)),"")</f>
        <v/>
      </c>
    </row>
    <row r="123" spans="9:117" x14ac:dyDescent="0.35">
      <c r="I123" s="11" t="str">
        <f t="shared" si="12"/>
        <v/>
      </c>
      <c r="S123" s="11" t="str">
        <f>IF(AND(N123&lt;&gt;""),N123/INDEX($J$3:$J123,MATCH(MAX($J$3:$J123)+1,$J$3:$J123,1)),"")</f>
        <v/>
      </c>
      <c r="Y123" s="11" t="str">
        <f>IF(AND(T123&lt;&gt;""),T123/INDEX($J$3:$J123,MATCH(MAX($J$3:$J123)+1,$J$3:$J123,1)),"")</f>
        <v/>
      </c>
      <c r="AE123" s="11" t="str">
        <f>IF(AND(Z123&lt;&gt;""),Z123/INDEX($J$3:$J123,MATCH(MAX($J$3:$J123)+1,$J$3:$J123,1)),"")</f>
        <v/>
      </c>
      <c r="AK123" s="11" t="str">
        <f>IF(AND(AF123&lt;&gt;""),AF123/INDEX($J$3:$J123,MATCH(MAX($J$3:$J123)+1,$J$3:$J123,1)),"")</f>
        <v/>
      </c>
      <c r="AQ123" s="11" t="str">
        <f>IF(AND(AL123&lt;&gt;""),AL123/INDEX($J$3:$J123,MATCH(MAX($J$3:$J123)+1,$J$3:$J123,1)),"")</f>
        <v/>
      </c>
      <c r="AW123" s="11" t="str">
        <f>IF(AND(AR123&lt;&gt;""),AR123/INDEX($J$3:$J123,MATCH(MAX($J$3:$J123)+1,$J$3:$J123,1)),"")</f>
        <v/>
      </c>
      <c r="BC123" s="11" t="str">
        <f>IF(AND(AX123&lt;&gt;""),AX123/INDEX($J$3:$J123,MATCH(MAX($J$3:$J123)+1,$J$3:$J123,1)),"")</f>
        <v/>
      </c>
      <c r="BI123" s="11" t="str">
        <f>IF(AND(BD123&lt;&gt;""),BD123/INDEX($J$3:$J123,MATCH(MAX($J$3:$J123)+1,$J$3:$J123,1)),"")</f>
        <v/>
      </c>
      <c r="BO123" s="11" t="str">
        <f>IF(AND(BJ123&lt;&gt;""),BJ123/INDEX($J$3:$J123,MATCH(MAX($J$3:$J123)+1,$J$3:$J123,1)),"")</f>
        <v/>
      </c>
      <c r="BU123" s="11" t="str">
        <f>IF(AND(BP123&lt;&gt;""),BP123/INDEX($J$3:$J123,MATCH(MAX($J$3:$J123)+1,$J$3:$J123,1)),"")</f>
        <v/>
      </c>
      <c r="BV123" s="5"/>
      <c r="BW123" s="11"/>
      <c r="BY123" s="11"/>
      <c r="DI123" s="11" t="str">
        <f>IF(AND(DF123&lt;&gt;""),DF123/INDEX($J$3:$J123,MATCH(MAX($J$3:$J123)+1,$J$3:$J123,1)),"")</f>
        <v/>
      </c>
      <c r="DM123" s="11" t="str">
        <f>IF(AND(DJ123&lt;&gt;""),DJ123/INDEX($J$3:$J123,MATCH(MAX($J$3:$J123)+1,$J$3:$J123,1)),"")</f>
        <v/>
      </c>
    </row>
    <row r="124" spans="9:117" x14ac:dyDescent="0.35">
      <c r="I124" s="11" t="str">
        <f t="shared" si="12"/>
        <v/>
      </c>
      <c r="S124" s="11" t="str">
        <f>IF(AND(N124&lt;&gt;""),N124/INDEX($J$3:$J124,MATCH(MAX($J$3:$J124)+1,$J$3:$J124,1)),"")</f>
        <v/>
      </c>
      <c r="Y124" s="11" t="str">
        <f>IF(AND(T124&lt;&gt;""),T124/INDEX($J$3:$J124,MATCH(MAX($J$3:$J124)+1,$J$3:$J124,1)),"")</f>
        <v/>
      </c>
      <c r="AE124" s="11" t="str">
        <f>IF(AND(Z124&lt;&gt;""),Z124/INDEX($J$3:$J124,MATCH(MAX($J$3:$J124)+1,$J$3:$J124,1)),"")</f>
        <v/>
      </c>
      <c r="AK124" s="11" t="str">
        <f>IF(AND(AF124&lt;&gt;""),AF124/INDEX($J$3:$J124,MATCH(MAX($J$3:$J124)+1,$J$3:$J124,1)),"")</f>
        <v/>
      </c>
      <c r="AQ124" s="11" t="str">
        <f>IF(AND(AL124&lt;&gt;""),AL124/INDEX($J$3:$J124,MATCH(MAX($J$3:$J124)+1,$J$3:$J124,1)),"")</f>
        <v/>
      </c>
      <c r="AW124" s="11" t="str">
        <f>IF(AND(AR124&lt;&gt;""),AR124/INDEX($J$3:$J124,MATCH(MAX($J$3:$J124)+1,$J$3:$J124,1)),"")</f>
        <v/>
      </c>
      <c r="BC124" s="11" t="str">
        <f>IF(AND(AX124&lt;&gt;""),AX124/INDEX($J$3:$J124,MATCH(MAX($J$3:$J124)+1,$J$3:$J124,1)),"")</f>
        <v/>
      </c>
      <c r="BI124" s="11" t="str">
        <f>IF(AND(BD124&lt;&gt;""),BD124/INDEX($J$3:$J124,MATCH(MAX($J$3:$J124)+1,$J$3:$J124,1)),"")</f>
        <v/>
      </c>
      <c r="BO124" s="11" t="str">
        <f>IF(AND(BJ124&lt;&gt;""),BJ124/INDEX($J$3:$J124,MATCH(MAX($J$3:$J124)+1,$J$3:$J124,1)),"")</f>
        <v/>
      </c>
      <c r="BU124" s="11" t="str">
        <f>IF(AND(BP124&lt;&gt;""),BP124/INDEX($J$3:$J124,MATCH(MAX($J$3:$J124)+1,$J$3:$J124,1)),"")</f>
        <v/>
      </c>
      <c r="BV124" s="5"/>
      <c r="BW124" s="11"/>
      <c r="BY124" s="11"/>
      <c r="DI124" s="11" t="str">
        <f>IF(AND(DF124&lt;&gt;""),DF124/INDEX($J$3:$J124,MATCH(MAX($J$3:$J124)+1,$J$3:$J124,1)),"")</f>
        <v/>
      </c>
      <c r="DM124" s="11" t="str">
        <f>IF(AND(DJ124&lt;&gt;""),DJ124/INDEX($J$3:$J124,MATCH(MAX($J$3:$J124)+1,$J$3:$J124,1)),"")</f>
        <v/>
      </c>
    </row>
    <row r="125" spans="9:117" x14ac:dyDescent="0.35">
      <c r="I125" s="11" t="str">
        <f t="shared" si="12"/>
        <v/>
      </c>
      <c r="S125" s="11" t="str">
        <f>IF(AND(N125&lt;&gt;""),N125/INDEX($J$3:$J125,MATCH(MAX($J$3:$J125)+1,$J$3:$J125,1)),"")</f>
        <v/>
      </c>
      <c r="Y125" s="11" t="str">
        <f>IF(AND(T125&lt;&gt;""),T125/INDEX($J$3:$J125,MATCH(MAX($J$3:$J125)+1,$J$3:$J125,1)),"")</f>
        <v/>
      </c>
      <c r="AE125" s="11" t="str">
        <f>IF(AND(Z125&lt;&gt;""),Z125/INDEX($J$3:$J125,MATCH(MAX($J$3:$J125)+1,$J$3:$J125,1)),"")</f>
        <v/>
      </c>
      <c r="AK125" s="11" t="str">
        <f>IF(AND(AF125&lt;&gt;""),AF125/INDEX($J$3:$J125,MATCH(MAX($J$3:$J125)+1,$J$3:$J125,1)),"")</f>
        <v/>
      </c>
      <c r="AQ125" s="11" t="str">
        <f>IF(AND(AL125&lt;&gt;""),AL125/INDEX($J$3:$J125,MATCH(MAX($J$3:$J125)+1,$J$3:$J125,1)),"")</f>
        <v/>
      </c>
      <c r="AW125" s="11" t="str">
        <f>IF(AND(AR125&lt;&gt;""),AR125/INDEX($J$3:$J125,MATCH(MAX($J$3:$J125)+1,$J$3:$J125,1)),"")</f>
        <v/>
      </c>
      <c r="BC125" s="11" t="str">
        <f>IF(AND(AX125&lt;&gt;""),AX125/INDEX($J$3:$J125,MATCH(MAX($J$3:$J125)+1,$J$3:$J125,1)),"")</f>
        <v/>
      </c>
      <c r="BI125" s="11" t="str">
        <f>IF(AND(BD125&lt;&gt;""),BD125/INDEX($J$3:$J125,MATCH(MAX($J$3:$J125)+1,$J$3:$J125,1)),"")</f>
        <v/>
      </c>
      <c r="BO125" s="11" t="str">
        <f>IF(AND(BJ125&lt;&gt;""),BJ125/INDEX($J$3:$J125,MATCH(MAX($J$3:$J125)+1,$J$3:$J125,1)),"")</f>
        <v/>
      </c>
      <c r="BU125" s="11" t="str">
        <f>IF(AND(BP125&lt;&gt;""),BP125/INDEX($J$3:$J125,MATCH(MAX($J$3:$J125)+1,$J$3:$J125,1)),"")</f>
        <v/>
      </c>
      <c r="BV125" s="5"/>
      <c r="BW125" s="11"/>
      <c r="BY125" s="11"/>
      <c r="DI125" s="11" t="str">
        <f>IF(AND(DF125&lt;&gt;""),DF125/INDEX($J$3:$J125,MATCH(MAX($J$3:$J125)+1,$J$3:$J125,1)),"")</f>
        <v/>
      </c>
      <c r="DM125" s="11" t="str">
        <f>IF(AND(DJ125&lt;&gt;""),DJ125/INDEX($J$3:$J125,MATCH(MAX($J$3:$J125)+1,$J$3:$J125,1)),"")</f>
        <v/>
      </c>
    </row>
    <row r="126" spans="9:117" x14ac:dyDescent="0.35">
      <c r="I126" s="11" t="str">
        <f t="shared" si="12"/>
        <v/>
      </c>
      <c r="S126" s="11" t="str">
        <f>IF(AND(N126&lt;&gt;""),N126/INDEX($J$3:$J126,MATCH(MAX($J$3:$J126)+1,$J$3:$J126,1)),"")</f>
        <v/>
      </c>
      <c r="Y126" s="11" t="str">
        <f>IF(AND(T126&lt;&gt;""),T126/INDEX($J$3:$J126,MATCH(MAX($J$3:$J126)+1,$J$3:$J126,1)),"")</f>
        <v/>
      </c>
      <c r="AE126" s="11" t="str">
        <f>IF(AND(Z126&lt;&gt;""),Z126/INDEX($J$3:$J126,MATCH(MAX($J$3:$J126)+1,$J$3:$J126,1)),"")</f>
        <v/>
      </c>
      <c r="AK126" s="11" t="str">
        <f>IF(AND(AF126&lt;&gt;""),AF126/INDEX($J$3:$J126,MATCH(MAX($J$3:$J126)+1,$J$3:$J126,1)),"")</f>
        <v/>
      </c>
      <c r="AQ126" s="11" t="str">
        <f>IF(AND(AL126&lt;&gt;""),AL126/INDEX($J$3:$J126,MATCH(MAX($J$3:$J126)+1,$J$3:$J126,1)),"")</f>
        <v/>
      </c>
      <c r="AW126" s="11" t="str">
        <f>IF(AND(AR126&lt;&gt;""),AR126/INDEX($J$3:$J126,MATCH(MAX($J$3:$J126)+1,$J$3:$J126,1)),"")</f>
        <v/>
      </c>
      <c r="BC126" s="11" t="str">
        <f>IF(AND(AX126&lt;&gt;""),AX126/INDEX($J$3:$J126,MATCH(MAX($J$3:$J126)+1,$J$3:$J126,1)),"")</f>
        <v/>
      </c>
      <c r="BI126" s="11" t="str">
        <f>IF(AND(BD126&lt;&gt;""),BD126/INDEX($J$3:$J126,MATCH(MAX($J$3:$J126)+1,$J$3:$J126,1)),"")</f>
        <v/>
      </c>
      <c r="BO126" s="11" t="str">
        <f>IF(AND(BJ126&lt;&gt;""),BJ126/INDEX($J$3:$J126,MATCH(MAX($J$3:$J126)+1,$J$3:$J126,1)),"")</f>
        <v/>
      </c>
      <c r="BU126" s="11" t="str">
        <f>IF(AND(BP126&lt;&gt;""),BP126/INDEX($J$3:$J126,MATCH(MAX($J$3:$J126)+1,$J$3:$J126,1)),"")</f>
        <v/>
      </c>
      <c r="BV126" s="5"/>
      <c r="BW126" s="11"/>
      <c r="BY126" s="11"/>
      <c r="DI126" s="11" t="str">
        <f>IF(AND(DF126&lt;&gt;""),DF126/INDEX($J$3:$J126,MATCH(MAX($J$3:$J126)+1,$J$3:$J126,1)),"")</f>
        <v/>
      </c>
      <c r="DM126" s="11" t="str">
        <f>IF(AND(DJ126&lt;&gt;""),DJ126/INDEX($J$3:$J126,MATCH(MAX($J$3:$J126)+1,$J$3:$J126,1)),"")</f>
        <v/>
      </c>
    </row>
    <row r="127" spans="9:117" x14ac:dyDescent="0.35">
      <c r="I127" s="11" t="str">
        <f t="shared" si="12"/>
        <v/>
      </c>
      <c r="S127" s="11" t="str">
        <f>IF(AND(N127&lt;&gt;""),N127/INDEX($J$3:$J127,MATCH(MAX($J$3:$J127)+1,$J$3:$J127,1)),"")</f>
        <v/>
      </c>
      <c r="Y127" s="11" t="str">
        <f>IF(AND(T127&lt;&gt;""),T127/INDEX($J$3:$J127,MATCH(MAX($J$3:$J127)+1,$J$3:$J127,1)),"")</f>
        <v/>
      </c>
      <c r="AE127" s="11" t="str">
        <f>IF(AND(Z127&lt;&gt;""),Z127/INDEX($J$3:$J127,MATCH(MAX($J$3:$J127)+1,$J$3:$J127,1)),"")</f>
        <v/>
      </c>
      <c r="AK127" s="11" t="str">
        <f>IF(AND(AF127&lt;&gt;""),AF127/INDEX($J$3:$J127,MATCH(MAX($J$3:$J127)+1,$J$3:$J127,1)),"")</f>
        <v/>
      </c>
      <c r="AQ127" s="11" t="str">
        <f>IF(AND(AL127&lt;&gt;""),AL127/INDEX($J$3:$J127,MATCH(MAX($J$3:$J127)+1,$J$3:$J127,1)),"")</f>
        <v/>
      </c>
      <c r="AW127" s="11" t="str">
        <f>IF(AND(AR127&lt;&gt;""),AR127/INDEX($J$3:$J127,MATCH(MAX($J$3:$J127)+1,$J$3:$J127,1)),"")</f>
        <v/>
      </c>
      <c r="BC127" s="11" t="str">
        <f>IF(AND(AX127&lt;&gt;""),AX127/INDEX($J$3:$J127,MATCH(MAX($J$3:$J127)+1,$J$3:$J127,1)),"")</f>
        <v/>
      </c>
      <c r="BI127" s="11" t="str">
        <f>IF(AND(BD127&lt;&gt;""),BD127/INDEX($J$3:$J127,MATCH(MAX($J$3:$J127)+1,$J$3:$J127,1)),"")</f>
        <v/>
      </c>
      <c r="BO127" s="11" t="str">
        <f>IF(AND(BJ127&lt;&gt;""),BJ127/INDEX($J$3:$J127,MATCH(MAX($J$3:$J127)+1,$J$3:$J127,1)),"")</f>
        <v/>
      </c>
      <c r="BU127" s="11" t="str">
        <f>IF(AND(BP127&lt;&gt;""),BP127/INDEX($J$3:$J127,MATCH(MAX($J$3:$J127)+1,$J$3:$J127,1)),"")</f>
        <v/>
      </c>
      <c r="BV127" s="5"/>
      <c r="BW127" s="11"/>
      <c r="BY127" s="11"/>
      <c r="DI127" s="11" t="str">
        <f>IF(AND(DF127&lt;&gt;""),DF127/INDEX($J$3:$J127,MATCH(MAX($J$3:$J127)+1,$J$3:$J127,1)),"")</f>
        <v/>
      </c>
      <c r="DM127" s="11" t="str">
        <f>IF(AND(DJ127&lt;&gt;""),DJ127/INDEX($J$3:$J127,MATCH(MAX($J$3:$J127)+1,$J$3:$J127,1)),"")</f>
        <v/>
      </c>
    </row>
    <row r="128" spans="9:117" x14ac:dyDescent="0.35">
      <c r="I128" s="11" t="str">
        <f t="shared" si="12"/>
        <v/>
      </c>
      <c r="S128" s="11" t="str">
        <f>IF(AND(N128&lt;&gt;""),N128/INDEX($J$3:$J128,MATCH(MAX($J$3:$J128)+1,$J$3:$J128,1)),"")</f>
        <v/>
      </c>
      <c r="Y128" s="11" t="str">
        <f>IF(AND(T128&lt;&gt;""),T128/INDEX($J$3:$J128,MATCH(MAX($J$3:$J128)+1,$J$3:$J128,1)),"")</f>
        <v/>
      </c>
      <c r="AE128" s="11" t="str">
        <f>IF(AND(Z128&lt;&gt;""),Z128/INDEX($J$3:$J128,MATCH(MAX($J$3:$J128)+1,$J$3:$J128,1)),"")</f>
        <v/>
      </c>
      <c r="AK128" s="11" t="str">
        <f>IF(AND(AF128&lt;&gt;""),AF128/INDEX($J$3:$J128,MATCH(MAX($J$3:$J128)+1,$J$3:$J128,1)),"")</f>
        <v/>
      </c>
      <c r="AQ128" s="11" t="str">
        <f>IF(AND(AL128&lt;&gt;""),AL128/INDEX($J$3:$J128,MATCH(MAX($J$3:$J128)+1,$J$3:$J128,1)),"")</f>
        <v/>
      </c>
      <c r="AW128" s="11" t="str">
        <f>IF(AND(AR128&lt;&gt;""),AR128/INDEX($J$3:$J128,MATCH(MAX($J$3:$J128)+1,$J$3:$J128,1)),"")</f>
        <v/>
      </c>
      <c r="BC128" s="11" t="str">
        <f>IF(AND(AX128&lt;&gt;""),AX128/INDEX($J$3:$J128,MATCH(MAX($J$3:$J128)+1,$J$3:$J128,1)),"")</f>
        <v/>
      </c>
      <c r="BI128" s="11" t="str">
        <f>IF(AND(BD128&lt;&gt;""),BD128/INDEX($J$3:$J128,MATCH(MAX($J$3:$J128)+1,$J$3:$J128,1)),"")</f>
        <v/>
      </c>
      <c r="BO128" s="11" t="str">
        <f>IF(AND(BJ128&lt;&gt;""),BJ128/INDEX($J$3:$J128,MATCH(MAX($J$3:$J128)+1,$J$3:$J128,1)),"")</f>
        <v/>
      </c>
      <c r="BU128" s="11" t="str">
        <f>IF(AND(BP128&lt;&gt;""),BP128/INDEX($J$3:$J128,MATCH(MAX($J$3:$J128)+1,$J$3:$J128,1)),"")</f>
        <v/>
      </c>
      <c r="BV128" s="5"/>
      <c r="BW128" s="11"/>
      <c r="BY128" s="11"/>
      <c r="DI128" s="11" t="str">
        <f>IF(AND(DF128&lt;&gt;""),DF128/INDEX($J$3:$J128,MATCH(MAX($J$3:$J128)+1,$J$3:$J128,1)),"")</f>
        <v/>
      </c>
      <c r="DM128" s="11" t="str">
        <f>IF(AND(DJ128&lt;&gt;""),DJ128/INDEX($J$3:$J128,MATCH(MAX($J$3:$J128)+1,$J$3:$J128,1)),"")</f>
        <v/>
      </c>
    </row>
    <row r="129" spans="9:117" x14ac:dyDescent="0.35">
      <c r="I129" s="11" t="str">
        <f t="shared" si="12"/>
        <v/>
      </c>
      <c r="S129" s="11" t="str">
        <f>IF(AND(N129&lt;&gt;""),N129/INDEX($J$3:$J129,MATCH(MAX($J$3:$J129)+1,$J$3:$J129,1)),"")</f>
        <v/>
      </c>
      <c r="Y129" s="11" t="str">
        <f>IF(AND(T129&lt;&gt;""),T129/INDEX($J$3:$J129,MATCH(MAX($J$3:$J129)+1,$J$3:$J129,1)),"")</f>
        <v/>
      </c>
      <c r="AE129" s="11" t="str">
        <f>IF(AND(Z129&lt;&gt;""),Z129/INDEX($J$3:$J129,MATCH(MAX($J$3:$J129)+1,$J$3:$J129,1)),"")</f>
        <v/>
      </c>
      <c r="AK129" s="11" t="str">
        <f>IF(AND(AF129&lt;&gt;""),AF129/INDEX($J$3:$J129,MATCH(MAX($J$3:$J129)+1,$J$3:$J129,1)),"")</f>
        <v/>
      </c>
      <c r="AQ129" s="11" t="str">
        <f>IF(AND(AL129&lt;&gt;""),AL129/INDEX($J$3:$J129,MATCH(MAX($J$3:$J129)+1,$J$3:$J129,1)),"")</f>
        <v/>
      </c>
      <c r="AW129" s="11" t="str">
        <f>IF(AND(AR129&lt;&gt;""),AR129/INDEX($J$3:$J129,MATCH(MAX($J$3:$J129)+1,$J$3:$J129,1)),"")</f>
        <v/>
      </c>
      <c r="BC129" s="11" t="str">
        <f>IF(AND(AX129&lt;&gt;""),AX129/INDEX($J$3:$J129,MATCH(MAX($J$3:$J129)+1,$J$3:$J129,1)),"")</f>
        <v/>
      </c>
      <c r="BI129" s="11" t="str">
        <f>IF(AND(BD129&lt;&gt;""),BD129/INDEX($J$3:$J129,MATCH(MAX($J$3:$J129)+1,$J$3:$J129,1)),"")</f>
        <v/>
      </c>
      <c r="BO129" s="11" t="str">
        <f>IF(AND(BJ129&lt;&gt;""),BJ129/INDEX($J$3:$J129,MATCH(MAX($J$3:$J129)+1,$J$3:$J129,1)),"")</f>
        <v/>
      </c>
      <c r="BU129" s="11" t="str">
        <f>IF(AND(BP129&lt;&gt;""),BP129/INDEX($J$3:$J129,MATCH(MAX($J$3:$J129)+1,$J$3:$J129,1)),"")</f>
        <v/>
      </c>
      <c r="BV129" s="5"/>
      <c r="BW129" s="11"/>
      <c r="BY129" s="11"/>
      <c r="DI129" s="11" t="str">
        <f>IF(AND(DF129&lt;&gt;""),DF129/INDEX($J$3:$J129,MATCH(MAX($J$3:$J129)+1,$J$3:$J129,1)),"")</f>
        <v/>
      </c>
      <c r="DM129" s="11" t="str">
        <f>IF(AND(DJ129&lt;&gt;""),DJ129/INDEX($J$3:$J129,MATCH(MAX($J$3:$J129)+1,$J$3:$J129,1)),"")</f>
        <v/>
      </c>
    </row>
    <row r="130" spans="9:117" x14ac:dyDescent="0.35">
      <c r="I130" s="11" t="str">
        <f t="shared" si="12"/>
        <v/>
      </c>
      <c r="S130" s="11" t="str">
        <f>IF(AND(N130&lt;&gt;""),N130/INDEX($J$3:$J130,MATCH(MAX($J$3:$J130)+1,$J$3:$J130,1)),"")</f>
        <v/>
      </c>
      <c r="Y130" s="11" t="str">
        <f>IF(AND(T130&lt;&gt;""),T130/INDEX($J$3:$J130,MATCH(MAX($J$3:$J130)+1,$J$3:$J130,1)),"")</f>
        <v/>
      </c>
      <c r="AE130" s="11" t="str">
        <f>IF(AND(Z130&lt;&gt;""),Z130/INDEX($J$3:$J130,MATCH(MAX($J$3:$J130)+1,$J$3:$J130,1)),"")</f>
        <v/>
      </c>
      <c r="AK130" s="11" t="str">
        <f>IF(AND(AF130&lt;&gt;""),AF130/INDEX($J$3:$J130,MATCH(MAX($J$3:$J130)+1,$J$3:$J130,1)),"")</f>
        <v/>
      </c>
      <c r="AQ130" s="11" t="str">
        <f>IF(AND(AL130&lt;&gt;""),AL130/INDEX($J$3:$J130,MATCH(MAX($J$3:$J130)+1,$J$3:$J130,1)),"")</f>
        <v/>
      </c>
      <c r="AW130" s="11" t="str">
        <f>IF(AND(AR130&lt;&gt;""),AR130/INDEX($J$3:$J130,MATCH(MAX($J$3:$J130)+1,$J$3:$J130,1)),"")</f>
        <v/>
      </c>
      <c r="BC130" s="11" t="str">
        <f>IF(AND(AX130&lt;&gt;""),AX130/INDEX($J$3:$J130,MATCH(MAX($J$3:$J130)+1,$J$3:$J130,1)),"")</f>
        <v/>
      </c>
      <c r="BI130" s="11" t="str">
        <f>IF(AND(BD130&lt;&gt;""),BD130/INDEX($J$3:$J130,MATCH(MAX($J$3:$J130)+1,$J$3:$J130,1)),"")</f>
        <v/>
      </c>
      <c r="BO130" s="11" t="str">
        <f>IF(AND(BJ130&lt;&gt;""),BJ130/INDEX($J$3:$J130,MATCH(MAX($J$3:$J130)+1,$J$3:$J130,1)),"")</f>
        <v/>
      </c>
      <c r="BU130" s="11" t="str">
        <f>IF(AND(BP130&lt;&gt;""),BP130/INDEX($J$3:$J130,MATCH(MAX($J$3:$J130)+1,$J$3:$J130,1)),"")</f>
        <v/>
      </c>
      <c r="BV130" s="5"/>
      <c r="BW130" s="11"/>
      <c r="BY130" s="11"/>
      <c r="DI130" s="11" t="str">
        <f>IF(AND(DF130&lt;&gt;""),DF130/INDEX($J$3:$J130,MATCH(MAX($J$3:$J130)+1,$J$3:$J130,1)),"")</f>
        <v/>
      </c>
      <c r="DM130" s="11" t="str">
        <f>IF(AND(DJ130&lt;&gt;""),DJ130/INDEX($J$3:$J130,MATCH(MAX($J$3:$J130)+1,$J$3:$J130,1)),"")</f>
        <v/>
      </c>
    </row>
    <row r="131" spans="9:117" x14ac:dyDescent="0.35">
      <c r="I131" s="11" t="str">
        <f t="shared" si="12"/>
        <v/>
      </c>
      <c r="S131" s="11" t="str">
        <f>IF(AND(N131&lt;&gt;""),N131/INDEX($J$3:$J131,MATCH(MAX($J$3:$J131)+1,$J$3:$J131,1)),"")</f>
        <v/>
      </c>
      <c r="Y131" s="11" t="str">
        <f>IF(AND(T131&lt;&gt;""),T131/INDEX($J$3:$J131,MATCH(MAX($J$3:$J131)+1,$J$3:$J131,1)),"")</f>
        <v/>
      </c>
      <c r="AE131" s="11" t="str">
        <f>IF(AND(Z131&lt;&gt;""),Z131/INDEX($J$3:$J131,MATCH(MAX($J$3:$J131)+1,$J$3:$J131,1)),"")</f>
        <v/>
      </c>
      <c r="AK131" s="11" t="str">
        <f>IF(AND(AF131&lt;&gt;""),AF131/INDEX($J$3:$J131,MATCH(MAX($J$3:$J131)+1,$J$3:$J131,1)),"")</f>
        <v/>
      </c>
      <c r="AQ131" s="11" t="str">
        <f>IF(AND(AL131&lt;&gt;""),AL131/INDEX($J$3:$J131,MATCH(MAX($J$3:$J131)+1,$J$3:$J131,1)),"")</f>
        <v/>
      </c>
      <c r="AW131" s="11" t="str">
        <f>IF(AND(AR131&lt;&gt;""),AR131/INDEX($J$3:$J131,MATCH(MAX($J$3:$J131)+1,$J$3:$J131,1)),"")</f>
        <v/>
      </c>
      <c r="BC131" s="11" t="str">
        <f>IF(AND(AX131&lt;&gt;""),AX131/INDEX($J$3:$J131,MATCH(MAX($J$3:$J131)+1,$J$3:$J131,1)),"")</f>
        <v/>
      </c>
      <c r="BI131" s="11" t="str">
        <f>IF(AND(BD131&lt;&gt;""),BD131/INDEX($J$3:$J131,MATCH(MAX($J$3:$J131)+1,$J$3:$J131,1)),"")</f>
        <v/>
      </c>
      <c r="BO131" s="11" t="str">
        <f>IF(AND(BJ131&lt;&gt;""),BJ131/INDEX($J$3:$J131,MATCH(MAX($J$3:$J131)+1,$J$3:$J131,1)),"")</f>
        <v/>
      </c>
      <c r="BU131" s="11" t="str">
        <f>IF(AND(BP131&lt;&gt;""),BP131/INDEX($J$3:$J131,MATCH(MAX($J$3:$J131)+1,$J$3:$J131,1)),"")</f>
        <v/>
      </c>
      <c r="BV131" s="5"/>
      <c r="BW131" s="11"/>
      <c r="BY131" s="11"/>
      <c r="DI131" s="11" t="str">
        <f>IF(AND(DF131&lt;&gt;""),DF131/INDEX($J$3:$J131,MATCH(MAX($J$3:$J131)+1,$J$3:$J131,1)),"")</f>
        <v/>
      </c>
      <c r="DM131" s="11" t="str">
        <f>IF(AND(DJ131&lt;&gt;""),DJ131/INDEX($J$3:$J131,MATCH(MAX($J$3:$J131)+1,$J$3:$J131,1)),"")</f>
        <v/>
      </c>
    </row>
    <row r="132" spans="9:117" x14ac:dyDescent="0.35">
      <c r="I132" s="11" t="str">
        <f t="shared" si="12"/>
        <v/>
      </c>
      <c r="S132" s="11" t="str">
        <f>IF(AND(N132&lt;&gt;""),N132/INDEX($J$3:$J132,MATCH(MAX($J$3:$J132)+1,$J$3:$J132,1)),"")</f>
        <v/>
      </c>
      <c r="Y132" s="11" t="str">
        <f>IF(AND(T132&lt;&gt;""),T132/INDEX($J$3:$J132,MATCH(MAX($J$3:$J132)+1,$J$3:$J132,1)),"")</f>
        <v/>
      </c>
      <c r="AE132" s="11" t="str">
        <f>IF(AND(Z132&lt;&gt;""),Z132/INDEX($J$3:$J132,MATCH(MAX($J$3:$J132)+1,$J$3:$J132,1)),"")</f>
        <v/>
      </c>
      <c r="AK132" s="11" t="str">
        <f>IF(AND(AF132&lt;&gt;""),AF132/INDEX($J$3:$J132,MATCH(MAX($J$3:$J132)+1,$J$3:$J132,1)),"")</f>
        <v/>
      </c>
      <c r="AQ132" s="11" t="str">
        <f>IF(AND(AL132&lt;&gt;""),AL132/INDEX($J$3:$J132,MATCH(MAX($J$3:$J132)+1,$J$3:$J132,1)),"")</f>
        <v/>
      </c>
      <c r="AW132" s="11" t="str">
        <f>IF(AND(AR132&lt;&gt;""),AR132/INDEX($J$3:$J132,MATCH(MAX($J$3:$J132)+1,$J$3:$J132,1)),"")</f>
        <v/>
      </c>
      <c r="BC132" s="11" t="str">
        <f>IF(AND(AX132&lt;&gt;""),AX132/INDEX($J$3:$J132,MATCH(MAX($J$3:$J132)+1,$J$3:$J132,1)),"")</f>
        <v/>
      </c>
      <c r="BI132" s="11" t="str">
        <f>IF(AND(BD132&lt;&gt;""),BD132/INDEX($J$3:$J132,MATCH(MAX($J$3:$J132)+1,$J$3:$J132,1)),"")</f>
        <v/>
      </c>
      <c r="BO132" s="11" t="str">
        <f>IF(AND(BJ132&lt;&gt;""),BJ132/INDEX($J$3:$J132,MATCH(MAX($J$3:$J132)+1,$J$3:$J132,1)),"")</f>
        <v/>
      </c>
      <c r="BU132" s="11" t="str">
        <f>IF(AND(BP132&lt;&gt;""),BP132/INDEX($J$3:$J132,MATCH(MAX($J$3:$J132)+1,$J$3:$J132,1)),"")</f>
        <v/>
      </c>
      <c r="BV132" s="5"/>
      <c r="BW132" s="11"/>
      <c r="BY132" s="11"/>
      <c r="DI132" s="11" t="str">
        <f>IF(AND(DF132&lt;&gt;""),DF132/INDEX($J$3:$J132,MATCH(MAX($J$3:$J132)+1,$J$3:$J132,1)),"")</f>
        <v/>
      </c>
      <c r="DM132" s="11" t="str">
        <f>IF(AND(DJ132&lt;&gt;""),DJ132/INDEX($J$3:$J132,MATCH(MAX($J$3:$J132)+1,$J$3:$J132,1)),"")</f>
        <v/>
      </c>
    </row>
    <row r="133" spans="9:117" x14ac:dyDescent="0.35">
      <c r="I133" s="11" t="str">
        <f t="shared" si="12"/>
        <v/>
      </c>
      <c r="S133" s="11" t="str">
        <f>IF(AND(N133&lt;&gt;""),N133/INDEX($J$3:$J133,MATCH(MAX($J$3:$J133)+1,$J$3:$J133,1)),"")</f>
        <v/>
      </c>
      <c r="Y133" s="11" t="str">
        <f>IF(AND(T133&lt;&gt;""),T133/INDEX($J$3:$J133,MATCH(MAX($J$3:$J133)+1,$J$3:$J133,1)),"")</f>
        <v/>
      </c>
      <c r="AE133" s="11" t="str">
        <f>IF(AND(Z133&lt;&gt;""),Z133/INDEX($J$3:$J133,MATCH(MAX($J$3:$J133)+1,$J$3:$J133,1)),"")</f>
        <v/>
      </c>
      <c r="AK133" s="11" t="str">
        <f>IF(AND(AF133&lt;&gt;""),AF133/INDEX($J$3:$J133,MATCH(MAX($J$3:$J133)+1,$J$3:$J133,1)),"")</f>
        <v/>
      </c>
      <c r="AQ133" s="11" t="str">
        <f>IF(AND(AL133&lt;&gt;""),AL133/INDEX($J$3:$J133,MATCH(MAX($J$3:$J133)+1,$J$3:$J133,1)),"")</f>
        <v/>
      </c>
      <c r="AW133" s="11" t="str">
        <f>IF(AND(AR133&lt;&gt;""),AR133/INDEX($J$3:$J133,MATCH(MAX($J$3:$J133)+1,$J$3:$J133,1)),"")</f>
        <v/>
      </c>
      <c r="BC133" s="11" t="str">
        <f>IF(AND(AX133&lt;&gt;""),AX133/INDEX($J$3:$J133,MATCH(MAX($J$3:$J133)+1,$J$3:$J133,1)),"")</f>
        <v/>
      </c>
      <c r="BI133" s="11" t="str">
        <f>IF(AND(BD133&lt;&gt;""),BD133/INDEX($J$3:$J133,MATCH(MAX($J$3:$J133)+1,$J$3:$J133,1)),"")</f>
        <v/>
      </c>
      <c r="BO133" s="11" t="str">
        <f>IF(AND(BJ133&lt;&gt;""),BJ133/INDEX($J$3:$J133,MATCH(MAX($J$3:$J133)+1,$J$3:$J133,1)),"")</f>
        <v/>
      </c>
      <c r="BU133" s="11" t="str">
        <f>IF(AND(BP133&lt;&gt;""),BP133/INDEX($J$3:$J133,MATCH(MAX($J$3:$J133)+1,$J$3:$J133,1)),"")</f>
        <v/>
      </c>
      <c r="BV133" s="5"/>
      <c r="BW133" s="11"/>
      <c r="BY133" s="11"/>
      <c r="DI133" s="11" t="str">
        <f>IF(AND(DF133&lt;&gt;""),DF133/INDEX($J$3:$J133,MATCH(MAX($J$3:$J133)+1,$J$3:$J133,1)),"")</f>
        <v/>
      </c>
      <c r="DM133" s="11" t="str">
        <f>IF(AND(DJ133&lt;&gt;""),DJ133/INDEX($J$3:$J133,MATCH(MAX($J$3:$J133)+1,$J$3:$J133,1)),"")</f>
        <v/>
      </c>
    </row>
    <row r="134" spans="9:117" x14ac:dyDescent="0.35">
      <c r="I134" s="11" t="str">
        <f t="shared" si="12"/>
        <v/>
      </c>
      <c r="S134" s="11" t="str">
        <f>IF(AND(N134&lt;&gt;""),N134/INDEX($J$3:$J134,MATCH(MAX($J$3:$J134)+1,$J$3:$J134,1)),"")</f>
        <v/>
      </c>
      <c r="Y134" s="11" t="str">
        <f>IF(AND(T134&lt;&gt;""),T134/INDEX($J$3:$J134,MATCH(MAX($J$3:$J134)+1,$J$3:$J134,1)),"")</f>
        <v/>
      </c>
      <c r="AE134" s="11" t="str">
        <f>IF(AND(Z134&lt;&gt;""),Z134/INDEX($J$3:$J134,MATCH(MAX($J$3:$J134)+1,$J$3:$J134,1)),"")</f>
        <v/>
      </c>
      <c r="AK134" s="11" t="str">
        <f>IF(AND(AF134&lt;&gt;""),AF134/INDEX($J$3:$J134,MATCH(MAX($J$3:$J134)+1,$J$3:$J134,1)),"")</f>
        <v/>
      </c>
      <c r="AQ134" s="11" t="str">
        <f>IF(AND(AL134&lt;&gt;""),AL134/INDEX($J$3:$J134,MATCH(MAX($J$3:$J134)+1,$J$3:$J134,1)),"")</f>
        <v/>
      </c>
      <c r="AW134" s="11" t="str">
        <f>IF(AND(AR134&lt;&gt;""),AR134/INDEX($J$3:$J134,MATCH(MAX($J$3:$J134)+1,$J$3:$J134,1)),"")</f>
        <v/>
      </c>
      <c r="BC134" s="11" t="str">
        <f>IF(AND(AX134&lt;&gt;""),AX134/INDEX($J$3:$J134,MATCH(MAX($J$3:$J134)+1,$J$3:$J134,1)),"")</f>
        <v/>
      </c>
      <c r="BI134" s="11" t="str">
        <f>IF(AND(BD134&lt;&gt;""),BD134/INDEX($J$3:$J134,MATCH(MAX($J$3:$J134)+1,$J$3:$J134,1)),"")</f>
        <v/>
      </c>
      <c r="BO134" s="11" t="str">
        <f>IF(AND(BJ134&lt;&gt;""),BJ134/INDEX($J$3:$J134,MATCH(MAX($J$3:$J134)+1,$J$3:$J134,1)),"")</f>
        <v/>
      </c>
      <c r="BU134" s="11" t="str">
        <f>IF(AND(BP134&lt;&gt;""),BP134/INDEX($J$3:$J134,MATCH(MAX($J$3:$J134)+1,$J$3:$J134,1)),"")</f>
        <v/>
      </c>
      <c r="BV134" s="5"/>
      <c r="BW134" s="11"/>
      <c r="BY134" s="11"/>
      <c r="DI134" s="11" t="str">
        <f>IF(AND(DF134&lt;&gt;""),DF134/INDEX($J$3:$J134,MATCH(MAX($J$3:$J134)+1,$J$3:$J134,1)),"")</f>
        <v/>
      </c>
      <c r="DM134" s="11" t="str">
        <f>IF(AND(DJ134&lt;&gt;""),DJ134/INDEX($J$3:$J134,MATCH(MAX($J$3:$J134)+1,$J$3:$J134,1)),"")</f>
        <v/>
      </c>
    </row>
    <row r="135" spans="9:117" x14ac:dyDescent="0.35">
      <c r="I135" s="11" t="str">
        <f t="shared" si="12"/>
        <v/>
      </c>
      <c r="S135" s="11" t="str">
        <f>IF(AND(N135&lt;&gt;""),N135/INDEX($J$3:$J135,MATCH(MAX($J$3:$J135)+1,$J$3:$J135,1)),"")</f>
        <v/>
      </c>
      <c r="Y135" s="11" t="str">
        <f>IF(AND(T135&lt;&gt;""),T135/INDEX($J$3:$J135,MATCH(MAX($J$3:$J135)+1,$J$3:$J135,1)),"")</f>
        <v/>
      </c>
      <c r="AE135" s="11" t="str">
        <f>IF(AND(Z135&lt;&gt;""),Z135/INDEX($J$3:$J135,MATCH(MAX($J$3:$J135)+1,$J$3:$J135,1)),"")</f>
        <v/>
      </c>
      <c r="AK135" s="11" t="str">
        <f>IF(AND(AF135&lt;&gt;""),AF135/INDEX($J$3:$J135,MATCH(MAX($J$3:$J135)+1,$J$3:$J135,1)),"")</f>
        <v/>
      </c>
      <c r="AQ135" s="11" t="str">
        <f>IF(AND(AL135&lt;&gt;""),AL135/INDEX($J$3:$J135,MATCH(MAX($J$3:$J135)+1,$J$3:$J135,1)),"")</f>
        <v/>
      </c>
      <c r="AW135" s="11" t="str">
        <f>IF(AND(AR135&lt;&gt;""),AR135/INDEX($J$3:$J135,MATCH(MAX($J$3:$J135)+1,$J$3:$J135,1)),"")</f>
        <v/>
      </c>
      <c r="BC135" s="11" t="str">
        <f>IF(AND(AX135&lt;&gt;""),AX135/INDEX($J$3:$J135,MATCH(MAX($J$3:$J135)+1,$J$3:$J135,1)),"")</f>
        <v/>
      </c>
      <c r="BI135" s="11" t="str">
        <f>IF(AND(BD135&lt;&gt;""),BD135/INDEX($J$3:$J135,MATCH(MAX($J$3:$J135)+1,$J$3:$J135,1)),"")</f>
        <v/>
      </c>
      <c r="BO135" s="11" t="str">
        <f>IF(AND(BJ135&lt;&gt;""),BJ135/INDEX($J$3:$J135,MATCH(MAX($J$3:$J135)+1,$J$3:$J135,1)),"")</f>
        <v/>
      </c>
      <c r="BU135" s="11" t="str">
        <f>IF(AND(BP135&lt;&gt;""),BP135/INDEX($J$3:$J135,MATCH(MAX($J$3:$J135)+1,$J$3:$J135,1)),"")</f>
        <v/>
      </c>
      <c r="BV135" s="5"/>
      <c r="BW135" s="11"/>
      <c r="BY135" s="11"/>
      <c r="DI135" s="11" t="str">
        <f>IF(AND(DF135&lt;&gt;""),DF135/INDEX($J$3:$J135,MATCH(MAX($J$3:$J135)+1,$J$3:$J135,1)),"")</f>
        <v/>
      </c>
      <c r="DM135" s="11" t="str">
        <f>IF(AND(DJ135&lt;&gt;""),DJ135/INDEX($J$3:$J135,MATCH(MAX($J$3:$J135)+1,$J$3:$J135,1)),"")</f>
        <v/>
      </c>
    </row>
    <row r="136" spans="9:117" x14ac:dyDescent="0.35">
      <c r="I136" s="11" t="str">
        <f t="shared" ref="I136:I199" si="13">IF(AND(D136&lt;&gt;"",G136&lt;&gt;""),G136/D136,"")</f>
        <v/>
      </c>
      <c r="S136" s="11" t="str">
        <f>IF(AND(N136&lt;&gt;""),N136/INDEX($J$3:$J136,MATCH(MAX($J$3:$J136)+1,$J$3:$J136,1)),"")</f>
        <v/>
      </c>
      <c r="Y136" s="11" t="str">
        <f>IF(AND(T136&lt;&gt;""),T136/INDEX($J$3:$J136,MATCH(MAX($J$3:$J136)+1,$J$3:$J136,1)),"")</f>
        <v/>
      </c>
      <c r="AE136" s="11" t="str">
        <f>IF(AND(Z136&lt;&gt;""),Z136/INDEX($J$3:$J136,MATCH(MAX($J$3:$J136)+1,$J$3:$J136,1)),"")</f>
        <v/>
      </c>
      <c r="AK136" s="11" t="str">
        <f>IF(AND(AF136&lt;&gt;""),AF136/INDEX($J$3:$J136,MATCH(MAX($J$3:$J136)+1,$J$3:$J136,1)),"")</f>
        <v/>
      </c>
      <c r="AQ136" s="11" t="str">
        <f>IF(AND(AL136&lt;&gt;""),AL136/INDEX($J$3:$J136,MATCH(MAX($J$3:$J136)+1,$J$3:$J136,1)),"")</f>
        <v/>
      </c>
      <c r="AW136" s="11" t="str">
        <f>IF(AND(AR136&lt;&gt;""),AR136/INDEX($J$3:$J136,MATCH(MAX($J$3:$J136)+1,$J$3:$J136,1)),"")</f>
        <v/>
      </c>
      <c r="BC136" s="11" t="str">
        <f>IF(AND(AX136&lt;&gt;""),AX136/INDEX($J$3:$J136,MATCH(MAX($J$3:$J136)+1,$J$3:$J136,1)),"")</f>
        <v/>
      </c>
      <c r="BI136" s="11" t="str">
        <f>IF(AND(BD136&lt;&gt;""),BD136/INDEX($J$3:$J136,MATCH(MAX($J$3:$J136)+1,$J$3:$J136,1)),"")</f>
        <v/>
      </c>
      <c r="BO136" s="11" t="str">
        <f>IF(AND(BJ136&lt;&gt;""),BJ136/INDEX($J$3:$J136,MATCH(MAX($J$3:$J136)+1,$J$3:$J136,1)),"")</f>
        <v/>
      </c>
      <c r="BU136" s="11" t="str">
        <f>IF(AND(BP136&lt;&gt;""),BP136/INDEX($J$3:$J136,MATCH(MAX($J$3:$J136)+1,$J$3:$J136,1)),"")</f>
        <v/>
      </c>
      <c r="BV136" s="5"/>
      <c r="BW136" s="11"/>
      <c r="BY136" s="11"/>
      <c r="DI136" s="11" t="str">
        <f>IF(AND(DF136&lt;&gt;""),DF136/INDEX($J$3:$J136,MATCH(MAX($J$3:$J136)+1,$J$3:$J136,1)),"")</f>
        <v/>
      </c>
      <c r="DM136" s="11" t="str">
        <f>IF(AND(DJ136&lt;&gt;""),DJ136/INDEX($J$3:$J136,MATCH(MAX($J$3:$J136)+1,$J$3:$J136,1)),"")</f>
        <v/>
      </c>
    </row>
    <row r="137" spans="9:117" x14ac:dyDescent="0.35">
      <c r="I137" s="11" t="str">
        <f t="shared" si="13"/>
        <v/>
      </c>
      <c r="S137" s="11" t="str">
        <f>IF(AND(N137&lt;&gt;""),N137/INDEX($J$3:$J137,MATCH(MAX($J$3:$J137)+1,$J$3:$J137,1)),"")</f>
        <v/>
      </c>
      <c r="Y137" s="11" t="str">
        <f>IF(AND(T137&lt;&gt;""),T137/INDEX($J$3:$J137,MATCH(MAX($J$3:$J137)+1,$J$3:$J137,1)),"")</f>
        <v/>
      </c>
      <c r="AE137" s="11" t="str">
        <f>IF(AND(Z137&lt;&gt;""),Z137/INDEX($J$3:$J137,MATCH(MAX($J$3:$J137)+1,$J$3:$J137,1)),"")</f>
        <v/>
      </c>
      <c r="AK137" s="11" t="str">
        <f>IF(AND(AF137&lt;&gt;""),AF137/INDEX($J$3:$J137,MATCH(MAX($J$3:$J137)+1,$J$3:$J137,1)),"")</f>
        <v/>
      </c>
      <c r="AQ137" s="11" t="str">
        <f>IF(AND(AL137&lt;&gt;""),AL137/INDEX($J$3:$J137,MATCH(MAX($J$3:$J137)+1,$J$3:$J137,1)),"")</f>
        <v/>
      </c>
      <c r="AW137" s="11" t="str">
        <f>IF(AND(AR137&lt;&gt;""),AR137/INDEX($J$3:$J137,MATCH(MAX($J$3:$J137)+1,$J$3:$J137,1)),"")</f>
        <v/>
      </c>
      <c r="BC137" s="11" t="str">
        <f>IF(AND(AX137&lt;&gt;""),AX137/INDEX($J$3:$J137,MATCH(MAX($J$3:$J137)+1,$J$3:$J137,1)),"")</f>
        <v/>
      </c>
      <c r="BI137" s="11" t="str">
        <f>IF(AND(BD137&lt;&gt;""),BD137/INDEX($J$3:$J137,MATCH(MAX($J$3:$J137)+1,$J$3:$J137,1)),"")</f>
        <v/>
      </c>
      <c r="BO137" s="11" t="str">
        <f>IF(AND(BJ137&lt;&gt;""),BJ137/INDEX($J$3:$J137,MATCH(MAX($J$3:$J137)+1,$J$3:$J137,1)),"")</f>
        <v/>
      </c>
      <c r="BU137" s="11" t="str">
        <f>IF(AND(BP137&lt;&gt;""),BP137/INDEX($J$3:$J137,MATCH(MAX($J$3:$J137)+1,$J$3:$J137,1)),"")</f>
        <v/>
      </c>
      <c r="BV137" s="5"/>
      <c r="BW137" s="11"/>
      <c r="BY137" s="11"/>
      <c r="DI137" s="11" t="str">
        <f>IF(AND(DF137&lt;&gt;""),DF137/INDEX($J$3:$J137,MATCH(MAX($J$3:$J137)+1,$J$3:$J137,1)),"")</f>
        <v/>
      </c>
      <c r="DM137" s="11" t="str">
        <f>IF(AND(DJ137&lt;&gt;""),DJ137/INDEX($J$3:$J137,MATCH(MAX($J$3:$J137)+1,$J$3:$J137,1)),"")</f>
        <v/>
      </c>
    </row>
    <row r="138" spans="9:117" x14ac:dyDescent="0.35">
      <c r="I138" s="11" t="str">
        <f t="shared" si="13"/>
        <v/>
      </c>
      <c r="S138" s="11" t="str">
        <f>IF(AND(N138&lt;&gt;""),N138/INDEX($J$3:$J138,MATCH(MAX($J$3:$J138)+1,$J$3:$J138,1)),"")</f>
        <v/>
      </c>
      <c r="Y138" s="11" t="str">
        <f>IF(AND(T138&lt;&gt;""),T138/INDEX($J$3:$J138,MATCH(MAX($J$3:$J138)+1,$J$3:$J138,1)),"")</f>
        <v/>
      </c>
      <c r="AE138" s="11" t="str">
        <f>IF(AND(Z138&lt;&gt;""),Z138/INDEX($J$3:$J138,MATCH(MAX($J$3:$J138)+1,$J$3:$J138,1)),"")</f>
        <v/>
      </c>
      <c r="AK138" s="11" t="str">
        <f>IF(AND(AF138&lt;&gt;""),AF138/INDEX($J$3:$J138,MATCH(MAX($J$3:$J138)+1,$J$3:$J138,1)),"")</f>
        <v/>
      </c>
      <c r="AQ138" s="11" t="str">
        <f>IF(AND(AL138&lt;&gt;""),AL138/INDEX($J$3:$J138,MATCH(MAX($J$3:$J138)+1,$J$3:$J138,1)),"")</f>
        <v/>
      </c>
      <c r="AW138" s="11" t="str">
        <f>IF(AND(AR138&lt;&gt;""),AR138/INDEX($J$3:$J138,MATCH(MAX($J$3:$J138)+1,$J$3:$J138,1)),"")</f>
        <v/>
      </c>
      <c r="BC138" s="11" t="str">
        <f>IF(AND(AX138&lt;&gt;""),AX138/INDEX($J$3:$J138,MATCH(MAX($J$3:$J138)+1,$J$3:$J138,1)),"")</f>
        <v/>
      </c>
      <c r="BI138" s="11" t="str">
        <f>IF(AND(BD138&lt;&gt;""),BD138/INDEX($J$3:$J138,MATCH(MAX($J$3:$J138)+1,$J$3:$J138,1)),"")</f>
        <v/>
      </c>
      <c r="BO138" s="11" t="str">
        <f>IF(AND(BJ138&lt;&gt;""),BJ138/INDEX($J$3:$J138,MATCH(MAX($J$3:$J138)+1,$J$3:$J138,1)),"")</f>
        <v/>
      </c>
      <c r="BU138" s="11" t="str">
        <f>IF(AND(BP138&lt;&gt;""),BP138/INDEX($J$3:$J138,MATCH(MAX($J$3:$J138)+1,$J$3:$J138,1)),"")</f>
        <v/>
      </c>
      <c r="BV138" s="5"/>
      <c r="BW138" s="11"/>
      <c r="BY138" s="11"/>
      <c r="DI138" s="11" t="str">
        <f>IF(AND(DF138&lt;&gt;""),DF138/INDEX($J$3:$J138,MATCH(MAX($J$3:$J138)+1,$J$3:$J138,1)),"")</f>
        <v/>
      </c>
      <c r="DM138" s="11" t="str">
        <f>IF(AND(DJ138&lt;&gt;""),DJ138/INDEX($J$3:$J138,MATCH(MAX($J$3:$J138)+1,$J$3:$J138,1)),"")</f>
        <v/>
      </c>
    </row>
    <row r="139" spans="9:117" x14ac:dyDescent="0.35">
      <c r="I139" s="11" t="str">
        <f t="shared" si="13"/>
        <v/>
      </c>
      <c r="S139" s="11" t="str">
        <f>IF(AND(N139&lt;&gt;""),N139/INDEX($J$3:$J139,MATCH(MAX($J$3:$J139)+1,$J$3:$J139,1)),"")</f>
        <v/>
      </c>
      <c r="Y139" s="11" t="str">
        <f>IF(AND(T139&lt;&gt;""),T139/INDEX($J$3:$J139,MATCH(MAX($J$3:$J139)+1,$J$3:$J139,1)),"")</f>
        <v/>
      </c>
      <c r="AE139" s="11" t="str">
        <f>IF(AND(Z139&lt;&gt;""),Z139/INDEX($J$3:$J139,MATCH(MAX($J$3:$J139)+1,$J$3:$J139,1)),"")</f>
        <v/>
      </c>
      <c r="AK139" s="11" t="str">
        <f>IF(AND(AF139&lt;&gt;""),AF139/INDEX($J$3:$J139,MATCH(MAX($J$3:$J139)+1,$J$3:$J139,1)),"")</f>
        <v/>
      </c>
      <c r="AQ139" s="11" t="str">
        <f>IF(AND(AL139&lt;&gt;""),AL139/INDEX($J$3:$J139,MATCH(MAX($J$3:$J139)+1,$J$3:$J139,1)),"")</f>
        <v/>
      </c>
      <c r="AW139" s="11" t="str">
        <f>IF(AND(AR139&lt;&gt;""),AR139/INDEX($J$3:$J139,MATCH(MAX($J$3:$J139)+1,$J$3:$J139,1)),"")</f>
        <v/>
      </c>
      <c r="BC139" s="11" t="str">
        <f>IF(AND(AX139&lt;&gt;""),AX139/INDEX($J$3:$J139,MATCH(MAX($J$3:$J139)+1,$J$3:$J139,1)),"")</f>
        <v/>
      </c>
      <c r="BI139" s="11" t="str">
        <f>IF(AND(BD139&lt;&gt;""),BD139/INDEX($J$3:$J139,MATCH(MAX($J$3:$J139)+1,$J$3:$J139,1)),"")</f>
        <v/>
      </c>
      <c r="BO139" s="11" t="str">
        <f>IF(AND(BJ139&lt;&gt;""),BJ139/INDEX($J$3:$J139,MATCH(MAX($J$3:$J139)+1,$J$3:$J139,1)),"")</f>
        <v/>
      </c>
      <c r="BU139" s="11" t="str">
        <f>IF(AND(BP139&lt;&gt;""),BP139/INDEX($J$3:$J139,MATCH(MAX($J$3:$J139)+1,$J$3:$J139,1)),"")</f>
        <v/>
      </c>
      <c r="BV139" s="5"/>
      <c r="BW139" s="11"/>
      <c r="BY139" s="11"/>
      <c r="DI139" s="11" t="str">
        <f>IF(AND(DF139&lt;&gt;""),DF139/INDEX($J$3:$J139,MATCH(MAX($J$3:$J139)+1,$J$3:$J139,1)),"")</f>
        <v/>
      </c>
      <c r="DM139" s="11" t="str">
        <f>IF(AND(DJ139&lt;&gt;""),DJ139/INDEX($J$3:$J139,MATCH(MAX($J$3:$J139)+1,$J$3:$J139,1)),"")</f>
        <v/>
      </c>
    </row>
    <row r="140" spans="9:117" x14ac:dyDescent="0.35">
      <c r="I140" s="11" t="str">
        <f t="shared" si="13"/>
        <v/>
      </c>
      <c r="S140" s="11" t="str">
        <f>IF(AND(N140&lt;&gt;""),N140/INDEX($J$3:$J140,MATCH(MAX($J$3:$J140)+1,$J$3:$J140,1)),"")</f>
        <v/>
      </c>
      <c r="Y140" s="11" t="str">
        <f>IF(AND(T140&lt;&gt;""),T140/INDEX($J$3:$J140,MATCH(MAX($J$3:$J140)+1,$J$3:$J140,1)),"")</f>
        <v/>
      </c>
      <c r="AE140" s="11" t="str">
        <f>IF(AND(Z140&lt;&gt;""),Z140/INDEX($J$3:$J140,MATCH(MAX($J$3:$J140)+1,$J$3:$J140,1)),"")</f>
        <v/>
      </c>
      <c r="AK140" s="11" t="str">
        <f>IF(AND(AF140&lt;&gt;""),AF140/INDEX($J$3:$J140,MATCH(MAX($J$3:$J140)+1,$J$3:$J140,1)),"")</f>
        <v/>
      </c>
      <c r="AQ140" s="11" t="str">
        <f>IF(AND(AL140&lt;&gt;""),AL140/INDEX($J$3:$J140,MATCH(MAX($J$3:$J140)+1,$J$3:$J140,1)),"")</f>
        <v/>
      </c>
      <c r="AW140" s="11" t="str">
        <f>IF(AND(AR140&lt;&gt;""),AR140/INDEX($J$3:$J140,MATCH(MAX($J$3:$J140)+1,$J$3:$J140,1)),"")</f>
        <v/>
      </c>
      <c r="BC140" s="11" t="str">
        <f>IF(AND(AX140&lt;&gt;""),AX140/INDEX($J$3:$J140,MATCH(MAX($J$3:$J140)+1,$J$3:$J140,1)),"")</f>
        <v/>
      </c>
      <c r="BI140" s="11" t="str">
        <f>IF(AND(BD140&lt;&gt;""),BD140/INDEX($J$3:$J140,MATCH(MAX($J$3:$J140)+1,$J$3:$J140,1)),"")</f>
        <v/>
      </c>
      <c r="BO140" s="11" t="str">
        <f>IF(AND(BJ140&lt;&gt;""),BJ140/INDEX($J$3:$J140,MATCH(MAX($J$3:$J140)+1,$J$3:$J140,1)),"")</f>
        <v/>
      </c>
      <c r="BU140" s="11" t="str">
        <f>IF(AND(BP140&lt;&gt;""),BP140/INDEX($J$3:$J140,MATCH(MAX($J$3:$J140)+1,$J$3:$J140,1)),"")</f>
        <v/>
      </c>
      <c r="BV140" s="5"/>
      <c r="BW140" s="11"/>
      <c r="BY140" s="11"/>
      <c r="DI140" s="11" t="str">
        <f>IF(AND(DF140&lt;&gt;""),DF140/INDEX($J$3:$J140,MATCH(MAX($J$3:$J140)+1,$J$3:$J140,1)),"")</f>
        <v/>
      </c>
      <c r="DM140" s="11" t="str">
        <f>IF(AND(DJ140&lt;&gt;""),DJ140/INDEX($J$3:$J140,MATCH(MAX($J$3:$J140)+1,$J$3:$J140,1)),"")</f>
        <v/>
      </c>
    </row>
    <row r="141" spans="9:117" x14ac:dyDescent="0.35">
      <c r="I141" s="11" t="str">
        <f t="shared" si="13"/>
        <v/>
      </c>
      <c r="S141" s="11" t="str">
        <f>IF(AND(N141&lt;&gt;""),N141/INDEX($J$3:$J141,MATCH(MAX($J$3:$J141)+1,$J$3:$J141,1)),"")</f>
        <v/>
      </c>
      <c r="Y141" s="11" t="str">
        <f>IF(AND(T141&lt;&gt;""),T141/INDEX($J$3:$J141,MATCH(MAX($J$3:$J141)+1,$J$3:$J141,1)),"")</f>
        <v/>
      </c>
      <c r="AE141" s="11" t="str">
        <f>IF(AND(Z141&lt;&gt;""),Z141/INDEX($J$3:$J141,MATCH(MAX($J$3:$J141)+1,$J$3:$J141,1)),"")</f>
        <v/>
      </c>
      <c r="AK141" s="11" t="str">
        <f>IF(AND(AF141&lt;&gt;""),AF141/INDEX($J$3:$J141,MATCH(MAX($J$3:$J141)+1,$J$3:$J141,1)),"")</f>
        <v/>
      </c>
      <c r="AQ141" s="11" t="str">
        <f>IF(AND(AL141&lt;&gt;""),AL141/INDEX($J$3:$J141,MATCH(MAX($J$3:$J141)+1,$J$3:$J141,1)),"")</f>
        <v/>
      </c>
      <c r="AW141" s="11" t="str">
        <f>IF(AND(AR141&lt;&gt;""),AR141/INDEX($J$3:$J141,MATCH(MAX($J$3:$J141)+1,$J$3:$J141,1)),"")</f>
        <v/>
      </c>
      <c r="BC141" s="11" t="str">
        <f>IF(AND(AX141&lt;&gt;""),AX141/INDEX($J$3:$J141,MATCH(MAX($J$3:$J141)+1,$J$3:$J141,1)),"")</f>
        <v/>
      </c>
      <c r="BI141" s="11" t="str">
        <f>IF(AND(BD141&lt;&gt;""),BD141/INDEX($J$3:$J141,MATCH(MAX($J$3:$J141)+1,$J$3:$J141,1)),"")</f>
        <v/>
      </c>
      <c r="BO141" s="11" t="str">
        <f>IF(AND(BJ141&lt;&gt;""),BJ141/INDEX($J$3:$J141,MATCH(MAX($J$3:$J141)+1,$J$3:$J141,1)),"")</f>
        <v/>
      </c>
      <c r="BU141" s="11" t="str">
        <f>IF(AND(BP141&lt;&gt;""),BP141/INDEX($J$3:$J141,MATCH(MAX($J$3:$J141)+1,$J$3:$J141,1)),"")</f>
        <v/>
      </c>
      <c r="BV141" s="5"/>
      <c r="BW141" s="11"/>
      <c r="BY141" s="11"/>
      <c r="DI141" s="11" t="str">
        <f>IF(AND(DF141&lt;&gt;""),DF141/INDEX($J$3:$J141,MATCH(MAX($J$3:$J141)+1,$J$3:$J141,1)),"")</f>
        <v/>
      </c>
      <c r="DM141" s="11" t="str">
        <f>IF(AND(DJ141&lt;&gt;""),DJ141/INDEX($J$3:$J141,MATCH(MAX($J$3:$J141)+1,$J$3:$J141,1)),"")</f>
        <v/>
      </c>
    </row>
    <row r="142" spans="9:117" x14ac:dyDescent="0.35">
      <c r="I142" s="11" t="str">
        <f t="shared" si="13"/>
        <v/>
      </c>
      <c r="S142" s="11" t="str">
        <f>IF(AND(N142&lt;&gt;""),N142/INDEX($J$3:$J142,MATCH(MAX($J$3:$J142)+1,$J$3:$J142,1)),"")</f>
        <v/>
      </c>
      <c r="Y142" s="11" t="str">
        <f>IF(AND(T142&lt;&gt;""),T142/INDEX($J$3:$J142,MATCH(MAX($J$3:$J142)+1,$J$3:$J142,1)),"")</f>
        <v/>
      </c>
      <c r="AE142" s="11" t="str">
        <f>IF(AND(Z142&lt;&gt;""),Z142/INDEX($J$3:$J142,MATCH(MAX($J$3:$J142)+1,$J$3:$J142,1)),"")</f>
        <v/>
      </c>
      <c r="AK142" s="11" t="str">
        <f>IF(AND(AF142&lt;&gt;""),AF142/INDEX($J$3:$J142,MATCH(MAX($J$3:$J142)+1,$J$3:$J142,1)),"")</f>
        <v/>
      </c>
      <c r="AQ142" s="11" t="str">
        <f>IF(AND(AL142&lt;&gt;""),AL142/INDEX($J$3:$J142,MATCH(MAX($J$3:$J142)+1,$J$3:$J142,1)),"")</f>
        <v/>
      </c>
      <c r="AW142" s="11" t="str">
        <f>IF(AND(AR142&lt;&gt;""),AR142/INDEX($J$3:$J142,MATCH(MAX($J$3:$J142)+1,$J$3:$J142,1)),"")</f>
        <v/>
      </c>
      <c r="BC142" s="11" t="str">
        <f>IF(AND(AX142&lt;&gt;""),AX142/INDEX($J$3:$J142,MATCH(MAX($J$3:$J142)+1,$J$3:$J142,1)),"")</f>
        <v/>
      </c>
      <c r="BI142" s="11" t="str">
        <f>IF(AND(BD142&lt;&gt;""),BD142/INDEX($J$3:$J142,MATCH(MAX($J$3:$J142)+1,$J$3:$J142,1)),"")</f>
        <v/>
      </c>
      <c r="BO142" s="11" t="str">
        <f>IF(AND(BJ142&lt;&gt;""),BJ142/INDEX($J$3:$J142,MATCH(MAX($J$3:$J142)+1,$J$3:$J142,1)),"")</f>
        <v/>
      </c>
      <c r="BU142" s="11" t="str">
        <f>IF(AND(BP142&lt;&gt;""),BP142/INDEX($J$3:$J142,MATCH(MAX($J$3:$J142)+1,$J$3:$J142,1)),"")</f>
        <v/>
      </c>
      <c r="BV142" s="5"/>
      <c r="BW142" s="11"/>
      <c r="BY142" s="11"/>
      <c r="DI142" s="11" t="str">
        <f>IF(AND(DF142&lt;&gt;""),DF142/INDEX($J$3:$J142,MATCH(MAX($J$3:$J142)+1,$J$3:$J142,1)),"")</f>
        <v/>
      </c>
      <c r="DM142" s="11" t="str">
        <f>IF(AND(DJ142&lt;&gt;""),DJ142/INDEX($J$3:$J142,MATCH(MAX($J$3:$J142)+1,$J$3:$J142,1)),"")</f>
        <v/>
      </c>
    </row>
    <row r="143" spans="9:117" x14ac:dyDescent="0.35">
      <c r="I143" s="11" t="str">
        <f t="shared" si="13"/>
        <v/>
      </c>
      <c r="S143" s="11" t="str">
        <f>IF(AND(N143&lt;&gt;""),N143/INDEX($J$3:$J143,MATCH(MAX($J$3:$J143)+1,$J$3:$J143,1)),"")</f>
        <v/>
      </c>
      <c r="Y143" s="11" t="str">
        <f>IF(AND(T143&lt;&gt;""),T143/INDEX($J$3:$J143,MATCH(MAX($J$3:$J143)+1,$J$3:$J143,1)),"")</f>
        <v/>
      </c>
      <c r="AE143" s="11" t="str">
        <f>IF(AND(Z143&lt;&gt;""),Z143/INDEX($J$3:$J143,MATCH(MAX($J$3:$J143)+1,$J$3:$J143,1)),"")</f>
        <v/>
      </c>
      <c r="AK143" s="11" t="str">
        <f>IF(AND(AF143&lt;&gt;""),AF143/INDEX($J$3:$J143,MATCH(MAX($J$3:$J143)+1,$J$3:$J143,1)),"")</f>
        <v/>
      </c>
      <c r="AQ143" s="11" t="str">
        <f>IF(AND(AL143&lt;&gt;""),AL143/INDEX($J$3:$J143,MATCH(MAX($J$3:$J143)+1,$J$3:$J143,1)),"")</f>
        <v/>
      </c>
      <c r="AW143" s="11" t="str">
        <f>IF(AND(AR143&lt;&gt;""),AR143/INDEX($J$3:$J143,MATCH(MAX($J$3:$J143)+1,$J$3:$J143,1)),"")</f>
        <v/>
      </c>
      <c r="BC143" s="11" t="str">
        <f>IF(AND(AX143&lt;&gt;""),AX143/INDEX($J$3:$J143,MATCH(MAX($J$3:$J143)+1,$J$3:$J143,1)),"")</f>
        <v/>
      </c>
      <c r="BI143" s="11" t="str">
        <f>IF(AND(BD143&lt;&gt;""),BD143/INDEX($J$3:$J143,MATCH(MAX($J$3:$J143)+1,$J$3:$J143,1)),"")</f>
        <v/>
      </c>
      <c r="BO143" s="11" t="str">
        <f>IF(AND(BJ143&lt;&gt;""),BJ143/INDEX($J$3:$J143,MATCH(MAX($J$3:$J143)+1,$J$3:$J143,1)),"")</f>
        <v/>
      </c>
      <c r="BU143" s="11" t="str">
        <f>IF(AND(BP143&lt;&gt;""),BP143/INDEX($J$3:$J143,MATCH(MAX($J$3:$J143)+1,$J$3:$J143,1)),"")</f>
        <v/>
      </c>
      <c r="BV143" s="5"/>
      <c r="BW143" s="11"/>
      <c r="BY143" s="11"/>
      <c r="DI143" s="11" t="str">
        <f>IF(AND(DF143&lt;&gt;""),DF143/INDEX($J$3:$J143,MATCH(MAX($J$3:$J143)+1,$J$3:$J143,1)),"")</f>
        <v/>
      </c>
      <c r="DM143" s="11" t="str">
        <f>IF(AND(DJ143&lt;&gt;""),DJ143/INDEX($J$3:$J143,MATCH(MAX($J$3:$J143)+1,$J$3:$J143,1)),"")</f>
        <v/>
      </c>
    </row>
    <row r="144" spans="9:117" x14ac:dyDescent="0.35">
      <c r="I144" s="11" t="str">
        <f t="shared" si="13"/>
        <v/>
      </c>
      <c r="S144" s="11" t="str">
        <f>IF(AND(N144&lt;&gt;""),N144/INDEX($J$3:$J144,MATCH(MAX($J$3:$J144)+1,$J$3:$J144,1)),"")</f>
        <v/>
      </c>
      <c r="Y144" s="11" t="str">
        <f>IF(AND(T144&lt;&gt;""),T144/INDEX($J$3:$J144,MATCH(MAX($J$3:$J144)+1,$J$3:$J144,1)),"")</f>
        <v/>
      </c>
      <c r="AE144" s="11" t="str">
        <f>IF(AND(Z144&lt;&gt;""),Z144/INDEX($J$3:$J144,MATCH(MAX($J$3:$J144)+1,$J$3:$J144,1)),"")</f>
        <v/>
      </c>
      <c r="AK144" s="11" t="str">
        <f>IF(AND(AF144&lt;&gt;""),AF144/INDEX($J$3:$J144,MATCH(MAX($J$3:$J144)+1,$J$3:$J144,1)),"")</f>
        <v/>
      </c>
      <c r="AQ144" s="11" t="str">
        <f>IF(AND(AL144&lt;&gt;""),AL144/INDEX($J$3:$J144,MATCH(MAX($J$3:$J144)+1,$J$3:$J144,1)),"")</f>
        <v/>
      </c>
      <c r="AW144" s="11" t="str">
        <f>IF(AND(AR144&lt;&gt;""),AR144/INDEX($J$3:$J144,MATCH(MAX($J$3:$J144)+1,$J$3:$J144,1)),"")</f>
        <v/>
      </c>
      <c r="BC144" s="11" t="str">
        <f>IF(AND(AX144&lt;&gt;""),AX144/INDEX($J$3:$J144,MATCH(MAX($J$3:$J144)+1,$J$3:$J144,1)),"")</f>
        <v/>
      </c>
      <c r="BI144" s="11" t="str">
        <f>IF(AND(BD144&lt;&gt;""),BD144/INDEX($J$3:$J144,MATCH(MAX($J$3:$J144)+1,$J$3:$J144,1)),"")</f>
        <v/>
      </c>
      <c r="BO144" s="11" t="str">
        <f>IF(AND(BJ144&lt;&gt;""),BJ144/INDEX($J$3:$J144,MATCH(MAX($J$3:$J144)+1,$J$3:$J144,1)),"")</f>
        <v/>
      </c>
      <c r="BU144" s="11" t="str">
        <f>IF(AND(BP144&lt;&gt;""),BP144/INDEX($J$3:$J144,MATCH(MAX($J$3:$J144)+1,$J$3:$J144,1)),"")</f>
        <v/>
      </c>
      <c r="BV144" s="5"/>
      <c r="BW144" s="11"/>
      <c r="BY144" s="11"/>
      <c r="DI144" s="11" t="str">
        <f>IF(AND(DF144&lt;&gt;""),DF144/INDEX($J$3:$J144,MATCH(MAX($J$3:$J144)+1,$J$3:$J144,1)),"")</f>
        <v/>
      </c>
      <c r="DM144" s="11" t="str">
        <f>IF(AND(DJ144&lt;&gt;""),DJ144/INDEX($J$3:$J144,MATCH(MAX($J$3:$J144)+1,$J$3:$J144,1)),"")</f>
        <v/>
      </c>
    </row>
    <row r="145" spans="9:117" x14ac:dyDescent="0.35">
      <c r="I145" s="11" t="str">
        <f t="shared" si="13"/>
        <v/>
      </c>
      <c r="S145" s="11" t="str">
        <f>IF(AND(N145&lt;&gt;""),N145/INDEX($J$3:$J145,MATCH(MAX($J$3:$J145)+1,$J$3:$J145,1)),"")</f>
        <v/>
      </c>
      <c r="Y145" s="11" t="str">
        <f>IF(AND(T145&lt;&gt;""),T145/INDEX($J$3:$J145,MATCH(MAX($J$3:$J145)+1,$J$3:$J145,1)),"")</f>
        <v/>
      </c>
      <c r="AE145" s="11" t="str">
        <f>IF(AND(Z145&lt;&gt;""),Z145/INDEX($J$3:$J145,MATCH(MAX($J$3:$J145)+1,$J$3:$J145,1)),"")</f>
        <v/>
      </c>
      <c r="AK145" s="11" t="str">
        <f>IF(AND(AF145&lt;&gt;""),AF145/INDEX($J$3:$J145,MATCH(MAX($J$3:$J145)+1,$J$3:$J145,1)),"")</f>
        <v/>
      </c>
      <c r="AQ145" s="11" t="str">
        <f>IF(AND(AL145&lt;&gt;""),AL145/INDEX($J$3:$J145,MATCH(MAX($J$3:$J145)+1,$J$3:$J145,1)),"")</f>
        <v/>
      </c>
      <c r="AW145" s="11" t="str">
        <f>IF(AND(AR145&lt;&gt;""),AR145/INDEX($J$3:$J145,MATCH(MAX($J$3:$J145)+1,$J$3:$J145,1)),"")</f>
        <v/>
      </c>
      <c r="BC145" s="11" t="str">
        <f>IF(AND(AX145&lt;&gt;""),AX145/INDEX($J$3:$J145,MATCH(MAX($J$3:$J145)+1,$J$3:$J145,1)),"")</f>
        <v/>
      </c>
      <c r="BI145" s="11" t="str">
        <f>IF(AND(BD145&lt;&gt;""),BD145/INDEX($J$3:$J145,MATCH(MAX($J$3:$J145)+1,$J$3:$J145,1)),"")</f>
        <v/>
      </c>
      <c r="BO145" s="11" t="str">
        <f>IF(AND(BJ145&lt;&gt;""),BJ145/INDEX($J$3:$J145,MATCH(MAX($J$3:$J145)+1,$J$3:$J145,1)),"")</f>
        <v/>
      </c>
      <c r="BU145" s="11" t="str">
        <f>IF(AND(BP145&lt;&gt;""),BP145/INDEX($J$3:$J145,MATCH(MAX($J$3:$J145)+1,$J$3:$J145,1)),"")</f>
        <v/>
      </c>
      <c r="BV145" s="5"/>
      <c r="BW145" s="11"/>
      <c r="BY145" s="11"/>
      <c r="DI145" s="11" t="str">
        <f>IF(AND(DF145&lt;&gt;""),DF145/INDEX($J$3:$J145,MATCH(MAX($J$3:$J145)+1,$J$3:$J145,1)),"")</f>
        <v/>
      </c>
      <c r="DM145" s="11" t="str">
        <f>IF(AND(DJ145&lt;&gt;""),DJ145/INDEX($J$3:$J145,MATCH(MAX($J$3:$J145)+1,$J$3:$J145,1)),"")</f>
        <v/>
      </c>
    </row>
    <row r="146" spans="9:117" x14ac:dyDescent="0.35">
      <c r="I146" s="11" t="str">
        <f t="shared" si="13"/>
        <v/>
      </c>
      <c r="S146" s="11" t="str">
        <f>IF(AND(N146&lt;&gt;""),N146/INDEX($J$3:$J146,MATCH(MAX($J$3:$J146)+1,$J$3:$J146,1)),"")</f>
        <v/>
      </c>
      <c r="Y146" s="11" t="str">
        <f>IF(AND(T146&lt;&gt;""),T146/INDEX($J$3:$J146,MATCH(MAX($J$3:$J146)+1,$J$3:$J146,1)),"")</f>
        <v/>
      </c>
      <c r="AE146" s="11" t="str">
        <f>IF(AND(Z146&lt;&gt;""),Z146/INDEX($J$3:$J146,MATCH(MAX($J$3:$J146)+1,$J$3:$J146,1)),"")</f>
        <v/>
      </c>
      <c r="AK146" s="11" t="str">
        <f>IF(AND(AF146&lt;&gt;""),AF146/INDEX($J$3:$J146,MATCH(MAX($J$3:$J146)+1,$J$3:$J146,1)),"")</f>
        <v/>
      </c>
      <c r="AQ146" s="11" t="str">
        <f>IF(AND(AL146&lt;&gt;""),AL146/INDEX($J$3:$J146,MATCH(MAX($J$3:$J146)+1,$J$3:$J146,1)),"")</f>
        <v/>
      </c>
      <c r="AW146" s="11" t="str">
        <f>IF(AND(AR146&lt;&gt;""),AR146/INDEX($J$3:$J146,MATCH(MAX($J$3:$J146)+1,$J$3:$J146,1)),"")</f>
        <v/>
      </c>
      <c r="BC146" s="11" t="str">
        <f>IF(AND(AX146&lt;&gt;""),AX146/INDEX($J$3:$J146,MATCH(MAX($J$3:$J146)+1,$J$3:$J146,1)),"")</f>
        <v/>
      </c>
      <c r="BI146" s="11" t="str">
        <f>IF(AND(BD146&lt;&gt;""),BD146/INDEX($J$3:$J146,MATCH(MAX($J$3:$J146)+1,$J$3:$J146,1)),"")</f>
        <v/>
      </c>
      <c r="BO146" s="11" t="str">
        <f>IF(AND(BJ146&lt;&gt;""),BJ146/INDEX($J$3:$J146,MATCH(MAX($J$3:$J146)+1,$J$3:$J146,1)),"")</f>
        <v/>
      </c>
      <c r="BU146" s="11" t="str">
        <f>IF(AND(BP146&lt;&gt;""),BP146/INDEX($J$3:$J146,MATCH(MAX($J$3:$J146)+1,$J$3:$J146,1)),"")</f>
        <v/>
      </c>
      <c r="BV146" s="5"/>
      <c r="BW146" s="11"/>
      <c r="BY146" s="11"/>
      <c r="DI146" s="11" t="str">
        <f>IF(AND(DF146&lt;&gt;""),DF146/INDEX($J$3:$J146,MATCH(MAX($J$3:$J146)+1,$J$3:$J146,1)),"")</f>
        <v/>
      </c>
      <c r="DM146" s="11" t="str">
        <f>IF(AND(DJ146&lt;&gt;""),DJ146/INDEX($J$3:$J146,MATCH(MAX($J$3:$J146)+1,$J$3:$J146,1)),"")</f>
        <v/>
      </c>
    </row>
    <row r="147" spans="9:117" x14ac:dyDescent="0.35">
      <c r="I147" s="11" t="str">
        <f t="shared" si="13"/>
        <v/>
      </c>
      <c r="S147" s="11" t="str">
        <f>IF(AND(N147&lt;&gt;""),N147/INDEX($J$3:$J147,MATCH(MAX($J$3:$J147)+1,$J$3:$J147,1)),"")</f>
        <v/>
      </c>
      <c r="Y147" s="11" t="str">
        <f>IF(AND(T147&lt;&gt;""),T147/INDEX($J$3:$J147,MATCH(MAX($J$3:$J147)+1,$J$3:$J147,1)),"")</f>
        <v/>
      </c>
      <c r="AE147" s="11" t="str">
        <f>IF(AND(Z147&lt;&gt;""),Z147/INDEX($J$3:$J147,MATCH(MAX($J$3:$J147)+1,$J$3:$J147,1)),"")</f>
        <v/>
      </c>
      <c r="AK147" s="11" t="str">
        <f>IF(AND(AF147&lt;&gt;""),AF147/INDEX($J$3:$J147,MATCH(MAX($J$3:$J147)+1,$J$3:$J147,1)),"")</f>
        <v/>
      </c>
      <c r="AQ147" s="11" t="str">
        <f>IF(AND(AL147&lt;&gt;""),AL147/INDEX($J$3:$J147,MATCH(MAX($J$3:$J147)+1,$J$3:$J147,1)),"")</f>
        <v/>
      </c>
      <c r="AW147" s="11" t="str">
        <f>IF(AND(AR147&lt;&gt;""),AR147/INDEX($J$3:$J147,MATCH(MAX($J$3:$J147)+1,$J$3:$J147,1)),"")</f>
        <v/>
      </c>
      <c r="BC147" s="11" t="str">
        <f>IF(AND(AX147&lt;&gt;""),AX147/INDEX($J$3:$J147,MATCH(MAX($J$3:$J147)+1,$J$3:$J147,1)),"")</f>
        <v/>
      </c>
      <c r="BI147" s="11" t="str">
        <f>IF(AND(BD147&lt;&gt;""),BD147/INDEX($J$3:$J147,MATCH(MAX($J$3:$J147)+1,$J$3:$J147,1)),"")</f>
        <v/>
      </c>
      <c r="BO147" s="11" t="str">
        <f>IF(AND(BJ147&lt;&gt;""),BJ147/INDEX($J$3:$J147,MATCH(MAX($J$3:$J147)+1,$J$3:$J147,1)),"")</f>
        <v/>
      </c>
      <c r="BU147" s="11" t="str">
        <f>IF(AND(BP147&lt;&gt;""),BP147/INDEX($J$3:$J147,MATCH(MAX($J$3:$J147)+1,$J$3:$J147,1)),"")</f>
        <v/>
      </c>
      <c r="BV147" s="5"/>
      <c r="BW147" s="11"/>
      <c r="BY147" s="11"/>
      <c r="DI147" s="11" t="str">
        <f>IF(AND(DF147&lt;&gt;""),DF147/INDEX($J$3:$J147,MATCH(MAX($J$3:$J147)+1,$J$3:$J147,1)),"")</f>
        <v/>
      </c>
      <c r="DM147" s="11" t="str">
        <f>IF(AND(DJ147&lt;&gt;""),DJ147/INDEX($J$3:$J147,MATCH(MAX($J$3:$J147)+1,$J$3:$J147,1)),"")</f>
        <v/>
      </c>
    </row>
    <row r="148" spans="9:117" x14ac:dyDescent="0.35">
      <c r="I148" s="11" t="str">
        <f t="shared" si="13"/>
        <v/>
      </c>
      <c r="S148" s="11" t="str">
        <f>IF(AND(N148&lt;&gt;""),N148/INDEX($J$3:$J148,MATCH(MAX($J$3:$J148)+1,$J$3:$J148,1)),"")</f>
        <v/>
      </c>
      <c r="Y148" s="11" t="str">
        <f>IF(AND(T148&lt;&gt;""),T148/INDEX($J$3:$J148,MATCH(MAX($J$3:$J148)+1,$J$3:$J148,1)),"")</f>
        <v/>
      </c>
      <c r="AE148" s="11" t="str">
        <f>IF(AND(Z148&lt;&gt;""),Z148/INDEX($J$3:$J148,MATCH(MAX($J$3:$J148)+1,$J$3:$J148,1)),"")</f>
        <v/>
      </c>
      <c r="AK148" s="11" t="str">
        <f>IF(AND(AF148&lt;&gt;""),AF148/INDEX($J$3:$J148,MATCH(MAX($J$3:$J148)+1,$J$3:$J148,1)),"")</f>
        <v/>
      </c>
      <c r="AQ148" s="11" t="str">
        <f>IF(AND(AL148&lt;&gt;""),AL148/INDEX($J$3:$J148,MATCH(MAX($J$3:$J148)+1,$J$3:$J148,1)),"")</f>
        <v/>
      </c>
      <c r="AW148" s="11" t="str">
        <f>IF(AND(AR148&lt;&gt;""),AR148/INDEX($J$3:$J148,MATCH(MAX($J$3:$J148)+1,$J$3:$J148,1)),"")</f>
        <v/>
      </c>
      <c r="BC148" s="11" t="str">
        <f>IF(AND(AX148&lt;&gt;""),AX148/INDEX($J$3:$J148,MATCH(MAX($J$3:$J148)+1,$J$3:$J148,1)),"")</f>
        <v/>
      </c>
      <c r="BI148" s="11" t="str">
        <f>IF(AND(BD148&lt;&gt;""),BD148/INDEX($J$3:$J148,MATCH(MAX($J$3:$J148)+1,$J$3:$J148,1)),"")</f>
        <v/>
      </c>
      <c r="BO148" s="11" t="str">
        <f>IF(AND(BJ148&lt;&gt;""),BJ148/INDEX($J$3:$J148,MATCH(MAX($J$3:$J148)+1,$J$3:$J148,1)),"")</f>
        <v/>
      </c>
      <c r="BU148" s="11" t="str">
        <f>IF(AND(BP148&lt;&gt;""),BP148/INDEX($J$3:$J148,MATCH(MAX($J$3:$J148)+1,$J$3:$J148,1)),"")</f>
        <v/>
      </c>
      <c r="BV148" s="5"/>
      <c r="BW148" s="11"/>
      <c r="BY148" s="11"/>
      <c r="DI148" s="11" t="str">
        <f>IF(AND(DF148&lt;&gt;""),DF148/INDEX($J$3:$J148,MATCH(MAX($J$3:$J148)+1,$J$3:$J148,1)),"")</f>
        <v/>
      </c>
      <c r="DM148" s="11" t="str">
        <f>IF(AND(DJ148&lt;&gt;""),DJ148/INDEX($J$3:$J148,MATCH(MAX($J$3:$J148)+1,$J$3:$J148,1)),"")</f>
        <v/>
      </c>
    </row>
    <row r="149" spans="9:117" x14ac:dyDescent="0.35">
      <c r="I149" s="11" t="str">
        <f t="shared" si="13"/>
        <v/>
      </c>
      <c r="S149" s="11" t="str">
        <f>IF(AND(N149&lt;&gt;""),N149/INDEX($J$3:$J149,MATCH(MAX($J$3:$J149)+1,$J$3:$J149,1)),"")</f>
        <v/>
      </c>
      <c r="Y149" s="11" t="str">
        <f>IF(AND(T149&lt;&gt;""),T149/INDEX($J$3:$J149,MATCH(MAX($J$3:$J149)+1,$J$3:$J149,1)),"")</f>
        <v/>
      </c>
      <c r="AE149" s="11" t="str">
        <f>IF(AND(Z149&lt;&gt;""),Z149/INDEX($J$3:$J149,MATCH(MAX($J$3:$J149)+1,$J$3:$J149,1)),"")</f>
        <v/>
      </c>
      <c r="AK149" s="11" t="str">
        <f>IF(AND(AF149&lt;&gt;""),AF149/INDEX($J$3:$J149,MATCH(MAX($J$3:$J149)+1,$J$3:$J149,1)),"")</f>
        <v/>
      </c>
      <c r="AQ149" s="11" t="str">
        <f>IF(AND(AL149&lt;&gt;""),AL149/INDEX($J$3:$J149,MATCH(MAX($J$3:$J149)+1,$J$3:$J149,1)),"")</f>
        <v/>
      </c>
      <c r="AW149" s="11" t="str">
        <f>IF(AND(AR149&lt;&gt;""),AR149/INDEX($J$3:$J149,MATCH(MAX($J$3:$J149)+1,$J$3:$J149,1)),"")</f>
        <v/>
      </c>
      <c r="BC149" s="11" t="str">
        <f>IF(AND(AX149&lt;&gt;""),AX149/INDEX($J$3:$J149,MATCH(MAX($J$3:$J149)+1,$J$3:$J149,1)),"")</f>
        <v/>
      </c>
      <c r="BI149" s="11" t="str">
        <f>IF(AND(BD149&lt;&gt;""),BD149/INDEX($J$3:$J149,MATCH(MAX($J$3:$J149)+1,$J$3:$J149,1)),"")</f>
        <v/>
      </c>
      <c r="BO149" s="11" t="str">
        <f>IF(AND(BJ149&lt;&gt;""),BJ149/INDEX($J$3:$J149,MATCH(MAX($J$3:$J149)+1,$J$3:$J149,1)),"")</f>
        <v/>
      </c>
      <c r="BU149" s="11" t="str">
        <f>IF(AND(BP149&lt;&gt;""),BP149/INDEX($J$3:$J149,MATCH(MAX($J$3:$J149)+1,$J$3:$J149,1)),"")</f>
        <v/>
      </c>
      <c r="BV149" s="5"/>
      <c r="BW149" s="11"/>
      <c r="BY149" s="11"/>
      <c r="DI149" s="11" t="str">
        <f>IF(AND(DF149&lt;&gt;""),DF149/INDEX($J$3:$J149,MATCH(MAX($J$3:$J149)+1,$J$3:$J149,1)),"")</f>
        <v/>
      </c>
      <c r="DM149" s="11" t="str">
        <f>IF(AND(DJ149&lt;&gt;""),DJ149/INDEX($J$3:$J149,MATCH(MAX($J$3:$J149)+1,$J$3:$J149,1)),"")</f>
        <v/>
      </c>
    </row>
    <row r="150" spans="9:117" x14ac:dyDescent="0.35">
      <c r="I150" s="11" t="str">
        <f t="shared" si="13"/>
        <v/>
      </c>
      <c r="S150" s="11" t="str">
        <f>IF(AND(N150&lt;&gt;""),N150/INDEX($J$3:$J150,MATCH(MAX($J$3:$J150)+1,$J$3:$J150,1)),"")</f>
        <v/>
      </c>
      <c r="Y150" s="11" t="str">
        <f>IF(AND(T150&lt;&gt;""),T150/INDEX($J$3:$J150,MATCH(MAX($J$3:$J150)+1,$J$3:$J150,1)),"")</f>
        <v/>
      </c>
      <c r="AE150" s="11" t="str">
        <f>IF(AND(Z150&lt;&gt;""),Z150/INDEX($J$3:$J150,MATCH(MAX($J$3:$J150)+1,$J$3:$J150,1)),"")</f>
        <v/>
      </c>
      <c r="AK150" s="11" t="str">
        <f>IF(AND(AF150&lt;&gt;""),AF150/INDEX($J$3:$J150,MATCH(MAX($J$3:$J150)+1,$J$3:$J150,1)),"")</f>
        <v/>
      </c>
      <c r="AQ150" s="11" t="str">
        <f>IF(AND(AL150&lt;&gt;""),AL150/INDEX($J$3:$J150,MATCH(MAX($J$3:$J150)+1,$J$3:$J150,1)),"")</f>
        <v/>
      </c>
      <c r="AW150" s="11" t="str">
        <f>IF(AND(AR150&lt;&gt;""),AR150/INDEX($J$3:$J150,MATCH(MAX($J$3:$J150)+1,$J$3:$J150,1)),"")</f>
        <v/>
      </c>
      <c r="BC150" s="11" t="str">
        <f>IF(AND(AX150&lt;&gt;""),AX150/INDEX($J$3:$J150,MATCH(MAX($J$3:$J150)+1,$J$3:$J150,1)),"")</f>
        <v/>
      </c>
      <c r="BI150" s="11" t="str">
        <f>IF(AND(BD150&lt;&gt;""),BD150/INDEX($J$3:$J150,MATCH(MAX($J$3:$J150)+1,$J$3:$J150,1)),"")</f>
        <v/>
      </c>
      <c r="BO150" s="11" t="str">
        <f>IF(AND(BJ150&lt;&gt;""),BJ150/INDEX($J$3:$J150,MATCH(MAX($J$3:$J150)+1,$J$3:$J150,1)),"")</f>
        <v/>
      </c>
      <c r="BU150" s="11" t="str">
        <f>IF(AND(BP150&lt;&gt;""),BP150/INDEX($J$3:$J150,MATCH(MAX($J$3:$J150)+1,$J$3:$J150,1)),"")</f>
        <v/>
      </c>
      <c r="BV150" s="5"/>
      <c r="BW150" s="11"/>
      <c r="BY150" s="11"/>
      <c r="DI150" s="11" t="str">
        <f>IF(AND(DF150&lt;&gt;""),DF150/INDEX($J$3:$J150,MATCH(MAX($J$3:$J150)+1,$J$3:$J150,1)),"")</f>
        <v/>
      </c>
      <c r="DM150" s="11" t="str">
        <f>IF(AND(DJ150&lt;&gt;""),DJ150/INDEX($J$3:$J150,MATCH(MAX($J$3:$J150)+1,$J$3:$J150,1)),"")</f>
        <v/>
      </c>
    </row>
    <row r="151" spans="9:117" x14ac:dyDescent="0.35">
      <c r="I151" s="11" t="str">
        <f t="shared" si="13"/>
        <v/>
      </c>
      <c r="S151" s="11" t="str">
        <f>IF(AND(N151&lt;&gt;""),N151/INDEX($J$3:$J151,MATCH(MAX($J$3:$J151)+1,$J$3:$J151,1)),"")</f>
        <v/>
      </c>
      <c r="Y151" s="11" t="str">
        <f>IF(AND(T151&lt;&gt;""),T151/INDEX($J$3:$J151,MATCH(MAX($J$3:$J151)+1,$J$3:$J151,1)),"")</f>
        <v/>
      </c>
      <c r="AE151" s="11" t="str">
        <f>IF(AND(Z151&lt;&gt;""),Z151/INDEX($J$3:$J151,MATCH(MAX($J$3:$J151)+1,$J$3:$J151,1)),"")</f>
        <v/>
      </c>
      <c r="AK151" s="11" t="str">
        <f>IF(AND(AF151&lt;&gt;""),AF151/INDEX($J$3:$J151,MATCH(MAX($J$3:$J151)+1,$J$3:$J151,1)),"")</f>
        <v/>
      </c>
      <c r="AQ151" s="11" t="str">
        <f>IF(AND(AL151&lt;&gt;""),AL151/INDEX($J$3:$J151,MATCH(MAX($J$3:$J151)+1,$J$3:$J151,1)),"")</f>
        <v/>
      </c>
      <c r="AW151" s="11" t="str">
        <f>IF(AND(AR151&lt;&gt;""),AR151/INDEX($J$3:$J151,MATCH(MAX($J$3:$J151)+1,$J$3:$J151,1)),"")</f>
        <v/>
      </c>
      <c r="BC151" s="11" t="str">
        <f>IF(AND(AX151&lt;&gt;""),AX151/INDEX($J$3:$J151,MATCH(MAX($J$3:$J151)+1,$J$3:$J151,1)),"")</f>
        <v/>
      </c>
      <c r="BI151" s="11" t="str">
        <f>IF(AND(BD151&lt;&gt;""),BD151/INDEX($J$3:$J151,MATCH(MAX($J$3:$J151)+1,$J$3:$J151,1)),"")</f>
        <v/>
      </c>
      <c r="BO151" s="11" t="str">
        <f>IF(AND(BJ151&lt;&gt;""),BJ151/INDEX($J$3:$J151,MATCH(MAX($J$3:$J151)+1,$J$3:$J151,1)),"")</f>
        <v/>
      </c>
      <c r="BU151" s="11" t="str">
        <f>IF(AND(BP151&lt;&gt;""),BP151/INDEX($J$3:$J151,MATCH(MAX($J$3:$J151)+1,$J$3:$J151,1)),"")</f>
        <v/>
      </c>
      <c r="BV151" s="5"/>
      <c r="BW151" s="11"/>
      <c r="BY151" s="11"/>
      <c r="DI151" s="11" t="str">
        <f>IF(AND(DF151&lt;&gt;""),DF151/INDEX($J$3:$J151,MATCH(MAX($J$3:$J151)+1,$J$3:$J151,1)),"")</f>
        <v/>
      </c>
      <c r="DM151" s="11" t="str">
        <f>IF(AND(DJ151&lt;&gt;""),DJ151/INDEX($J$3:$J151,MATCH(MAX($J$3:$J151)+1,$J$3:$J151,1)),"")</f>
        <v/>
      </c>
    </row>
    <row r="152" spans="9:117" x14ac:dyDescent="0.35">
      <c r="I152" s="11" t="str">
        <f t="shared" si="13"/>
        <v/>
      </c>
      <c r="S152" s="11" t="str">
        <f>IF(AND(N152&lt;&gt;""),N152/INDEX($J$3:$J152,MATCH(MAX($J$3:$J152)+1,$J$3:$J152,1)),"")</f>
        <v/>
      </c>
      <c r="Y152" s="11" t="str">
        <f>IF(AND(T152&lt;&gt;""),T152/INDEX($J$3:$J152,MATCH(MAX($J$3:$J152)+1,$J$3:$J152,1)),"")</f>
        <v/>
      </c>
      <c r="AE152" s="11" t="str">
        <f>IF(AND(Z152&lt;&gt;""),Z152/INDEX($J$3:$J152,MATCH(MAX($J$3:$J152)+1,$J$3:$J152,1)),"")</f>
        <v/>
      </c>
      <c r="AK152" s="11" t="str">
        <f>IF(AND(AF152&lt;&gt;""),AF152/INDEX($J$3:$J152,MATCH(MAX($J$3:$J152)+1,$J$3:$J152,1)),"")</f>
        <v/>
      </c>
      <c r="AQ152" s="11" t="str">
        <f>IF(AND(AL152&lt;&gt;""),AL152/INDEX($J$3:$J152,MATCH(MAX($J$3:$J152)+1,$J$3:$J152,1)),"")</f>
        <v/>
      </c>
      <c r="AW152" s="11" t="str">
        <f>IF(AND(AR152&lt;&gt;""),AR152/INDEX($J$3:$J152,MATCH(MAX($J$3:$J152)+1,$J$3:$J152,1)),"")</f>
        <v/>
      </c>
      <c r="BC152" s="11" t="str">
        <f>IF(AND(AX152&lt;&gt;""),AX152/INDEX($J$3:$J152,MATCH(MAX($J$3:$J152)+1,$J$3:$J152,1)),"")</f>
        <v/>
      </c>
      <c r="BI152" s="11" t="str">
        <f>IF(AND(BD152&lt;&gt;""),BD152/INDEX($J$3:$J152,MATCH(MAX($J$3:$J152)+1,$J$3:$J152,1)),"")</f>
        <v/>
      </c>
      <c r="BO152" s="11" t="str">
        <f>IF(AND(BJ152&lt;&gt;""),BJ152/INDEX($J$3:$J152,MATCH(MAX($J$3:$J152)+1,$J$3:$J152,1)),"")</f>
        <v/>
      </c>
      <c r="BU152" s="11" t="str">
        <f>IF(AND(BP152&lt;&gt;""),BP152/INDEX($J$3:$J152,MATCH(MAX($J$3:$J152)+1,$J$3:$J152,1)),"")</f>
        <v/>
      </c>
      <c r="BV152" s="5"/>
      <c r="BW152" s="11"/>
      <c r="BY152" s="11"/>
      <c r="DI152" s="11" t="str">
        <f>IF(AND(DF152&lt;&gt;""),DF152/INDEX($J$3:$J152,MATCH(MAX($J$3:$J152)+1,$J$3:$J152,1)),"")</f>
        <v/>
      </c>
      <c r="DM152" s="11" t="str">
        <f>IF(AND(DJ152&lt;&gt;""),DJ152/INDEX($J$3:$J152,MATCH(MAX($J$3:$J152)+1,$J$3:$J152,1)),"")</f>
        <v/>
      </c>
    </row>
    <row r="153" spans="9:117" x14ac:dyDescent="0.35">
      <c r="I153" s="11" t="str">
        <f t="shared" si="13"/>
        <v/>
      </c>
      <c r="S153" s="11" t="str">
        <f>IF(AND(N153&lt;&gt;""),N153/INDEX($J$3:$J153,MATCH(MAX($J$3:$J153)+1,$J$3:$J153,1)),"")</f>
        <v/>
      </c>
      <c r="Y153" s="11" t="str">
        <f>IF(AND(T153&lt;&gt;""),T153/INDEX($J$3:$J153,MATCH(MAX($J$3:$J153)+1,$J$3:$J153,1)),"")</f>
        <v/>
      </c>
      <c r="AE153" s="11" t="str">
        <f>IF(AND(Z153&lt;&gt;""),Z153/INDEX($J$3:$J153,MATCH(MAX($J$3:$J153)+1,$J$3:$J153,1)),"")</f>
        <v/>
      </c>
      <c r="AK153" s="11" t="str">
        <f>IF(AND(AF153&lt;&gt;""),AF153/INDEX($J$3:$J153,MATCH(MAX($J$3:$J153)+1,$J$3:$J153,1)),"")</f>
        <v/>
      </c>
      <c r="AQ153" s="11" t="str">
        <f>IF(AND(AL153&lt;&gt;""),AL153/INDEX($J$3:$J153,MATCH(MAX($J$3:$J153)+1,$J$3:$J153,1)),"")</f>
        <v/>
      </c>
      <c r="AW153" s="11" t="str">
        <f>IF(AND(AR153&lt;&gt;""),AR153/INDEX($J$3:$J153,MATCH(MAX($J$3:$J153)+1,$J$3:$J153,1)),"")</f>
        <v/>
      </c>
      <c r="BC153" s="11" t="str">
        <f>IF(AND(AX153&lt;&gt;""),AX153/INDEX($J$3:$J153,MATCH(MAX($J$3:$J153)+1,$J$3:$J153,1)),"")</f>
        <v/>
      </c>
      <c r="BI153" s="11" t="str">
        <f>IF(AND(BD153&lt;&gt;""),BD153/INDEX($J$3:$J153,MATCH(MAX($J$3:$J153)+1,$J$3:$J153,1)),"")</f>
        <v/>
      </c>
      <c r="BO153" s="11" t="str">
        <f>IF(AND(BJ153&lt;&gt;""),BJ153/INDEX($J$3:$J153,MATCH(MAX($J$3:$J153)+1,$J$3:$J153,1)),"")</f>
        <v/>
      </c>
      <c r="BU153" s="11" t="str">
        <f>IF(AND(BP153&lt;&gt;""),BP153/INDEX($J$3:$J153,MATCH(MAX($J$3:$J153)+1,$J$3:$J153,1)),"")</f>
        <v/>
      </c>
      <c r="BV153" s="5"/>
      <c r="BW153" s="11"/>
      <c r="BY153" s="11"/>
      <c r="DI153" s="11" t="str">
        <f>IF(AND(DF153&lt;&gt;""),DF153/INDEX($J$3:$J153,MATCH(MAX($J$3:$J153)+1,$J$3:$J153,1)),"")</f>
        <v/>
      </c>
      <c r="DM153" s="11" t="str">
        <f>IF(AND(DJ153&lt;&gt;""),DJ153/INDEX($J$3:$J153,MATCH(MAX($J$3:$J153)+1,$J$3:$J153,1)),"")</f>
        <v/>
      </c>
    </row>
    <row r="154" spans="9:117" x14ac:dyDescent="0.35">
      <c r="I154" s="11" t="str">
        <f t="shared" si="13"/>
        <v/>
      </c>
      <c r="S154" s="11" t="str">
        <f>IF(AND(N154&lt;&gt;""),N154/INDEX($J$3:$J154,MATCH(MAX($J$3:$J154)+1,$J$3:$J154,1)),"")</f>
        <v/>
      </c>
      <c r="Y154" s="11" t="str">
        <f>IF(AND(T154&lt;&gt;""),T154/INDEX($J$3:$J154,MATCH(MAX($J$3:$J154)+1,$J$3:$J154,1)),"")</f>
        <v/>
      </c>
      <c r="AE154" s="11" t="str">
        <f>IF(AND(Z154&lt;&gt;""),Z154/INDEX($J$3:$J154,MATCH(MAX($J$3:$J154)+1,$J$3:$J154,1)),"")</f>
        <v/>
      </c>
      <c r="AK154" s="11" t="str">
        <f>IF(AND(AF154&lt;&gt;""),AF154/INDEX($J$3:$J154,MATCH(MAX($J$3:$J154)+1,$J$3:$J154,1)),"")</f>
        <v/>
      </c>
      <c r="AQ154" s="11" t="str">
        <f>IF(AND(AL154&lt;&gt;""),AL154/INDEX($J$3:$J154,MATCH(MAX($J$3:$J154)+1,$J$3:$J154,1)),"")</f>
        <v/>
      </c>
      <c r="AW154" s="11" t="str">
        <f>IF(AND(AR154&lt;&gt;""),AR154/INDEX($J$3:$J154,MATCH(MAX($J$3:$J154)+1,$J$3:$J154,1)),"")</f>
        <v/>
      </c>
      <c r="BC154" s="11" t="str">
        <f>IF(AND(AX154&lt;&gt;""),AX154/INDEX($J$3:$J154,MATCH(MAX($J$3:$J154)+1,$J$3:$J154,1)),"")</f>
        <v/>
      </c>
      <c r="BI154" s="11" t="str">
        <f>IF(AND(BD154&lt;&gt;""),BD154/INDEX($J$3:$J154,MATCH(MAX($J$3:$J154)+1,$J$3:$J154,1)),"")</f>
        <v/>
      </c>
      <c r="BO154" s="11" t="str">
        <f>IF(AND(BJ154&lt;&gt;""),BJ154/INDEX($J$3:$J154,MATCH(MAX($J$3:$J154)+1,$J$3:$J154,1)),"")</f>
        <v/>
      </c>
      <c r="BU154" s="11" t="str">
        <f>IF(AND(BP154&lt;&gt;""),BP154/INDEX($J$3:$J154,MATCH(MAX($J$3:$J154)+1,$J$3:$J154,1)),"")</f>
        <v/>
      </c>
      <c r="BV154" s="5"/>
      <c r="BW154" s="11"/>
      <c r="BY154" s="11"/>
      <c r="DI154" s="11" t="str">
        <f>IF(AND(DF154&lt;&gt;""),DF154/INDEX($J$3:$J154,MATCH(MAX($J$3:$J154)+1,$J$3:$J154,1)),"")</f>
        <v/>
      </c>
      <c r="DM154" s="11" t="str">
        <f>IF(AND(DJ154&lt;&gt;""),DJ154/INDEX($J$3:$J154,MATCH(MAX($J$3:$J154)+1,$J$3:$J154,1)),"")</f>
        <v/>
      </c>
    </row>
    <row r="155" spans="9:117" x14ac:dyDescent="0.35">
      <c r="I155" s="11" t="str">
        <f t="shared" si="13"/>
        <v/>
      </c>
      <c r="S155" s="11" t="str">
        <f>IF(AND(N155&lt;&gt;""),N155/INDEX($J$3:$J155,MATCH(MAX($J$3:$J155)+1,$J$3:$J155,1)),"")</f>
        <v/>
      </c>
      <c r="Y155" s="11" t="str">
        <f>IF(AND(T155&lt;&gt;""),T155/INDEX($J$3:$J155,MATCH(MAX($J$3:$J155)+1,$J$3:$J155,1)),"")</f>
        <v/>
      </c>
      <c r="AE155" s="11" t="str">
        <f>IF(AND(Z155&lt;&gt;""),Z155/INDEX($J$3:$J155,MATCH(MAX($J$3:$J155)+1,$J$3:$J155,1)),"")</f>
        <v/>
      </c>
      <c r="AK155" s="11" t="str">
        <f>IF(AND(AF155&lt;&gt;""),AF155/INDEX($J$3:$J155,MATCH(MAX($J$3:$J155)+1,$J$3:$J155,1)),"")</f>
        <v/>
      </c>
      <c r="AQ155" s="11" t="str">
        <f>IF(AND(AL155&lt;&gt;""),AL155/INDEX($J$3:$J155,MATCH(MAX($J$3:$J155)+1,$J$3:$J155,1)),"")</f>
        <v/>
      </c>
      <c r="AW155" s="11" t="str">
        <f>IF(AND(AR155&lt;&gt;""),AR155/INDEX($J$3:$J155,MATCH(MAX($J$3:$J155)+1,$J$3:$J155,1)),"")</f>
        <v/>
      </c>
      <c r="BC155" s="11" t="str">
        <f>IF(AND(AX155&lt;&gt;""),AX155/INDEX($J$3:$J155,MATCH(MAX($J$3:$J155)+1,$J$3:$J155,1)),"")</f>
        <v/>
      </c>
      <c r="BI155" s="11" t="str">
        <f>IF(AND(BD155&lt;&gt;""),BD155/INDEX($J$3:$J155,MATCH(MAX($J$3:$J155)+1,$J$3:$J155,1)),"")</f>
        <v/>
      </c>
      <c r="BO155" s="11" t="str">
        <f>IF(AND(BJ155&lt;&gt;""),BJ155/INDEX($J$3:$J155,MATCH(MAX($J$3:$J155)+1,$J$3:$J155,1)),"")</f>
        <v/>
      </c>
      <c r="BU155" s="11" t="str">
        <f>IF(AND(BP155&lt;&gt;""),BP155/INDEX($J$3:$J155,MATCH(MAX($J$3:$J155)+1,$J$3:$J155,1)),"")</f>
        <v/>
      </c>
      <c r="BV155" s="5"/>
      <c r="BW155" s="11"/>
      <c r="BY155" s="11"/>
      <c r="DI155" s="11" t="str">
        <f>IF(AND(DF155&lt;&gt;""),DF155/INDEX($J$3:$J155,MATCH(MAX($J$3:$J155)+1,$J$3:$J155,1)),"")</f>
        <v/>
      </c>
      <c r="DM155" s="11" t="str">
        <f>IF(AND(DJ155&lt;&gt;""),DJ155/INDEX($J$3:$J155,MATCH(MAX($J$3:$J155)+1,$J$3:$J155,1)),"")</f>
        <v/>
      </c>
    </row>
    <row r="156" spans="9:117" x14ac:dyDescent="0.35">
      <c r="I156" s="11" t="str">
        <f t="shared" si="13"/>
        <v/>
      </c>
      <c r="S156" s="11" t="str">
        <f>IF(AND(N156&lt;&gt;""),N156/INDEX($J$3:$J156,MATCH(MAX($J$3:$J156)+1,$J$3:$J156,1)),"")</f>
        <v/>
      </c>
      <c r="Y156" s="11" t="str">
        <f>IF(AND(T156&lt;&gt;""),T156/INDEX($J$3:$J156,MATCH(MAX($J$3:$J156)+1,$J$3:$J156,1)),"")</f>
        <v/>
      </c>
      <c r="AE156" s="11" t="str">
        <f>IF(AND(Z156&lt;&gt;""),Z156/INDEX($J$3:$J156,MATCH(MAX($J$3:$J156)+1,$J$3:$J156,1)),"")</f>
        <v/>
      </c>
      <c r="AK156" s="11" t="str">
        <f>IF(AND(AF156&lt;&gt;""),AF156/INDEX($J$3:$J156,MATCH(MAX($J$3:$J156)+1,$J$3:$J156,1)),"")</f>
        <v/>
      </c>
      <c r="AQ156" s="11" t="str">
        <f>IF(AND(AL156&lt;&gt;""),AL156/INDEX($J$3:$J156,MATCH(MAX($J$3:$J156)+1,$J$3:$J156,1)),"")</f>
        <v/>
      </c>
      <c r="AW156" s="11" t="str">
        <f>IF(AND(AR156&lt;&gt;""),AR156/INDEX($J$3:$J156,MATCH(MAX($J$3:$J156)+1,$J$3:$J156,1)),"")</f>
        <v/>
      </c>
      <c r="BC156" s="11" t="str">
        <f>IF(AND(AX156&lt;&gt;""),AX156/INDEX($J$3:$J156,MATCH(MAX($J$3:$J156)+1,$J$3:$J156,1)),"")</f>
        <v/>
      </c>
      <c r="BI156" s="11" t="str">
        <f>IF(AND(BD156&lt;&gt;""),BD156/INDEX($J$3:$J156,MATCH(MAX($J$3:$J156)+1,$J$3:$J156,1)),"")</f>
        <v/>
      </c>
      <c r="BO156" s="11" t="str">
        <f>IF(AND(BJ156&lt;&gt;""),BJ156/INDEX($J$3:$J156,MATCH(MAX($J$3:$J156)+1,$J$3:$J156,1)),"")</f>
        <v/>
      </c>
      <c r="BU156" s="11" t="str">
        <f>IF(AND(BP156&lt;&gt;""),BP156/INDEX($J$3:$J156,MATCH(MAX($J$3:$J156)+1,$J$3:$J156,1)),"")</f>
        <v/>
      </c>
      <c r="BV156" s="5"/>
      <c r="BW156" s="11"/>
      <c r="BY156" s="11"/>
      <c r="DI156" s="11" t="str">
        <f>IF(AND(DF156&lt;&gt;""),DF156/INDEX($J$3:$J156,MATCH(MAX($J$3:$J156)+1,$J$3:$J156,1)),"")</f>
        <v/>
      </c>
      <c r="DM156" s="11" t="str">
        <f>IF(AND(DJ156&lt;&gt;""),DJ156/INDEX($J$3:$J156,MATCH(MAX($J$3:$J156)+1,$J$3:$J156,1)),"")</f>
        <v/>
      </c>
    </row>
    <row r="157" spans="9:117" x14ac:dyDescent="0.35">
      <c r="I157" s="11" t="str">
        <f t="shared" si="13"/>
        <v/>
      </c>
      <c r="S157" s="11" t="str">
        <f>IF(AND(N157&lt;&gt;""),N157/INDEX($J$3:$J157,MATCH(MAX($J$3:$J157)+1,$J$3:$J157,1)),"")</f>
        <v/>
      </c>
      <c r="Y157" s="11" t="str">
        <f>IF(AND(T157&lt;&gt;""),T157/INDEX($J$3:$J157,MATCH(MAX($J$3:$J157)+1,$J$3:$J157,1)),"")</f>
        <v/>
      </c>
      <c r="AE157" s="11" t="str">
        <f>IF(AND(Z157&lt;&gt;""),Z157/INDEX($J$3:$J157,MATCH(MAX($J$3:$J157)+1,$J$3:$J157,1)),"")</f>
        <v/>
      </c>
      <c r="AK157" s="11" t="str">
        <f>IF(AND(AF157&lt;&gt;""),AF157/INDEX($J$3:$J157,MATCH(MAX($J$3:$J157)+1,$J$3:$J157,1)),"")</f>
        <v/>
      </c>
      <c r="AQ157" s="11" t="str">
        <f>IF(AND(AL157&lt;&gt;""),AL157/INDEX($J$3:$J157,MATCH(MAX($J$3:$J157)+1,$J$3:$J157,1)),"")</f>
        <v/>
      </c>
      <c r="AW157" s="11" t="str">
        <f>IF(AND(AR157&lt;&gt;""),AR157/INDEX($J$3:$J157,MATCH(MAX($J$3:$J157)+1,$J$3:$J157,1)),"")</f>
        <v/>
      </c>
      <c r="BC157" s="11" t="str">
        <f>IF(AND(AX157&lt;&gt;""),AX157/INDEX($J$3:$J157,MATCH(MAX($J$3:$J157)+1,$J$3:$J157,1)),"")</f>
        <v/>
      </c>
      <c r="BI157" s="11" t="str">
        <f>IF(AND(BD157&lt;&gt;""),BD157/INDEX($J$3:$J157,MATCH(MAX($J$3:$J157)+1,$J$3:$J157,1)),"")</f>
        <v/>
      </c>
      <c r="BO157" s="11" t="str">
        <f>IF(AND(BJ157&lt;&gt;""),BJ157/INDEX($J$3:$J157,MATCH(MAX($J$3:$J157)+1,$J$3:$J157,1)),"")</f>
        <v/>
      </c>
      <c r="BU157" s="11" t="str">
        <f>IF(AND(BP157&lt;&gt;""),BP157/INDEX($J$3:$J157,MATCH(MAX($J$3:$J157)+1,$J$3:$J157,1)),"")</f>
        <v/>
      </c>
      <c r="BV157" s="5"/>
      <c r="BW157" s="11"/>
      <c r="BY157" s="11"/>
      <c r="DI157" s="11" t="str">
        <f>IF(AND(DF157&lt;&gt;""),DF157/INDEX($J$3:$J157,MATCH(MAX($J$3:$J157)+1,$J$3:$J157,1)),"")</f>
        <v/>
      </c>
      <c r="DM157" s="11" t="str">
        <f>IF(AND(DJ157&lt;&gt;""),DJ157/INDEX($J$3:$J157,MATCH(MAX($J$3:$J157)+1,$J$3:$J157,1)),"")</f>
        <v/>
      </c>
    </row>
    <row r="158" spans="9:117" x14ac:dyDescent="0.35">
      <c r="I158" s="11" t="str">
        <f t="shared" si="13"/>
        <v/>
      </c>
      <c r="S158" s="11" t="str">
        <f>IF(AND(N158&lt;&gt;""),N158/INDEX($J$3:$J158,MATCH(MAX($J$3:$J158)+1,$J$3:$J158,1)),"")</f>
        <v/>
      </c>
      <c r="Y158" s="11" t="str">
        <f>IF(AND(T158&lt;&gt;""),T158/INDEX($J$3:$J158,MATCH(MAX($J$3:$J158)+1,$J$3:$J158,1)),"")</f>
        <v/>
      </c>
      <c r="AE158" s="11" t="str">
        <f>IF(AND(Z158&lt;&gt;""),Z158/INDEX($J$3:$J158,MATCH(MAX($J$3:$J158)+1,$J$3:$J158,1)),"")</f>
        <v/>
      </c>
      <c r="AK158" s="11" t="str">
        <f>IF(AND(AF158&lt;&gt;""),AF158/INDEX($J$3:$J158,MATCH(MAX($J$3:$J158)+1,$J$3:$J158,1)),"")</f>
        <v/>
      </c>
      <c r="AQ158" s="11" t="str">
        <f>IF(AND(AL158&lt;&gt;""),AL158/INDEX($J$3:$J158,MATCH(MAX($J$3:$J158)+1,$J$3:$J158,1)),"")</f>
        <v/>
      </c>
      <c r="AW158" s="11" t="str">
        <f>IF(AND(AR158&lt;&gt;""),AR158/INDEX($J$3:$J158,MATCH(MAX($J$3:$J158)+1,$J$3:$J158,1)),"")</f>
        <v/>
      </c>
      <c r="BC158" s="11" t="str">
        <f>IF(AND(AX158&lt;&gt;""),AX158/INDEX($J$3:$J158,MATCH(MAX($J$3:$J158)+1,$J$3:$J158,1)),"")</f>
        <v/>
      </c>
      <c r="BI158" s="11" t="str">
        <f>IF(AND(BD158&lt;&gt;""),BD158/INDEX($J$3:$J158,MATCH(MAX($J$3:$J158)+1,$J$3:$J158,1)),"")</f>
        <v/>
      </c>
      <c r="BO158" s="11" t="str">
        <f>IF(AND(BJ158&lt;&gt;""),BJ158/INDEX($J$3:$J158,MATCH(MAX($J$3:$J158)+1,$J$3:$J158,1)),"")</f>
        <v/>
      </c>
      <c r="BU158" s="11" t="str">
        <f>IF(AND(BP158&lt;&gt;""),BP158/INDEX($J$3:$J158,MATCH(MAX($J$3:$J158)+1,$J$3:$J158,1)),"")</f>
        <v/>
      </c>
      <c r="BV158" s="5"/>
      <c r="BW158" s="11"/>
      <c r="BY158" s="11"/>
      <c r="DI158" s="11" t="str">
        <f>IF(AND(DF158&lt;&gt;""),DF158/INDEX($J$3:$J158,MATCH(MAX($J$3:$J158)+1,$J$3:$J158,1)),"")</f>
        <v/>
      </c>
      <c r="DM158" s="11" t="str">
        <f>IF(AND(DJ158&lt;&gt;""),DJ158/INDEX($J$3:$J158,MATCH(MAX($J$3:$J158)+1,$J$3:$J158,1)),"")</f>
        <v/>
      </c>
    </row>
    <row r="159" spans="9:117" x14ac:dyDescent="0.35">
      <c r="I159" s="11" t="str">
        <f t="shared" si="13"/>
        <v/>
      </c>
      <c r="S159" s="11" t="str">
        <f>IF(AND(N159&lt;&gt;""),N159/INDEX($J$3:$J159,MATCH(MAX($J$3:$J159)+1,$J$3:$J159,1)),"")</f>
        <v/>
      </c>
      <c r="Y159" s="11" t="str">
        <f>IF(AND(T159&lt;&gt;""),T159/INDEX($J$3:$J159,MATCH(MAX($J$3:$J159)+1,$J$3:$J159,1)),"")</f>
        <v/>
      </c>
      <c r="AE159" s="11" t="str">
        <f>IF(AND(Z159&lt;&gt;""),Z159/INDEX($J$3:$J159,MATCH(MAX($J$3:$J159)+1,$J$3:$J159,1)),"")</f>
        <v/>
      </c>
      <c r="AK159" s="11" t="str">
        <f>IF(AND(AF159&lt;&gt;""),AF159/INDEX($J$3:$J159,MATCH(MAX($J$3:$J159)+1,$J$3:$J159,1)),"")</f>
        <v/>
      </c>
      <c r="AQ159" s="11" t="str">
        <f>IF(AND(AL159&lt;&gt;""),AL159/INDEX($J$3:$J159,MATCH(MAX($J$3:$J159)+1,$J$3:$J159,1)),"")</f>
        <v/>
      </c>
      <c r="AW159" s="11" t="str">
        <f>IF(AND(AR159&lt;&gt;""),AR159/INDEX($J$3:$J159,MATCH(MAX($J$3:$J159)+1,$J$3:$J159,1)),"")</f>
        <v/>
      </c>
      <c r="BC159" s="11" t="str">
        <f>IF(AND(AX159&lt;&gt;""),AX159/INDEX($J$3:$J159,MATCH(MAX($J$3:$J159)+1,$J$3:$J159,1)),"")</f>
        <v/>
      </c>
      <c r="BI159" s="11" t="str">
        <f>IF(AND(BD159&lt;&gt;""),BD159/INDEX($J$3:$J159,MATCH(MAX($J$3:$J159)+1,$J$3:$J159,1)),"")</f>
        <v/>
      </c>
      <c r="BO159" s="11" t="str">
        <f>IF(AND(BJ159&lt;&gt;""),BJ159/INDEX($J$3:$J159,MATCH(MAX($J$3:$J159)+1,$J$3:$J159,1)),"")</f>
        <v/>
      </c>
      <c r="BU159" s="11" t="str">
        <f>IF(AND(BP159&lt;&gt;""),BP159/INDEX($J$3:$J159,MATCH(MAX($J$3:$J159)+1,$J$3:$J159,1)),"")</f>
        <v/>
      </c>
      <c r="BV159" s="5"/>
      <c r="BW159" s="11"/>
      <c r="BY159" s="11"/>
      <c r="DI159" s="11" t="str">
        <f>IF(AND(DF159&lt;&gt;""),DF159/INDEX($J$3:$J159,MATCH(MAX($J$3:$J159)+1,$J$3:$J159,1)),"")</f>
        <v/>
      </c>
      <c r="DM159" s="11" t="str">
        <f>IF(AND(DJ159&lt;&gt;""),DJ159/INDEX($J$3:$J159,MATCH(MAX($J$3:$J159)+1,$J$3:$J159,1)),"")</f>
        <v/>
      </c>
    </row>
    <row r="160" spans="9:117" x14ac:dyDescent="0.35">
      <c r="I160" s="11" t="str">
        <f t="shared" si="13"/>
        <v/>
      </c>
      <c r="S160" s="11" t="str">
        <f>IF(AND(N160&lt;&gt;""),N160/INDEX($J$3:$J160,MATCH(MAX($J$3:$J160)+1,$J$3:$J160,1)),"")</f>
        <v/>
      </c>
      <c r="Y160" s="11" t="str">
        <f>IF(AND(T160&lt;&gt;""),T160/INDEX($J$3:$J160,MATCH(MAX($J$3:$J160)+1,$J$3:$J160,1)),"")</f>
        <v/>
      </c>
      <c r="AE160" s="11" t="str">
        <f>IF(AND(Z160&lt;&gt;""),Z160/INDEX($J$3:$J160,MATCH(MAX($J$3:$J160)+1,$J$3:$J160,1)),"")</f>
        <v/>
      </c>
      <c r="AK160" s="11" t="str">
        <f>IF(AND(AF160&lt;&gt;""),AF160/INDEX($J$3:$J160,MATCH(MAX($J$3:$J160)+1,$J$3:$J160,1)),"")</f>
        <v/>
      </c>
      <c r="AQ160" s="11" t="str">
        <f>IF(AND(AL160&lt;&gt;""),AL160/INDEX($J$3:$J160,MATCH(MAX($J$3:$J160)+1,$J$3:$J160,1)),"")</f>
        <v/>
      </c>
      <c r="AW160" s="11" t="str">
        <f>IF(AND(AR160&lt;&gt;""),AR160/INDEX($J$3:$J160,MATCH(MAX($J$3:$J160)+1,$J$3:$J160,1)),"")</f>
        <v/>
      </c>
      <c r="BC160" s="11" t="str">
        <f>IF(AND(AX160&lt;&gt;""),AX160/INDEX($J$3:$J160,MATCH(MAX($J$3:$J160)+1,$J$3:$J160,1)),"")</f>
        <v/>
      </c>
      <c r="BI160" s="11" t="str">
        <f>IF(AND(BD160&lt;&gt;""),BD160/INDEX($J$3:$J160,MATCH(MAX($J$3:$J160)+1,$J$3:$J160,1)),"")</f>
        <v/>
      </c>
      <c r="BO160" s="11" t="str">
        <f>IF(AND(BJ160&lt;&gt;""),BJ160/INDEX($J$3:$J160,MATCH(MAX($J$3:$J160)+1,$J$3:$J160,1)),"")</f>
        <v/>
      </c>
      <c r="BU160" s="11" t="str">
        <f>IF(AND(BP160&lt;&gt;""),BP160/INDEX($J$3:$J160,MATCH(MAX($J$3:$J160)+1,$J$3:$J160,1)),"")</f>
        <v/>
      </c>
      <c r="BV160" s="5"/>
      <c r="BW160" s="11"/>
      <c r="BY160" s="11"/>
      <c r="DI160" s="11" t="str">
        <f>IF(AND(DF160&lt;&gt;""),DF160/INDEX($J$3:$J160,MATCH(MAX($J$3:$J160)+1,$J$3:$J160,1)),"")</f>
        <v/>
      </c>
      <c r="DM160" s="11" t="str">
        <f>IF(AND(DJ160&lt;&gt;""),DJ160/INDEX($J$3:$J160,MATCH(MAX($J$3:$J160)+1,$J$3:$J160,1)),"")</f>
        <v/>
      </c>
    </row>
    <row r="161" spans="9:117" x14ac:dyDescent="0.35">
      <c r="I161" s="11" t="str">
        <f t="shared" si="13"/>
        <v/>
      </c>
      <c r="S161" s="11" t="str">
        <f>IF(AND(N161&lt;&gt;""),N161/INDEX($J$3:$J161,MATCH(MAX($J$3:$J161)+1,$J$3:$J161,1)),"")</f>
        <v/>
      </c>
      <c r="Y161" s="11" t="str">
        <f>IF(AND(T161&lt;&gt;""),T161/INDEX($J$3:$J161,MATCH(MAX($J$3:$J161)+1,$J$3:$J161,1)),"")</f>
        <v/>
      </c>
      <c r="AE161" s="11" t="str">
        <f>IF(AND(Z161&lt;&gt;""),Z161/INDEX($J$3:$J161,MATCH(MAX($J$3:$J161)+1,$J$3:$J161,1)),"")</f>
        <v/>
      </c>
      <c r="AK161" s="11" t="str">
        <f>IF(AND(AF161&lt;&gt;""),AF161/INDEX($J$3:$J161,MATCH(MAX($J$3:$J161)+1,$J$3:$J161,1)),"")</f>
        <v/>
      </c>
      <c r="AQ161" s="11" t="str">
        <f>IF(AND(AL161&lt;&gt;""),AL161/INDEX($J$3:$J161,MATCH(MAX($J$3:$J161)+1,$J$3:$J161,1)),"")</f>
        <v/>
      </c>
      <c r="AW161" s="11" t="str">
        <f>IF(AND(AR161&lt;&gt;""),AR161/INDEX($J$3:$J161,MATCH(MAX($J$3:$J161)+1,$J$3:$J161,1)),"")</f>
        <v/>
      </c>
      <c r="BC161" s="11" t="str">
        <f>IF(AND(AX161&lt;&gt;""),AX161/INDEX($J$3:$J161,MATCH(MAX($J$3:$J161)+1,$J$3:$J161,1)),"")</f>
        <v/>
      </c>
      <c r="BI161" s="11" t="str">
        <f>IF(AND(BD161&lt;&gt;""),BD161/INDEX($J$3:$J161,MATCH(MAX($J$3:$J161)+1,$J$3:$J161,1)),"")</f>
        <v/>
      </c>
      <c r="BO161" s="11" t="str">
        <f>IF(AND(BJ161&lt;&gt;""),BJ161/INDEX($J$3:$J161,MATCH(MAX($J$3:$J161)+1,$J$3:$J161,1)),"")</f>
        <v/>
      </c>
      <c r="BU161" s="11" t="str">
        <f>IF(AND(BP161&lt;&gt;""),BP161/INDEX($J$3:$J161,MATCH(MAX($J$3:$J161)+1,$J$3:$J161,1)),"")</f>
        <v/>
      </c>
      <c r="BV161" s="5"/>
      <c r="BW161" s="11"/>
      <c r="BY161" s="11"/>
      <c r="DI161" s="11" t="str">
        <f>IF(AND(DF161&lt;&gt;""),DF161/INDEX($J$3:$J161,MATCH(MAX($J$3:$J161)+1,$J$3:$J161,1)),"")</f>
        <v/>
      </c>
      <c r="DM161" s="11" t="str">
        <f>IF(AND(DJ161&lt;&gt;""),DJ161/INDEX($J$3:$J161,MATCH(MAX($J$3:$J161)+1,$J$3:$J161,1)),"")</f>
        <v/>
      </c>
    </row>
    <row r="162" spans="9:117" x14ac:dyDescent="0.35">
      <c r="I162" s="11" t="str">
        <f t="shared" si="13"/>
        <v/>
      </c>
      <c r="S162" s="11" t="str">
        <f>IF(AND(N162&lt;&gt;""),N162/INDEX($J$3:$J162,MATCH(MAX($J$3:$J162)+1,$J$3:$J162,1)),"")</f>
        <v/>
      </c>
      <c r="Y162" s="11" t="str">
        <f>IF(AND(T162&lt;&gt;""),T162/INDEX($J$3:$J162,MATCH(MAX($J$3:$J162)+1,$J$3:$J162,1)),"")</f>
        <v/>
      </c>
      <c r="AE162" s="11" t="str">
        <f>IF(AND(Z162&lt;&gt;""),Z162/INDEX($J$3:$J162,MATCH(MAX($J$3:$J162)+1,$J$3:$J162,1)),"")</f>
        <v/>
      </c>
      <c r="AK162" s="11" t="str">
        <f>IF(AND(AF162&lt;&gt;""),AF162/INDEX($J$3:$J162,MATCH(MAX($J$3:$J162)+1,$J$3:$J162,1)),"")</f>
        <v/>
      </c>
      <c r="AQ162" s="11" t="str">
        <f>IF(AND(AL162&lt;&gt;""),AL162/INDEX($J$3:$J162,MATCH(MAX($J$3:$J162)+1,$J$3:$J162,1)),"")</f>
        <v/>
      </c>
      <c r="AW162" s="11" t="str">
        <f>IF(AND(AR162&lt;&gt;""),AR162/INDEX($J$3:$J162,MATCH(MAX($J$3:$J162)+1,$J$3:$J162,1)),"")</f>
        <v/>
      </c>
      <c r="BC162" s="11" t="str">
        <f>IF(AND(AX162&lt;&gt;""),AX162/INDEX($J$3:$J162,MATCH(MAX($J$3:$J162)+1,$J$3:$J162,1)),"")</f>
        <v/>
      </c>
      <c r="BI162" s="11" t="str">
        <f>IF(AND(BD162&lt;&gt;""),BD162/INDEX($J$3:$J162,MATCH(MAX($J$3:$J162)+1,$J$3:$J162,1)),"")</f>
        <v/>
      </c>
      <c r="BO162" s="11" t="str">
        <f>IF(AND(BJ162&lt;&gt;""),BJ162/INDEX($J$3:$J162,MATCH(MAX($J$3:$J162)+1,$J$3:$J162,1)),"")</f>
        <v/>
      </c>
      <c r="BU162" s="11" t="str">
        <f>IF(AND(BP162&lt;&gt;""),BP162/INDEX($J$3:$J162,MATCH(MAX($J$3:$J162)+1,$J$3:$J162,1)),"")</f>
        <v/>
      </c>
      <c r="BV162" s="5"/>
      <c r="BW162" s="11"/>
      <c r="BY162" s="11"/>
      <c r="DI162" s="11" t="str">
        <f>IF(AND(DF162&lt;&gt;""),DF162/INDEX($J$3:$J162,MATCH(MAX($J$3:$J162)+1,$J$3:$J162,1)),"")</f>
        <v/>
      </c>
      <c r="DM162" s="11" t="str">
        <f>IF(AND(DJ162&lt;&gt;""),DJ162/INDEX($J$3:$J162,MATCH(MAX($J$3:$J162)+1,$J$3:$J162,1)),"")</f>
        <v/>
      </c>
    </row>
    <row r="163" spans="9:117" x14ac:dyDescent="0.35">
      <c r="I163" s="11" t="str">
        <f t="shared" si="13"/>
        <v/>
      </c>
      <c r="S163" s="11" t="str">
        <f>IF(AND(N163&lt;&gt;""),N163/INDEX($J$3:$J163,MATCH(MAX($J$3:$J163)+1,$J$3:$J163,1)),"")</f>
        <v/>
      </c>
      <c r="Y163" s="11" t="str">
        <f>IF(AND(T163&lt;&gt;""),T163/INDEX($J$3:$J163,MATCH(MAX($J$3:$J163)+1,$J$3:$J163,1)),"")</f>
        <v/>
      </c>
      <c r="AE163" s="11" t="str">
        <f>IF(AND(Z163&lt;&gt;""),Z163/INDEX($J$3:$J163,MATCH(MAX($J$3:$J163)+1,$J$3:$J163,1)),"")</f>
        <v/>
      </c>
      <c r="AK163" s="11" t="str">
        <f>IF(AND(AF163&lt;&gt;""),AF163/INDEX($J$3:$J163,MATCH(MAX($J$3:$J163)+1,$J$3:$J163,1)),"")</f>
        <v/>
      </c>
      <c r="AQ163" s="11" t="str">
        <f>IF(AND(AL163&lt;&gt;""),AL163/INDEX($J$3:$J163,MATCH(MAX($J$3:$J163)+1,$J$3:$J163,1)),"")</f>
        <v/>
      </c>
      <c r="AW163" s="11" t="str">
        <f>IF(AND(AR163&lt;&gt;""),AR163/INDEX($J$3:$J163,MATCH(MAX($J$3:$J163)+1,$J$3:$J163,1)),"")</f>
        <v/>
      </c>
      <c r="BC163" s="11" t="str">
        <f>IF(AND(AX163&lt;&gt;""),AX163/INDEX($J$3:$J163,MATCH(MAX($J$3:$J163)+1,$J$3:$J163,1)),"")</f>
        <v/>
      </c>
      <c r="BI163" s="11" t="str">
        <f>IF(AND(BD163&lt;&gt;""),BD163/INDEX($J$3:$J163,MATCH(MAX($J$3:$J163)+1,$J$3:$J163,1)),"")</f>
        <v/>
      </c>
      <c r="BO163" s="11" t="str">
        <f>IF(AND(BJ163&lt;&gt;""),BJ163/INDEX($J$3:$J163,MATCH(MAX($J$3:$J163)+1,$J$3:$J163,1)),"")</f>
        <v/>
      </c>
      <c r="BU163" s="11" t="str">
        <f>IF(AND(BP163&lt;&gt;""),BP163/INDEX($J$3:$J163,MATCH(MAX($J$3:$J163)+1,$J$3:$J163,1)),"")</f>
        <v/>
      </c>
      <c r="BV163" s="5"/>
      <c r="BW163" s="11"/>
      <c r="BY163" s="11"/>
      <c r="DI163" s="11" t="str">
        <f>IF(AND(DF163&lt;&gt;""),DF163/INDEX($J$3:$J163,MATCH(MAX($J$3:$J163)+1,$J$3:$J163,1)),"")</f>
        <v/>
      </c>
      <c r="DM163" s="11" t="str">
        <f>IF(AND(DJ163&lt;&gt;""),DJ163/INDEX($J$3:$J163,MATCH(MAX($J$3:$J163)+1,$J$3:$J163,1)),"")</f>
        <v/>
      </c>
    </row>
    <row r="164" spans="9:117" x14ac:dyDescent="0.35">
      <c r="I164" s="11" t="str">
        <f t="shared" si="13"/>
        <v/>
      </c>
      <c r="S164" s="11" t="str">
        <f>IF(AND(N164&lt;&gt;""),N164/INDEX($J$3:$J164,MATCH(MAX($J$3:$J164)+1,$J$3:$J164,1)),"")</f>
        <v/>
      </c>
      <c r="Y164" s="11" t="str">
        <f>IF(AND(T164&lt;&gt;""),T164/INDEX($J$3:$J164,MATCH(MAX($J$3:$J164)+1,$J$3:$J164,1)),"")</f>
        <v/>
      </c>
      <c r="AE164" s="11" t="str">
        <f>IF(AND(Z164&lt;&gt;""),Z164/INDEX($J$3:$J164,MATCH(MAX($J$3:$J164)+1,$J$3:$J164,1)),"")</f>
        <v/>
      </c>
      <c r="AK164" s="11" t="str">
        <f>IF(AND(AF164&lt;&gt;""),AF164/INDEX($J$3:$J164,MATCH(MAX($J$3:$J164)+1,$J$3:$J164,1)),"")</f>
        <v/>
      </c>
      <c r="AQ164" s="11" t="str">
        <f>IF(AND(AL164&lt;&gt;""),AL164/INDEX($J$3:$J164,MATCH(MAX($J$3:$J164)+1,$J$3:$J164,1)),"")</f>
        <v/>
      </c>
      <c r="AW164" s="11" t="str">
        <f>IF(AND(AR164&lt;&gt;""),AR164/INDEX($J$3:$J164,MATCH(MAX($J$3:$J164)+1,$J$3:$J164,1)),"")</f>
        <v/>
      </c>
      <c r="BC164" s="11" t="str">
        <f>IF(AND(AX164&lt;&gt;""),AX164/INDEX($J$3:$J164,MATCH(MAX($J$3:$J164)+1,$J$3:$J164,1)),"")</f>
        <v/>
      </c>
      <c r="BI164" s="11" t="str">
        <f>IF(AND(BD164&lt;&gt;""),BD164/INDEX($J$3:$J164,MATCH(MAX($J$3:$J164)+1,$J$3:$J164,1)),"")</f>
        <v/>
      </c>
      <c r="BO164" s="11" t="str">
        <f>IF(AND(BJ164&lt;&gt;""),BJ164/INDEX($J$3:$J164,MATCH(MAX($J$3:$J164)+1,$J$3:$J164,1)),"")</f>
        <v/>
      </c>
      <c r="BU164" s="11" t="str">
        <f>IF(AND(BP164&lt;&gt;""),BP164/INDEX($J$3:$J164,MATCH(MAX($J$3:$J164)+1,$J$3:$J164,1)),"")</f>
        <v/>
      </c>
      <c r="BV164" s="5"/>
      <c r="BW164" s="11"/>
      <c r="BY164" s="11"/>
      <c r="DI164" s="11" t="str">
        <f>IF(AND(DF164&lt;&gt;""),DF164/INDEX($J$3:$J164,MATCH(MAX($J$3:$J164)+1,$J$3:$J164,1)),"")</f>
        <v/>
      </c>
      <c r="DM164" s="11" t="str">
        <f>IF(AND(DJ164&lt;&gt;""),DJ164/INDEX($J$3:$J164,MATCH(MAX($J$3:$J164)+1,$J$3:$J164,1)),"")</f>
        <v/>
      </c>
    </row>
    <row r="165" spans="9:117" x14ac:dyDescent="0.35">
      <c r="I165" s="11" t="str">
        <f t="shared" si="13"/>
        <v/>
      </c>
      <c r="S165" s="11" t="str">
        <f>IF(AND(N165&lt;&gt;""),N165/INDEX($J$3:$J165,MATCH(MAX($J$3:$J165)+1,$J$3:$J165,1)),"")</f>
        <v/>
      </c>
      <c r="Y165" s="11" t="str">
        <f>IF(AND(T165&lt;&gt;""),T165/INDEX($J$3:$J165,MATCH(MAX($J$3:$J165)+1,$J$3:$J165,1)),"")</f>
        <v/>
      </c>
      <c r="AE165" s="11" t="str">
        <f>IF(AND(Z165&lt;&gt;""),Z165/INDEX($J$3:$J165,MATCH(MAX($J$3:$J165)+1,$J$3:$J165,1)),"")</f>
        <v/>
      </c>
      <c r="AK165" s="11" t="str">
        <f>IF(AND(AF165&lt;&gt;""),AF165/INDEX($J$3:$J165,MATCH(MAX($J$3:$J165)+1,$J$3:$J165,1)),"")</f>
        <v/>
      </c>
      <c r="AQ165" s="11" t="str">
        <f>IF(AND(AL165&lt;&gt;""),AL165/INDEX($J$3:$J165,MATCH(MAX($J$3:$J165)+1,$J$3:$J165,1)),"")</f>
        <v/>
      </c>
      <c r="AW165" s="11" t="str">
        <f>IF(AND(AR165&lt;&gt;""),AR165/INDEX($J$3:$J165,MATCH(MAX($J$3:$J165)+1,$J$3:$J165,1)),"")</f>
        <v/>
      </c>
      <c r="BC165" s="11" t="str">
        <f>IF(AND(AX165&lt;&gt;""),AX165/INDEX($J$3:$J165,MATCH(MAX($J$3:$J165)+1,$J$3:$J165,1)),"")</f>
        <v/>
      </c>
      <c r="BI165" s="11" t="str">
        <f>IF(AND(BD165&lt;&gt;""),BD165/INDEX($J$3:$J165,MATCH(MAX($J$3:$J165)+1,$J$3:$J165,1)),"")</f>
        <v/>
      </c>
      <c r="BO165" s="11" t="str">
        <f>IF(AND(BJ165&lt;&gt;""),BJ165/INDEX($J$3:$J165,MATCH(MAX($J$3:$J165)+1,$J$3:$J165,1)),"")</f>
        <v/>
      </c>
      <c r="BU165" s="11" t="str">
        <f>IF(AND(BP165&lt;&gt;""),BP165/INDEX($J$3:$J165,MATCH(MAX($J$3:$J165)+1,$J$3:$J165,1)),"")</f>
        <v/>
      </c>
      <c r="BV165" s="5"/>
      <c r="BW165" s="11"/>
      <c r="BY165" s="11"/>
      <c r="DI165" s="11" t="str">
        <f>IF(AND(DF165&lt;&gt;""),DF165/INDEX($J$3:$J165,MATCH(MAX($J$3:$J165)+1,$J$3:$J165,1)),"")</f>
        <v/>
      </c>
      <c r="DM165" s="11" t="str">
        <f>IF(AND(DJ165&lt;&gt;""),DJ165/INDEX($J$3:$J165,MATCH(MAX($J$3:$J165)+1,$J$3:$J165,1)),"")</f>
        <v/>
      </c>
    </row>
    <row r="166" spans="9:117" x14ac:dyDescent="0.35">
      <c r="I166" s="11" t="str">
        <f t="shared" si="13"/>
        <v/>
      </c>
      <c r="S166" s="11" t="str">
        <f>IF(AND(N166&lt;&gt;""),N166/INDEX($J$3:$J166,MATCH(MAX($J$3:$J166)+1,$J$3:$J166,1)),"")</f>
        <v/>
      </c>
      <c r="Y166" s="11" t="str">
        <f>IF(AND(T166&lt;&gt;""),T166/INDEX($J$3:$J166,MATCH(MAX($J$3:$J166)+1,$J$3:$J166,1)),"")</f>
        <v/>
      </c>
      <c r="AE166" s="11" t="str">
        <f>IF(AND(Z166&lt;&gt;""),Z166/INDEX($J$3:$J166,MATCH(MAX($J$3:$J166)+1,$J$3:$J166,1)),"")</f>
        <v/>
      </c>
      <c r="AK166" s="11" t="str">
        <f>IF(AND(AF166&lt;&gt;""),AF166/INDEX($J$3:$J166,MATCH(MAX($J$3:$J166)+1,$J$3:$J166,1)),"")</f>
        <v/>
      </c>
      <c r="AQ166" s="11" t="str">
        <f>IF(AND(AL166&lt;&gt;""),AL166/INDEX($J$3:$J166,MATCH(MAX($J$3:$J166)+1,$J$3:$J166,1)),"")</f>
        <v/>
      </c>
      <c r="AW166" s="11" t="str">
        <f>IF(AND(AR166&lt;&gt;""),AR166/INDEX($J$3:$J166,MATCH(MAX($J$3:$J166)+1,$J$3:$J166,1)),"")</f>
        <v/>
      </c>
      <c r="BC166" s="11" t="str">
        <f>IF(AND(AX166&lt;&gt;""),AX166/INDEX($J$3:$J166,MATCH(MAX($J$3:$J166)+1,$J$3:$J166,1)),"")</f>
        <v/>
      </c>
      <c r="BI166" s="11" t="str">
        <f>IF(AND(BD166&lt;&gt;""),BD166/INDEX($J$3:$J166,MATCH(MAX($J$3:$J166)+1,$J$3:$J166,1)),"")</f>
        <v/>
      </c>
      <c r="BO166" s="11" t="str">
        <f>IF(AND(BJ166&lt;&gt;""),BJ166/INDEX($J$3:$J166,MATCH(MAX($J$3:$J166)+1,$J$3:$J166,1)),"")</f>
        <v/>
      </c>
      <c r="BU166" s="11" t="str">
        <f>IF(AND(BP166&lt;&gt;""),BP166/INDEX($J$3:$J166,MATCH(MAX($J$3:$J166)+1,$J$3:$J166,1)),"")</f>
        <v/>
      </c>
      <c r="BV166" s="5"/>
      <c r="BW166" s="11"/>
      <c r="BY166" s="11"/>
      <c r="DI166" s="11" t="str">
        <f>IF(AND(DF166&lt;&gt;""),DF166/INDEX($J$3:$J166,MATCH(MAX($J$3:$J166)+1,$J$3:$J166,1)),"")</f>
        <v/>
      </c>
      <c r="DM166" s="11" t="str">
        <f>IF(AND(DJ166&lt;&gt;""),DJ166/INDEX($J$3:$J166,MATCH(MAX($J$3:$J166)+1,$J$3:$J166,1)),"")</f>
        <v/>
      </c>
    </row>
    <row r="167" spans="9:117" x14ac:dyDescent="0.35">
      <c r="I167" s="11" t="str">
        <f t="shared" si="13"/>
        <v/>
      </c>
      <c r="S167" s="11" t="str">
        <f>IF(AND(N167&lt;&gt;""),N167/INDEX($J$3:$J167,MATCH(MAX($J$3:$J167)+1,$J$3:$J167,1)),"")</f>
        <v/>
      </c>
      <c r="Y167" s="11" t="str">
        <f>IF(AND(T167&lt;&gt;""),T167/INDEX($J$3:$J167,MATCH(MAX($J$3:$J167)+1,$J$3:$J167,1)),"")</f>
        <v/>
      </c>
      <c r="AE167" s="11" t="str">
        <f>IF(AND(Z167&lt;&gt;""),Z167/INDEX($J$3:$J167,MATCH(MAX($J$3:$J167)+1,$J$3:$J167,1)),"")</f>
        <v/>
      </c>
      <c r="AK167" s="11" t="str">
        <f>IF(AND(AF167&lt;&gt;""),AF167/INDEX($J$3:$J167,MATCH(MAX($J$3:$J167)+1,$J$3:$J167,1)),"")</f>
        <v/>
      </c>
      <c r="AQ167" s="11" t="str">
        <f>IF(AND(AL167&lt;&gt;""),AL167/INDEX($J$3:$J167,MATCH(MAX($J$3:$J167)+1,$J$3:$J167,1)),"")</f>
        <v/>
      </c>
      <c r="AW167" s="11" t="str">
        <f>IF(AND(AR167&lt;&gt;""),AR167/INDEX($J$3:$J167,MATCH(MAX($J$3:$J167)+1,$J$3:$J167,1)),"")</f>
        <v/>
      </c>
      <c r="BC167" s="11" t="str">
        <f>IF(AND(AX167&lt;&gt;""),AX167/INDEX($J$3:$J167,MATCH(MAX($J$3:$J167)+1,$J$3:$J167,1)),"")</f>
        <v/>
      </c>
      <c r="BI167" s="11" t="str">
        <f>IF(AND(BD167&lt;&gt;""),BD167/INDEX($J$3:$J167,MATCH(MAX($J$3:$J167)+1,$J$3:$J167,1)),"")</f>
        <v/>
      </c>
      <c r="BO167" s="11" t="str">
        <f>IF(AND(BJ167&lt;&gt;""),BJ167/INDEX($J$3:$J167,MATCH(MAX($J$3:$J167)+1,$J$3:$J167,1)),"")</f>
        <v/>
      </c>
      <c r="BU167" s="11" t="str">
        <f>IF(AND(BP167&lt;&gt;""),BP167/INDEX($J$3:$J167,MATCH(MAX($J$3:$J167)+1,$J$3:$J167,1)),"")</f>
        <v/>
      </c>
      <c r="BV167" s="5"/>
      <c r="BW167" s="11"/>
      <c r="BY167" s="11"/>
      <c r="DI167" s="11" t="str">
        <f>IF(AND(DF167&lt;&gt;""),DF167/INDEX($J$3:$J167,MATCH(MAX($J$3:$J167)+1,$J$3:$J167,1)),"")</f>
        <v/>
      </c>
      <c r="DM167" s="11" t="str">
        <f>IF(AND(DJ167&lt;&gt;""),DJ167/INDEX($J$3:$J167,MATCH(MAX($J$3:$J167)+1,$J$3:$J167,1)),"")</f>
        <v/>
      </c>
    </row>
    <row r="168" spans="9:117" x14ac:dyDescent="0.35">
      <c r="I168" s="11" t="str">
        <f t="shared" si="13"/>
        <v/>
      </c>
      <c r="S168" s="11" t="str">
        <f>IF(AND(N168&lt;&gt;""),N168/INDEX($J$3:$J168,MATCH(MAX($J$3:$J168)+1,$J$3:$J168,1)),"")</f>
        <v/>
      </c>
      <c r="Y168" s="11" t="str">
        <f>IF(AND(T168&lt;&gt;""),T168/INDEX($J$3:$J168,MATCH(MAX($J$3:$J168)+1,$J$3:$J168,1)),"")</f>
        <v/>
      </c>
      <c r="AE168" s="11" t="str">
        <f>IF(AND(Z168&lt;&gt;""),Z168/INDEX($J$3:$J168,MATCH(MAX($J$3:$J168)+1,$J$3:$J168,1)),"")</f>
        <v/>
      </c>
      <c r="AK168" s="11" t="str">
        <f>IF(AND(AF168&lt;&gt;""),AF168/INDEX($J$3:$J168,MATCH(MAX($J$3:$J168)+1,$J$3:$J168,1)),"")</f>
        <v/>
      </c>
      <c r="AQ168" s="11" t="str">
        <f>IF(AND(AL168&lt;&gt;""),AL168/INDEX($J$3:$J168,MATCH(MAX($J$3:$J168)+1,$J$3:$J168,1)),"")</f>
        <v/>
      </c>
      <c r="AW168" s="11" t="str">
        <f>IF(AND(AR168&lt;&gt;""),AR168/INDEX($J$3:$J168,MATCH(MAX($J$3:$J168)+1,$J$3:$J168,1)),"")</f>
        <v/>
      </c>
      <c r="BC168" s="11" t="str">
        <f>IF(AND(AX168&lt;&gt;""),AX168/INDEX($J$3:$J168,MATCH(MAX($J$3:$J168)+1,$J$3:$J168,1)),"")</f>
        <v/>
      </c>
      <c r="BI168" s="11" t="str">
        <f>IF(AND(BD168&lt;&gt;""),BD168/INDEX($J$3:$J168,MATCH(MAX($J$3:$J168)+1,$J$3:$J168,1)),"")</f>
        <v/>
      </c>
      <c r="BO168" s="11" t="str">
        <f>IF(AND(BJ168&lt;&gt;""),BJ168/INDEX($J$3:$J168,MATCH(MAX($J$3:$J168)+1,$J$3:$J168,1)),"")</f>
        <v/>
      </c>
      <c r="BU168" s="11" t="str">
        <f>IF(AND(BP168&lt;&gt;""),BP168/INDEX($J$3:$J168,MATCH(MAX($J$3:$J168)+1,$J$3:$J168,1)),"")</f>
        <v/>
      </c>
      <c r="BV168" s="5"/>
      <c r="BW168" s="11"/>
      <c r="BY168" s="11"/>
      <c r="DI168" s="11" t="str">
        <f>IF(AND(DF168&lt;&gt;""),DF168/INDEX($J$3:$J168,MATCH(MAX($J$3:$J168)+1,$J$3:$J168,1)),"")</f>
        <v/>
      </c>
      <c r="DM168" s="11" t="str">
        <f>IF(AND(DJ168&lt;&gt;""),DJ168/INDEX($J$3:$J168,MATCH(MAX($J$3:$J168)+1,$J$3:$J168,1)),"")</f>
        <v/>
      </c>
    </row>
    <row r="169" spans="9:117" x14ac:dyDescent="0.35">
      <c r="I169" s="11" t="str">
        <f t="shared" si="13"/>
        <v/>
      </c>
      <c r="S169" s="11" t="str">
        <f>IF(AND(N169&lt;&gt;""),N169/INDEX($J$3:$J169,MATCH(MAX($J$3:$J169)+1,$J$3:$J169,1)),"")</f>
        <v/>
      </c>
      <c r="Y169" s="11" t="str">
        <f>IF(AND(T169&lt;&gt;""),T169/INDEX($J$3:$J169,MATCH(MAX($J$3:$J169)+1,$J$3:$J169,1)),"")</f>
        <v/>
      </c>
      <c r="AE169" s="11" t="str">
        <f>IF(AND(Z169&lt;&gt;""),Z169/INDEX($J$3:$J169,MATCH(MAX($J$3:$J169)+1,$J$3:$J169,1)),"")</f>
        <v/>
      </c>
      <c r="AK169" s="11" t="str">
        <f>IF(AND(AF169&lt;&gt;""),AF169/INDEX($J$3:$J169,MATCH(MAX($J$3:$J169)+1,$J$3:$J169,1)),"")</f>
        <v/>
      </c>
      <c r="AQ169" s="11" t="str">
        <f>IF(AND(AL169&lt;&gt;""),AL169/INDEX($J$3:$J169,MATCH(MAX($J$3:$J169)+1,$J$3:$J169,1)),"")</f>
        <v/>
      </c>
      <c r="AW169" s="11" t="str">
        <f>IF(AND(AR169&lt;&gt;""),AR169/INDEX($J$3:$J169,MATCH(MAX($J$3:$J169)+1,$J$3:$J169,1)),"")</f>
        <v/>
      </c>
      <c r="BC169" s="11" t="str">
        <f>IF(AND(AX169&lt;&gt;""),AX169/INDEX($J$3:$J169,MATCH(MAX($J$3:$J169)+1,$J$3:$J169,1)),"")</f>
        <v/>
      </c>
      <c r="BI169" s="11" t="str">
        <f>IF(AND(BD169&lt;&gt;""),BD169/INDEX($J$3:$J169,MATCH(MAX($J$3:$J169)+1,$J$3:$J169,1)),"")</f>
        <v/>
      </c>
      <c r="BO169" s="11" t="str">
        <f>IF(AND(BJ169&lt;&gt;""),BJ169/INDEX($J$3:$J169,MATCH(MAX($J$3:$J169)+1,$J$3:$J169,1)),"")</f>
        <v/>
      </c>
      <c r="BU169" s="11" t="str">
        <f>IF(AND(BP169&lt;&gt;""),BP169/INDEX($J$3:$J169,MATCH(MAX($J$3:$J169)+1,$J$3:$J169,1)),"")</f>
        <v/>
      </c>
      <c r="BV169" s="5"/>
      <c r="BW169" s="11"/>
      <c r="BY169" s="11"/>
      <c r="DI169" s="11" t="str">
        <f>IF(AND(DF169&lt;&gt;""),DF169/INDEX($J$3:$J169,MATCH(MAX($J$3:$J169)+1,$J$3:$J169,1)),"")</f>
        <v/>
      </c>
      <c r="DM169" s="11" t="str">
        <f>IF(AND(DJ169&lt;&gt;""),DJ169/INDEX($J$3:$J169,MATCH(MAX($J$3:$J169)+1,$J$3:$J169,1)),"")</f>
        <v/>
      </c>
    </row>
    <row r="170" spans="9:117" x14ac:dyDescent="0.35">
      <c r="I170" s="11" t="str">
        <f t="shared" si="13"/>
        <v/>
      </c>
      <c r="S170" s="11" t="str">
        <f>IF(AND(N170&lt;&gt;""),N170/INDEX($J$3:$J170,MATCH(MAX($J$3:$J170)+1,$J$3:$J170,1)),"")</f>
        <v/>
      </c>
      <c r="Y170" s="11" t="str">
        <f>IF(AND(T170&lt;&gt;""),T170/INDEX($J$3:$J170,MATCH(MAX($J$3:$J170)+1,$J$3:$J170,1)),"")</f>
        <v/>
      </c>
      <c r="AE170" s="11" t="str">
        <f>IF(AND(Z170&lt;&gt;""),Z170/INDEX($J$3:$J170,MATCH(MAX($J$3:$J170)+1,$J$3:$J170,1)),"")</f>
        <v/>
      </c>
      <c r="AK170" s="11" t="str">
        <f>IF(AND(AF170&lt;&gt;""),AF170/INDEX($J$3:$J170,MATCH(MAX($J$3:$J170)+1,$J$3:$J170,1)),"")</f>
        <v/>
      </c>
      <c r="AQ170" s="11" t="str">
        <f>IF(AND(AL170&lt;&gt;""),AL170/INDEX($J$3:$J170,MATCH(MAX($J$3:$J170)+1,$J$3:$J170,1)),"")</f>
        <v/>
      </c>
      <c r="AW170" s="11" t="str">
        <f>IF(AND(AR170&lt;&gt;""),AR170/INDEX($J$3:$J170,MATCH(MAX($J$3:$J170)+1,$J$3:$J170,1)),"")</f>
        <v/>
      </c>
      <c r="BC170" s="11" t="str">
        <f>IF(AND(AX170&lt;&gt;""),AX170/INDEX($J$3:$J170,MATCH(MAX($J$3:$J170)+1,$J$3:$J170,1)),"")</f>
        <v/>
      </c>
      <c r="BI170" s="11" t="str">
        <f>IF(AND(BD170&lt;&gt;""),BD170/INDEX($J$3:$J170,MATCH(MAX($J$3:$J170)+1,$J$3:$J170,1)),"")</f>
        <v/>
      </c>
      <c r="BO170" s="11" t="str">
        <f>IF(AND(BJ170&lt;&gt;""),BJ170/INDEX($J$3:$J170,MATCH(MAX($J$3:$J170)+1,$J$3:$J170,1)),"")</f>
        <v/>
      </c>
      <c r="BU170" s="11" t="str">
        <f>IF(AND(BP170&lt;&gt;""),BP170/INDEX($J$3:$J170,MATCH(MAX($J$3:$J170)+1,$J$3:$J170,1)),"")</f>
        <v/>
      </c>
      <c r="BV170" s="5"/>
      <c r="BW170" s="11"/>
      <c r="BY170" s="11"/>
      <c r="DI170" s="11" t="str">
        <f>IF(AND(DF170&lt;&gt;""),DF170/INDEX($J$3:$J170,MATCH(MAX($J$3:$J170)+1,$J$3:$J170,1)),"")</f>
        <v/>
      </c>
      <c r="DM170" s="11" t="str">
        <f>IF(AND(DJ170&lt;&gt;""),DJ170/INDEX($J$3:$J170,MATCH(MAX($J$3:$J170)+1,$J$3:$J170,1)),"")</f>
        <v/>
      </c>
    </row>
    <row r="171" spans="9:117" x14ac:dyDescent="0.35">
      <c r="I171" s="11" t="str">
        <f t="shared" si="13"/>
        <v/>
      </c>
      <c r="S171" s="11" t="str">
        <f>IF(AND(N171&lt;&gt;""),N171/INDEX($J$3:$J171,MATCH(MAX($J$3:$J171)+1,$J$3:$J171,1)),"")</f>
        <v/>
      </c>
      <c r="Y171" s="11" t="str">
        <f>IF(AND(T171&lt;&gt;""),T171/INDEX($J$3:$J171,MATCH(MAX($J$3:$J171)+1,$J$3:$J171,1)),"")</f>
        <v/>
      </c>
      <c r="AE171" s="11" t="str">
        <f>IF(AND(Z171&lt;&gt;""),Z171/INDEX($J$3:$J171,MATCH(MAX($J$3:$J171)+1,$J$3:$J171,1)),"")</f>
        <v/>
      </c>
      <c r="AK171" s="11" t="str">
        <f>IF(AND(AF171&lt;&gt;""),AF171/INDEX($J$3:$J171,MATCH(MAX($J$3:$J171)+1,$J$3:$J171,1)),"")</f>
        <v/>
      </c>
      <c r="AQ171" s="11" t="str">
        <f>IF(AND(AL171&lt;&gt;""),AL171/INDEX($J$3:$J171,MATCH(MAX($J$3:$J171)+1,$J$3:$J171,1)),"")</f>
        <v/>
      </c>
      <c r="AW171" s="11" t="str">
        <f>IF(AND(AR171&lt;&gt;""),AR171/INDEX($J$3:$J171,MATCH(MAX($J$3:$J171)+1,$J$3:$J171,1)),"")</f>
        <v/>
      </c>
      <c r="BC171" s="11" t="str">
        <f>IF(AND(AX171&lt;&gt;""),AX171/INDEX($J$3:$J171,MATCH(MAX($J$3:$J171)+1,$J$3:$J171,1)),"")</f>
        <v/>
      </c>
      <c r="BI171" s="11" t="str">
        <f>IF(AND(BD171&lt;&gt;""),BD171/INDEX($J$3:$J171,MATCH(MAX($J$3:$J171)+1,$J$3:$J171,1)),"")</f>
        <v/>
      </c>
      <c r="BO171" s="11" t="str">
        <f>IF(AND(BJ171&lt;&gt;""),BJ171/INDEX($J$3:$J171,MATCH(MAX($J$3:$J171)+1,$J$3:$J171,1)),"")</f>
        <v/>
      </c>
      <c r="BU171" s="11" t="str">
        <f>IF(AND(BP171&lt;&gt;""),BP171/INDEX($J$3:$J171,MATCH(MAX($J$3:$J171)+1,$J$3:$J171,1)),"")</f>
        <v/>
      </c>
      <c r="BV171" s="5"/>
      <c r="BW171" s="11"/>
      <c r="BY171" s="11"/>
      <c r="DI171" s="11" t="str">
        <f>IF(AND(DF171&lt;&gt;""),DF171/INDEX($J$3:$J171,MATCH(MAX($J$3:$J171)+1,$J$3:$J171,1)),"")</f>
        <v/>
      </c>
      <c r="DM171" s="11" t="str">
        <f>IF(AND(DJ171&lt;&gt;""),DJ171/INDEX($J$3:$J171,MATCH(MAX($J$3:$J171)+1,$J$3:$J171,1)),"")</f>
        <v/>
      </c>
    </row>
    <row r="172" spans="9:117" x14ac:dyDescent="0.35">
      <c r="I172" s="11" t="str">
        <f t="shared" si="13"/>
        <v/>
      </c>
      <c r="S172" s="11" t="str">
        <f>IF(AND(N172&lt;&gt;""),N172/INDEX($J$3:$J172,MATCH(MAX($J$3:$J172)+1,$J$3:$J172,1)),"")</f>
        <v/>
      </c>
      <c r="Y172" s="11" t="str">
        <f>IF(AND(T172&lt;&gt;""),T172/INDEX($J$3:$J172,MATCH(MAX($J$3:$J172)+1,$J$3:$J172,1)),"")</f>
        <v/>
      </c>
      <c r="AE172" s="11" t="str">
        <f>IF(AND(Z172&lt;&gt;""),Z172/INDEX($J$3:$J172,MATCH(MAX($J$3:$J172)+1,$J$3:$J172,1)),"")</f>
        <v/>
      </c>
      <c r="AK172" s="11" t="str">
        <f>IF(AND(AF172&lt;&gt;""),AF172/INDEX($J$3:$J172,MATCH(MAX($J$3:$J172)+1,$J$3:$J172,1)),"")</f>
        <v/>
      </c>
      <c r="AQ172" s="11" t="str">
        <f>IF(AND(AL172&lt;&gt;""),AL172/INDEX($J$3:$J172,MATCH(MAX($J$3:$J172)+1,$J$3:$J172,1)),"")</f>
        <v/>
      </c>
      <c r="AW172" s="11" t="str">
        <f>IF(AND(AR172&lt;&gt;""),AR172/INDEX($J$3:$J172,MATCH(MAX($J$3:$J172)+1,$J$3:$J172,1)),"")</f>
        <v/>
      </c>
      <c r="BC172" s="11" t="str">
        <f>IF(AND(AX172&lt;&gt;""),AX172/INDEX($J$3:$J172,MATCH(MAX($J$3:$J172)+1,$J$3:$J172,1)),"")</f>
        <v/>
      </c>
      <c r="BI172" s="11" t="str">
        <f>IF(AND(BD172&lt;&gt;""),BD172/INDEX($J$3:$J172,MATCH(MAX($J$3:$J172)+1,$J$3:$J172,1)),"")</f>
        <v/>
      </c>
      <c r="BO172" s="11" t="str">
        <f>IF(AND(BJ172&lt;&gt;""),BJ172/INDEX($J$3:$J172,MATCH(MAX($J$3:$J172)+1,$J$3:$J172,1)),"")</f>
        <v/>
      </c>
      <c r="BU172" s="11" t="str">
        <f>IF(AND(BP172&lt;&gt;""),BP172/INDEX($J$3:$J172,MATCH(MAX($J$3:$J172)+1,$J$3:$J172,1)),"")</f>
        <v/>
      </c>
      <c r="BV172" s="5"/>
      <c r="BW172" s="11"/>
      <c r="BY172" s="11"/>
      <c r="DI172" s="11" t="str">
        <f>IF(AND(DF172&lt;&gt;""),DF172/INDEX($J$3:$J172,MATCH(MAX($J$3:$J172)+1,$J$3:$J172,1)),"")</f>
        <v/>
      </c>
      <c r="DM172" s="11" t="str">
        <f>IF(AND(DJ172&lt;&gt;""),DJ172/INDEX($J$3:$J172,MATCH(MAX($J$3:$J172)+1,$J$3:$J172,1)),"")</f>
        <v/>
      </c>
    </row>
    <row r="173" spans="9:117" x14ac:dyDescent="0.35">
      <c r="I173" s="11" t="str">
        <f t="shared" si="13"/>
        <v/>
      </c>
      <c r="S173" s="11" t="str">
        <f>IF(AND(N173&lt;&gt;""),N173/INDEX($J$3:$J173,MATCH(MAX($J$3:$J173)+1,$J$3:$J173,1)),"")</f>
        <v/>
      </c>
      <c r="Y173" s="11" t="str">
        <f>IF(AND(T173&lt;&gt;""),T173/INDEX($J$3:$J173,MATCH(MAX($J$3:$J173)+1,$J$3:$J173,1)),"")</f>
        <v/>
      </c>
      <c r="AE173" s="11" t="str">
        <f>IF(AND(Z173&lt;&gt;""),Z173/INDEX($J$3:$J173,MATCH(MAX($J$3:$J173)+1,$J$3:$J173,1)),"")</f>
        <v/>
      </c>
      <c r="AK173" s="11" t="str">
        <f>IF(AND(AF173&lt;&gt;""),AF173/INDEX($J$3:$J173,MATCH(MAX($J$3:$J173)+1,$J$3:$J173,1)),"")</f>
        <v/>
      </c>
      <c r="AQ173" s="11" t="str">
        <f>IF(AND(AL173&lt;&gt;""),AL173/INDEX($J$3:$J173,MATCH(MAX($J$3:$J173)+1,$J$3:$J173,1)),"")</f>
        <v/>
      </c>
      <c r="AW173" s="11" t="str">
        <f>IF(AND(AR173&lt;&gt;""),AR173/INDEX($J$3:$J173,MATCH(MAX($J$3:$J173)+1,$J$3:$J173,1)),"")</f>
        <v/>
      </c>
      <c r="BC173" s="11" t="str">
        <f>IF(AND(AX173&lt;&gt;""),AX173/INDEX($J$3:$J173,MATCH(MAX($J$3:$J173)+1,$J$3:$J173,1)),"")</f>
        <v/>
      </c>
      <c r="BI173" s="11" t="str">
        <f>IF(AND(BD173&lt;&gt;""),BD173/INDEX($J$3:$J173,MATCH(MAX($J$3:$J173)+1,$J$3:$J173,1)),"")</f>
        <v/>
      </c>
      <c r="BO173" s="11" t="str">
        <f>IF(AND(BJ173&lt;&gt;""),BJ173/INDEX($J$3:$J173,MATCH(MAX($J$3:$J173)+1,$J$3:$J173,1)),"")</f>
        <v/>
      </c>
      <c r="BU173" s="11" t="str">
        <f>IF(AND(BP173&lt;&gt;""),BP173/INDEX($J$3:$J173,MATCH(MAX($J$3:$J173)+1,$J$3:$J173,1)),"")</f>
        <v/>
      </c>
      <c r="BV173" s="5"/>
      <c r="BW173" s="11"/>
      <c r="BY173" s="11"/>
      <c r="DI173" s="11" t="str">
        <f>IF(AND(DF173&lt;&gt;""),DF173/INDEX($J$3:$J173,MATCH(MAX($J$3:$J173)+1,$J$3:$J173,1)),"")</f>
        <v/>
      </c>
      <c r="DM173" s="11" t="str">
        <f>IF(AND(DJ173&lt;&gt;""),DJ173/INDEX($J$3:$J173,MATCH(MAX($J$3:$J173)+1,$J$3:$J173,1)),"")</f>
        <v/>
      </c>
    </row>
    <row r="174" spans="9:117" x14ac:dyDescent="0.35">
      <c r="I174" s="11" t="str">
        <f t="shared" si="13"/>
        <v/>
      </c>
      <c r="S174" s="11" t="str">
        <f>IF(AND(N174&lt;&gt;""),N174/INDEX($J$3:$J174,MATCH(MAX($J$3:$J174)+1,$J$3:$J174,1)),"")</f>
        <v/>
      </c>
      <c r="Y174" s="11" t="str">
        <f>IF(AND(T174&lt;&gt;""),T174/INDEX($J$3:$J174,MATCH(MAX($J$3:$J174)+1,$J$3:$J174,1)),"")</f>
        <v/>
      </c>
      <c r="AE174" s="11" t="str">
        <f>IF(AND(Z174&lt;&gt;""),Z174/INDEX($J$3:$J174,MATCH(MAX($J$3:$J174)+1,$J$3:$J174,1)),"")</f>
        <v/>
      </c>
      <c r="AK174" s="11" t="str">
        <f>IF(AND(AF174&lt;&gt;""),AF174/INDEX($J$3:$J174,MATCH(MAX($J$3:$J174)+1,$J$3:$J174,1)),"")</f>
        <v/>
      </c>
      <c r="AQ174" s="11" t="str">
        <f>IF(AND(AL174&lt;&gt;""),AL174/INDEX($J$3:$J174,MATCH(MAX($J$3:$J174)+1,$J$3:$J174,1)),"")</f>
        <v/>
      </c>
      <c r="AW174" s="11" t="str">
        <f>IF(AND(AR174&lt;&gt;""),AR174/INDEX($J$3:$J174,MATCH(MAX($J$3:$J174)+1,$J$3:$J174,1)),"")</f>
        <v/>
      </c>
      <c r="BC174" s="11" t="str">
        <f>IF(AND(AX174&lt;&gt;""),AX174/INDEX($J$3:$J174,MATCH(MAX($J$3:$J174)+1,$J$3:$J174,1)),"")</f>
        <v/>
      </c>
      <c r="BI174" s="11" t="str">
        <f>IF(AND(BD174&lt;&gt;""),BD174/INDEX($J$3:$J174,MATCH(MAX($J$3:$J174)+1,$J$3:$J174,1)),"")</f>
        <v/>
      </c>
      <c r="BO174" s="11" t="str">
        <f>IF(AND(BJ174&lt;&gt;""),BJ174/INDEX($J$3:$J174,MATCH(MAX($J$3:$J174)+1,$J$3:$J174,1)),"")</f>
        <v/>
      </c>
      <c r="BU174" s="11" t="str">
        <f>IF(AND(BP174&lt;&gt;""),BP174/INDEX($J$3:$J174,MATCH(MAX($J$3:$J174)+1,$J$3:$J174,1)),"")</f>
        <v/>
      </c>
      <c r="BV174" s="5"/>
      <c r="BW174" s="11"/>
      <c r="BY174" s="11"/>
      <c r="DI174" s="11" t="str">
        <f>IF(AND(DF174&lt;&gt;""),DF174/INDEX($J$3:$J174,MATCH(MAX($J$3:$J174)+1,$J$3:$J174,1)),"")</f>
        <v/>
      </c>
      <c r="DM174" s="11" t="str">
        <f>IF(AND(DJ174&lt;&gt;""),DJ174/INDEX($J$3:$J174,MATCH(MAX($J$3:$J174)+1,$J$3:$J174,1)),"")</f>
        <v/>
      </c>
    </row>
    <row r="175" spans="9:117" x14ac:dyDescent="0.35">
      <c r="I175" s="11" t="str">
        <f t="shared" si="13"/>
        <v/>
      </c>
      <c r="S175" s="11" t="str">
        <f>IF(AND(N175&lt;&gt;""),N175/INDEX($J$3:$J175,MATCH(MAX($J$3:$J175)+1,$J$3:$J175,1)),"")</f>
        <v/>
      </c>
      <c r="Y175" s="11" t="str">
        <f>IF(AND(T175&lt;&gt;""),T175/INDEX($J$3:$J175,MATCH(MAX($J$3:$J175)+1,$J$3:$J175,1)),"")</f>
        <v/>
      </c>
      <c r="AE175" s="11" t="str">
        <f>IF(AND(Z175&lt;&gt;""),Z175/INDEX($J$3:$J175,MATCH(MAX($J$3:$J175)+1,$J$3:$J175,1)),"")</f>
        <v/>
      </c>
      <c r="AK175" s="11" t="str">
        <f>IF(AND(AF175&lt;&gt;""),AF175/INDEX($J$3:$J175,MATCH(MAX($J$3:$J175)+1,$J$3:$J175,1)),"")</f>
        <v/>
      </c>
      <c r="AQ175" s="11" t="str">
        <f>IF(AND(AL175&lt;&gt;""),AL175/INDEX($J$3:$J175,MATCH(MAX($J$3:$J175)+1,$J$3:$J175,1)),"")</f>
        <v/>
      </c>
      <c r="AW175" s="11" t="str">
        <f>IF(AND(AR175&lt;&gt;""),AR175/INDEX($J$3:$J175,MATCH(MAX($J$3:$J175)+1,$J$3:$J175,1)),"")</f>
        <v/>
      </c>
      <c r="BC175" s="11" t="str">
        <f>IF(AND(AX175&lt;&gt;""),AX175/INDEX($J$3:$J175,MATCH(MAX($J$3:$J175)+1,$J$3:$J175,1)),"")</f>
        <v/>
      </c>
      <c r="BI175" s="11" t="str">
        <f>IF(AND(BD175&lt;&gt;""),BD175/INDEX($J$3:$J175,MATCH(MAX($J$3:$J175)+1,$J$3:$J175,1)),"")</f>
        <v/>
      </c>
      <c r="BO175" s="11" t="str">
        <f>IF(AND(BJ175&lt;&gt;""),BJ175/INDEX($J$3:$J175,MATCH(MAX($J$3:$J175)+1,$J$3:$J175,1)),"")</f>
        <v/>
      </c>
      <c r="BU175" s="11" t="str">
        <f>IF(AND(BP175&lt;&gt;""),BP175/INDEX($J$3:$J175,MATCH(MAX($J$3:$J175)+1,$J$3:$J175,1)),"")</f>
        <v/>
      </c>
      <c r="BV175" s="5"/>
      <c r="BW175" s="11"/>
      <c r="BY175" s="11"/>
      <c r="DI175" s="11" t="str">
        <f>IF(AND(DF175&lt;&gt;""),DF175/INDEX($J$3:$J175,MATCH(MAX($J$3:$J175)+1,$J$3:$J175,1)),"")</f>
        <v/>
      </c>
      <c r="DM175" s="11" t="str">
        <f>IF(AND(DJ175&lt;&gt;""),DJ175/INDEX($J$3:$J175,MATCH(MAX($J$3:$J175)+1,$J$3:$J175,1)),"")</f>
        <v/>
      </c>
    </row>
    <row r="176" spans="9:117" x14ac:dyDescent="0.35">
      <c r="I176" s="11" t="str">
        <f t="shared" si="13"/>
        <v/>
      </c>
      <c r="S176" s="11" t="str">
        <f>IF(AND(N176&lt;&gt;""),N176/INDEX($J$3:$J176,MATCH(MAX($J$3:$J176)+1,$J$3:$J176,1)),"")</f>
        <v/>
      </c>
      <c r="Y176" s="11" t="str">
        <f>IF(AND(T176&lt;&gt;""),T176/INDEX($J$3:$J176,MATCH(MAX($J$3:$J176)+1,$J$3:$J176,1)),"")</f>
        <v/>
      </c>
      <c r="AE176" s="11" t="str">
        <f>IF(AND(Z176&lt;&gt;""),Z176/INDEX($J$3:$J176,MATCH(MAX($J$3:$J176)+1,$J$3:$J176,1)),"")</f>
        <v/>
      </c>
      <c r="AK176" s="11" t="str">
        <f>IF(AND(AF176&lt;&gt;""),AF176/INDEX($J$3:$J176,MATCH(MAX($J$3:$J176)+1,$J$3:$J176,1)),"")</f>
        <v/>
      </c>
      <c r="AQ176" s="11" t="str">
        <f>IF(AND(AL176&lt;&gt;""),AL176/INDEX($J$3:$J176,MATCH(MAX($J$3:$J176)+1,$J$3:$J176,1)),"")</f>
        <v/>
      </c>
      <c r="AW176" s="11" t="str">
        <f>IF(AND(AR176&lt;&gt;""),AR176/INDEX($J$3:$J176,MATCH(MAX($J$3:$J176)+1,$J$3:$J176,1)),"")</f>
        <v/>
      </c>
      <c r="BC176" s="11" t="str">
        <f>IF(AND(AX176&lt;&gt;""),AX176/INDEX($J$3:$J176,MATCH(MAX($J$3:$J176)+1,$J$3:$J176,1)),"")</f>
        <v/>
      </c>
      <c r="BI176" s="11" t="str">
        <f>IF(AND(BD176&lt;&gt;""),BD176/INDEX($J$3:$J176,MATCH(MAX($J$3:$J176)+1,$J$3:$J176,1)),"")</f>
        <v/>
      </c>
      <c r="BO176" s="11" t="str">
        <f>IF(AND(BJ176&lt;&gt;""),BJ176/INDEX($J$3:$J176,MATCH(MAX($J$3:$J176)+1,$J$3:$J176,1)),"")</f>
        <v/>
      </c>
      <c r="BU176" s="11" t="str">
        <f>IF(AND(BP176&lt;&gt;""),BP176/INDEX($J$3:$J176,MATCH(MAX($J$3:$J176)+1,$J$3:$J176,1)),"")</f>
        <v/>
      </c>
      <c r="BV176" s="5"/>
      <c r="BW176" s="11"/>
      <c r="BY176" s="11"/>
      <c r="DI176" s="11" t="str">
        <f>IF(AND(DF176&lt;&gt;""),DF176/INDEX($J$3:$J176,MATCH(MAX($J$3:$J176)+1,$J$3:$J176,1)),"")</f>
        <v/>
      </c>
      <c r="DM176" s="11" t="str">
        <f>IF(AND(DJ176&lt;&gt;""),DJ176/INDEX($J$3:$J176,MATCH(MAX($J$3:$J176)+1,$J$3:$J176,1)),"")</f>
        <v/>
      </c>
    </row>
    <row r="177" spans="9:117" x14ac:dyDescent="0.35">
      <c r="I177" s="11" t="str">
        <f t="shared" si="13"/>
        <v/>
      </c>
      <c r="S177" s="11" t="str">
        <f>IF(AND(N177&lt;&gt;""),N177/INDEX($J$3:$J177,MATCH(MAX($J$3:$J177)+1,$J$3:$J177,1)),"")</f>
        <v/>
      </c>
      <c r="Y177" s="11" t="str">
        <f>IF(AND(T177&lt;&gt;""),T177/INDEX($J$3:$J177,MATCH(MAX($J$3:$J177)+1,$J$3:$J177,1)),"")</f>
        <v/>
      </c>
      <c r="AE177" s="11" t="str">
        <f>IF(AND(Z177&lt;&gt;""),Z177/INDEX($J$3:$J177,MATCH(MAX($J$3:$J177)+1,$J$3:$J177,1)),"")</f>
        <v/>
      </c>
      <c r="AK177" s="11" t="str">
        <f>IF(AND(AF177&lt;&gt;""),AF177/INDEX($J$3:$J177,MATCH(MAX($J$3:$J177)+1,$J$3:$J177,1)),"")</f>
        <v/>
      </c>
      <c r="AQ177" s="11" t="str">
        <f>IF(AND(AL177&lt;&gt;""),AL177/INDEX($J$3:$J177,MATCH(MAX($J$3:$J177)+1,$J$3:$J177,1)),"")</f>
        <v/>
      </c>
      <c r="AW177" s="11" t="str">
        <f>IF(AND(AR177&lt;&gt;""),AR177/INDEX($J$3:$J177,MATCH(MAX($J$3:$J177)+1,$J$3:$J177,1)),"")</f>
        <v/>
      </c>
      <c r="BC177" s="11" t="str">
        <f>IF(AND(AX177&lt;&gt;""),AX177/INDEX($J$3:$J177,MATCH(MAX($J$3:$J177)+1,$J$3:$J177,1)),"")</f>
        <v/>
      </c>
      <c r="BI177" s="11" t="str">
        <f>IF(AND(BD177&lt;&gt;""),BD177/INDEX($J$3:$J177,MATCH(MAX($J$3:$J177)+1,$J$3:$J177,1)),"")</f>
        <v/>
      </c>
      <c r="BO177" s="11" t="str">
        <f>IF(AND(BJ177&lt;&gt;""),BJ177/INDEX($J$3:$J177,MATCH(MAX($J$3:$J177)+1,$J$3:$J177,1)),"")</f>
        <v/>
      </c>
      <c r="BU177" s="11" t="str">
        <f>IF(AND(BP177&lt;&gt;""),BP177/INDEX($J$3:$J177,MATCH(MAX($J$3:$J177)+1,$J$3:$J177,1)),"")</f>
        <v/>
      </c>
      <c r="BV177" s="5"/>
      <c r="BW177" s="11"/>
      <c r="BY177" s="11"/>
      <c r="DI177" s="11" t="str">
        <f>IF(AND(DF177&lt;&gt;""),DF177/INDEX($J$3:$J177,MATCH(MAX($J$3:$J177)+1,$J$3:$J177,1)),"")</f>
        <v/>
      </c>
      <c r="DM177" s="11" t="str">
        <f>IF(AND(DJ177&lt;&gt;""),DJ177/INDEX($J$3:$J177,MATCH(MAX($J$3:$J177)+1,$J$3:$J177,1)),"")</f>
        <v/>
      </c>
    </row>
    <row r="178" spans="9:117" x14ac:dyDescent="0.35">
      <c r="I178" s="11" t="str">
        <f t="shared" si="13"/>
        <v/>
      </c>
      <c r="S178" s="11" t="str">
        <f>IF(AND(N178&lt;&gt;""),N178/INDEX($J$3:$J178,MATCH(MAX($J$3:$J178)+1,$J$3:$J178,1)),"")</f>
        <v/>
      </c>
      <c r="Y178" s="11" t="str">
        <f>IF(AND(T178&lt;&gt;""),T178/INDEX($J$3:$J178,MATCH(MAX($J$3:$J178)+1,$J$3:$J178,1)),"")</f>
        <v/>
      </c>
      <c r="AE178" s="11" t="str">
        <f>IF(AND(Z178&lt;&gt;""),Z178/INDEX($J$3:$J178,MATCH(MAX($J$3:$J178)+1,$J$3:$J178,1)),"")</f>
        <v/>
      </c>
      <c r="AK178" s="11" t="str">
        <f>IF(AND(AF178&lt;&gt;""),AF178/INDEX($J$3:$J178,MATCH(MAX($J$3:$J178)+1,$J$3:$J178,1)),"")</f>
        <v/>
      </c>
      <c r="AQ178" s="11" t="str">
        <f>IF(AND(AL178&lt;&gt;""),AL178/INDEX($J$3:$J178,MATCH(MAX($J$3:$J178)+1,$J$3:$J178,1)),"")</f>
        <v/>
      </c>
      <c r="AW178" s="11" t="str">
        <f>IF(AND(AR178&lt;&gt;""),AR178/INDEX($J$3:$J178,MATCH(MAX($J$3:$J178)+1,$J$3:$J178,1)),"")</f>
        <v/>
      </c>
      <c r="BC178" s="11" t="str">
        <f>IF(AND(AX178&lt;&gt;""),AX178/INDEX($J$3:$J178,MATCH(MAX($J$3:$J178)+1,$J$3:$J178,1)),"")</f>
        <v/>
      </c>
      <c r="BI178" s="11" t="str">
        <f>IF(AND(BD178&lt;&gt;""),BD178/INDEX($J$3:$J178,MATCH(MAX($J$3:$J178)+1,$J$3:$J178,1)),"")</f>
        <v/>
      </c>
      <c r="BO178" s="11" t="str">
        <f>IF(AND(BJ178&lt;&gt;""),BJ178/INDEX($J$3:$J178,MATCH(MAX($J$3:$J178)+1,$J$3:$J178,1)),"")</f>
        <v/>
      </c>
      <c r="BU178" s="11" t="str">
        <f>IF(AND(BP178&lt;&gt;""),BP178/INDEX($J$3:$J178,MATCH(MAX($J$3:$J178)+1,$J$3:$J178,1)),"")</f>
        <v/>
      </c>
      <c r="BV178" s="5"/>
      <c r="BW178" s="11"/>
      <c r="BY178" s="11"/>
      <c r="DI178" s="11" t="str">
        <f>IF(AND(DF178&lt;&gt;""),DF178/INDEX($J$3:$J178,MATCH(MAX($J$3:$J178)+1,$J$3:$J178,1)),"")</f>
        <v/>
      </c>
      <c r="DM178" s="11" t="str">
        <f>IF(AND(DJ178&lt;&gt;""),DJ178/INDEX($J$3:$J178,MATCH(MAX($J$3:$J178)+1,$J$3:$J178,1)),"")</f>
        <v/>
      </c>
    </row>
    <row r="179" spans="9:117" x14ac:dyDescent="0.35">
      <c r="I179" s="11" t="str">
        <f t="shared" si="13"/>
        <v/>
      </c>
      <c r="S179" s="11" t="str">
        <f>IF(AND(N179&lt;&gt;""),N179/INDEX($J$3:$J179,MATCH(MAX($J$3:$J179)+1,$J$3:$J179,1)),"")</f>
        <v/>
      </c>
      <c r="Y179" s="11" t="str">
        <f>IF(AND(T179&lt;&gt;""),T179/INDEX($J$3:$J179,MATCH(MAX($J$3:$J179)+1,$J$3:$J179,1)),"")</f>
        <v/>
      </c>
      <c r="AE179" s="11" t="str">
        <f>IF(AND(Z179&lt;&gt;""),Z179/INDEX($J$3:$J179,MATCH(MAX($J$3:$J179)+1,$J$3:$J179,1)),"")</f>
        <v/>
      </c>
      <c r="AK179" s="11" t="str">
        <f>IF(AND(AF179&lt;&gt;""),AF179/INDEX($J$3:$J179,MATCH(MAX($J$3:$J179)+1,$J$3:$J179,1)),"")</f>
        <v/>
      </c>
      <c r="AQ179" s="11" t="str">
        <f>IF(AND(AL179&lt;&gt;""),AL179/INDEX($J$3:$J179,MATCH(MAX($J$3:$J179)+1,$J$3:$J179,1)),"")</f>
        <v/>
      </c>
      <c r="AW179" s="11" t="str">
        <f>IF(AND(AR179&lt;&gt;""),AR179/INDEX($J$3:$J179,MATCH(MAX($J$3:$J179)+1,$J$3:$J179,1)),"")</f>
        <v/>
      </c>
      <c r="BC179" s="11" t="str">
        <f>IF(AND(AX179&lt;&gt;""),AX179/INDEX($J$3:$J179,MATCH(MAX($J$3:$J179)+1,$J$3:$J179,1)),"")</f>
        <v/>
      </c>
      <c r="BI179" s="11" t="str">
        <f>IF(AND(BD179&lt;&gt;""),BD179/INDEX($J$3:$J179,MATCH(MAX($J$3:$J179)+1,$J$3:$J179,1)),"")</f>
        <v/>
      </c>
      <c r="BO179" s="11" t="str">
        <f>IF(AND(BJ179&lt;&gt;""),BJ179/INDEX($J$3:$J179,MATCH(MAX($J$3:$J179)+1,$J$3:$J179,1)),"")</f>
        <v/>
      </c>
      <c r="BU179" s="11" t="str">
        <f>IF(AND(BP179&lt;&gt;""),BP179/INDEX($J$3:$J179,MATCH(MAX($J$3:$J179)+1,$J$3:$J179,1)),"")</f>
        <v/>
      </c>
      <c r="BV179" s="5"/>
      <c r="BW179" s="11"/>
      <c r="BY179" s="11"/>
      <c r="DI179" s="11" t="str">
        <f>IF(AND(DF179&lt;&gt;""),DF179/INDEX($J$3:$J179,MATCH(MAX($J$3:$J179)+1,$J$3:$J179,1)),"")</f>
        <v/>
      </c>
      <c r="DM179" s="11" t="str">
        <f>IF(AND(DJ179&lt;&gt;""),DJ179/INDEX($J$3:$J179,MATCH(MAX($J$3:$J179)+1,$J$3:$J179,1)),"")</f>
        <v/>
      </c>
    </row>
    <row r="180" spans="9:117" x14ac:dyDescent="0.35">
      <c r="I180" s="11" t="str">
        <f t="shared" si="13"/>
        <v/>
      </c>
      <c r="S180" s="11" t="str">
        <f>IF(AND(N180&lt;&gt;""),N180/INDEX($J$3:$J180,MATCH(MAX($J$3:$J180)+1,$J$3:$J180,1)),"")</f>
        <v/>
      </c>
      <c r="Y180" s="11" t="str">
        <f>IF(AND(T180&lt;&gt;""),T180/INDEX($J$3:$J180,MATCH(MAX($J$3:$J180)+1,$J$3:$J180,1)),"")</f>
        <v/>
      </c>
      <c r="AE180" s="11" t="str">
        <f>IF(AND(Z180&lt;&gt;""),Z180/INDEX($J$3:$J180,MATCH(MAX($J$3:$J180)+1,$J$3:$J180,1)),"")</f>
        <v/>
      </c>
      <c r="AK180" s="11" t="str">
        <f>IF(AND(AF180&lt;&gt;""),AF180/INDEX($J$3:$J180,MATCH(MAX($J$3:$J180)+1,$J$3:$J180,1)),"")</f>
        <v/>
      </c>
      <c r="AQ180" s="11" t="str">
        <f>IF(AND(AL180&lt;&gt;""),AL180/INDEX($J$3:$J180,MATCH(MAX($J$3:$J180)+1,$J$3:$J180,1)),"")</f>
        <v/>
      </c>
      <c r="AW180" s="11" t="str">
        <f>IF(AND(AR180&lt;&gt;""),AR180/INDEX($J$3:$J180,MATCH(MAX($J$3:$J180)+1,$J$3:$J180,1)),"")</f>
        <v/>
      </c>
      <c r="BC180" s="11" t="str">
        <f>IF(AND(AX180&lt;&gt;""),AX180/INDEX($J$3:$J180,MATCH(MAX($J$3:$J180)+1,$J$3:$J180,1)),"")</f>
        <v/>
      </c>
      <c r="BI180" s="11" t="str">
        <f>IF(AND(BD180&lt;&gt;""),BD180/INDEX($J$3:$J180,MATCH(MAX($J$3:$J180)+1,$J$3:$J180,1)),"")</f>
        <v/>
      </c>
      <c r="BO180" s="11" t="str">
        <f>IF(AND(BJ180&lt;&gt;""),BJ180/INDEX($J$3:$J180,MATCH(MAX($J$3:$J180)+1,$J$3:$J180,1)),"")</f>
        <v/>
      </c>
      <c r="BU180" s="11" t="str">
        <f>IF(AND(BP180&lt;&gt;""),BP180/INDEX($J$3:$J180,MATCH(MAX($J$3:$J180)+1,$J$3:$J180,1)),"")</f>
        <v/>
      </c>
      <c r="BV180" s="5"/>
      <c r="BW180" s="11"/>
      <c r="BY180" s="11"/>
      <c r="DI180" s="11" t="str">
        <f>IF(AND(DF180&lt;&gt;""),DF180/INDEX($J$3:$J180,MATCH(MAX($J$3:$J180)+1,$J$3:$J180,1)),"")</f>
        <v/>
      </c>
      <c r="DM180" s="11" t="str">
        <f>IF(AND(DJ180&lt;&gt;""),DJ180/INDEX($J$3:$J180,MATCH(MAX($J$3:$J180)+1,$J$3:$J180,1)),"")</f>
        <v/>
      </c>
    </row>
    <row r="181" spans="9:117" x14ac:dyDescent="0.35">
      <c r="I181" s="11" t="str">
        <f t="shared" si="13"/>
        <v/>
      </c>
      <c r="S181" s="11" t="str">
        <f>IF(AND(N181&lt;&gt;""),N181/INDEX($J$3:$J181,MATCH(MAX($J$3:$J181)+1,$J$3:$J181,1)),"")</f>
        <v/>
      </c>
      <c r="Y181" s="11" t="str">
        <f>IF(AND(T181&lt;&gt;""),T181/INDEX($J$3:$J181,MATCH(MAX($J$3:$J181)+1,$J$3:$J181,1)),"")</f>
        <v/>
      </c>
      <c r="AE181" s="11" t="str">
        <f>IF(AND(Z181&lt;&gt;""),Z181/INDEX($J$3:$J181,MATCH(MAX($J$3:$J181)+1,$J$3:$J181,1)),"")</f>
        <v/>
      </c>
      <c r="AK181" s="11" t="str">
        <f>IF(AND(AF181&lt;&gt;""),AF181/INDEX($J$3:$J181,MATCH(MAX($J$3:$J181)+1,$J$3:$J181,1)),"")</f>
        <v/>
      </c>
      <c r="AQ181" s="11" t="str">
        <f>IF(AND(AL181&lt;&gt;""),AL181/INDEX($J$3:$J181,MATCH(MAX($J$3:$J181)+1,$J$3:$J181,1)),"")</f>
        <v/>
      </c>
      <c r="AW181" s="11" t="str">
        <f>IF(AND(AR181&lt;&gt;""),AR181/INDEX($J$3:$J181,MATCH(MAX($J$3:$J181)+1,$J$3:$J181,1)),"")</f>
        <v/>
      </c>
      <c r="BC181" s="11" t="str">
        <f>IF(AND(AX181&lt;&gt;""),AX181/INDEX($J$3:$J181,MATCH(MAX($J$3:$J181)+1,$J$3:$J181,1)),"")</f>
        <v/>
      </c>
      <c r="BI181" s="11" t="str">
        <f>IF(AND(BD181&lt;&gt;""),BD181/INDEX($J$3:$J181,MATCH(MAX($J$3:$J181)+1,$J$3:$J181,1)),"")</f>
        <v/>
      </c>
      <c r="BO181" s="11" t="str">
        <f>IF(AND(BJ181&lt;&gt;""),BJ181/INDEX($J$3:$J181,MATCH(MAX($J$3:$J181)+1,$J$3:$J181,1)),"")</f>
        <v/>
      </c>
      <c r="BU181" s="11" t="str">
        <f>IF(AND(BP181&lt;&gt;""),BP181/INDEX($J$3:$J181,MATCH(MAX($J$3:$J181)+1,$J$3:$J181,1)),"")</f>
        <v/>
      </c>
      <c r="BV181" s="5"/>
      <c r="BW181" s="11"/>
      <c r="BY181" s="11"/>
      <c r="DI181" s="11" t="str">
        <f>IF(AND(DF181&lt;&gt;""),DF181/INDEX($J$3:$J181,MATCH(MAX($J$3:$J181)+1,$J$3:$J181,1)),"")</f>
        <v/>
      </c>
      <c r="DM181" s="11" t="str">
        <f>IF(AND(DJ181&lt;&gt;""),DJ181/INDEX($J$3:$J181,MATCH(MAX($J$3:$J181)+1,$J$3:$J181,1)),"")</f>
        <v/>
      </c>
    </row>
    <row r="182" spans="9:117" x14ac:dyDescent="0.35">
      <c r="I182" s="11" t="str">
        <f t="shared" si="13"/>
        <v/>
      </c>
      <c r="S182" s="11" t="str">
        <f>IF(AND(N182&lt;&gt;""),N182/INDEX($J$3:$J182,MATCH(MAX($J$3:$J182)+1,$J$3:$J182,1)),"")</f>
        <v/>
      </c>
      <c r="Y182" s="11" t="str">
        <f>IF(AND(T182&lt;&gt;""),T182/INDEX($J$3:$J182,MATCH(MAX($J$3:$J182)+1,$J$3:$J182,1)),"")</f>
        <v/>
      </c>
      <c r="AE182" s="11" t="str">
        <f>IF(AND(Z182&lt;&gt;""),Z182/INDEX($J$3:$J182,MATCH(MAX($J$3:$J182)+1,$J$3:$J182,1)),"")</f>
        <v/>
      </c>
      <c r="AK182" s="11" t="str">
        <f>IF(AND(AF182&lt;&gt;""),AF182/INDEX($J$3:$J182,MATCH(MAX($J$3:$J182)+1,$J$3:$J182,1)),"")</f>
        <v/>
      </c>
      <c r="AQ182" s="11" t="str">
        <f>IF(AND(AL182&lt;&gt;""),AL182/INDEX($J$3:$J182,MATCH(MAX($J$3:$J182)+1,$J$3:$J182,1)),"")</f>
        <v/>
      </c>
      <c r="AW182" s="11" t="str">
        <f>IF(AND(AR182&lt;&gt;""),AR182/INDEX($J$3:$J182,MATCH(MAX($J$3:$J182)+1,$J$3:$J182,1)),"")</f>
        <v/>
      </c>
      <c r="BC182" s="11" t="str">
        <f>IF(AND(AX182&lt;&gt;""),AX182/INDEX($J$3:$J182,MATCH(MAX($J$3:$J182)+1,$J$3:$J182,1)),"")</f>
        <v/>
      </c>
      <c r="BI182" s="11" t="str">
        <f>IF(AND(BD182&lt;&gt;""),BD182/INDEX($J$3:$J182,MATCH(MAX($J$3:$J182)+1,$J$3:$J182,1)),"")</f>
        <v/>
      </c>
      <c r="BO182" s="11" t="str">
        <f>IF(AND(BJ182&lt;&gt;""),BJ182/INDEX($J$3:$J182,MATCH(MAX($J$3:$J182)+1,$J$3:$J182,1)),"")</f>
        <v/>
      </c>
      <c r="BU182" s="11" t="str">
        <f>IF(AND(BP182&lt;&gt;""),BP182/INDEX($J$3:$J182,MATCH(MAX($J$3:$J182)+1,$J$3:$J182,1)),"")</f>
        <v/>
      </c>
      <c r="BV182" s="5"/>
      <c r="BW182" s="11"/>
      <c r="BY182" s="11"/>
      <c r="DI182" s="11" t="str">
        <f>IF(AND(DF182&lt;&gt;""),DF182/INDEX($J$3:$J182,MATCH(MAX($J$3:$J182)+1,$J$3:$J182,1)),"")</f>
        <v/>
      </c>
      <c r="DM182" s="11" t="str">
        <f>IF(AND(DJ182&lt;&gt;""),DJ182/INDEX($J$3:$J182,MATCH(MAX($J$3:$J182)+1,$J$3:$J182,1)),"")</f>
        <v/>
      </c>
    </row>
    <row r="183" spans="9:117" x14ac:dyDescent="0.35">
      <c r="I183" s="11" t="str">
        <f t="shared" si="13"/>
        <v/>
      </c>
      <c r="S183" s="11" t="str">
        <f>IF(AND(N183&lt;&gt;""),N183/INDEX($J$3:$J183,MATCH(MAX($J$3:$J183)+1,$J$3:$J183,1)),"")</f>
        <v/>
      </c>
      <c r="Y183" s="11" t="str">
        <f>IF(AND(T183&lt;&gt;""),T183/INDEX($J$3:$J183,MATCH(MAX($J$3:$J183)+1,$J$3:$J183,1)),"")</f>
        <v/>
      </c>
      <c r="AE183" s="11" t="str">
        <f>IF(AND(Z183&lt;&gt;""),Z183/INDEX($J$3:$J183,MATCH(MAX($J$3:$J183)+1,$J$3:$J183,1)),"")</f>
        <v/>
      </c>
      <c r="AK183" s="11" t="str">
        <f>IF(AND(AF183&lt;&gt;""),AF183/INDEX($J$3:$J183,MATCH(MAX($J$3:$J183)+1,$J$3:$J183,1)),"")</f>
        <v/>
      </c>
      <c r="AQ183" s="11" t="str">
        <f>IF(AND(AL183&lt;&gt;""),AL183/INDEX($J$3:$J183,MATCH(MAX($J$3:$J183)+1,$J$3:$J183,1)),"")</f>
        <v/>
      </c>
      <c r="AW183" s="11" t="str">
        <f>IF(AND(AR183&lt;&gt;""),AR183/INDEX($J$3:$J183,MATCH(MAX($J$3:$J183)+1,$J$3:$J183,1)),"")</f>
        <v/>
      </c>
      <c r="BC183" s="11" t="str">
        <f>IF(AND(AX183&lt;&gt;""),AX183/INDEX($J$3:$J183,MATCH(MAX($J$3:$J183)+1,$J$3:$J183,1)),"")</f>
        <v/>
      </c>
      <c r="BI183" s="11" t="str">
        <f>IF(AND(BD183&lt;&gt;""),BD183/INDEX($J$3:$J183,MATCH(MAX($J$3:$J183)+1,$J$3:$J183,1)),"")</f>
        <v/>
      </c>
      <c r="BO183" s="11" t="str">
        <f>IF(AND(BJ183&lt;&gt;""),BJ183/INDEX($J$3:$J183,MATCH(MAX($J$3:$J183)+1,$J$3:$J183,1)),"")</f>
        <v/>
      </c>
      <c r="BU183" s="11" t="str">
        <f>IF(AND(BP183&lt;&gt;""),BP183/INDEX($J$3:$J183,MATCH(MAX($J$3:$J183)+1,$J$3:$J183,1)),"")</f>
        <v/>
      </c>
      <c r="BV183" s="5"/>
      <c r="BW183" s="11"/>
      <c r="BY183" s="11"/>
      <c r="DI183" s="11" t="str">
        <f>IF(AND(DF183&lt;&gt;""),DF183/INDEX($J$3:$J183,MATCH(MAX($J$3:$J183)+1,$J$3:$J183,1)),"")</f>
        <v/>
      </c>
      <c r="DM183" s="11" t="str">
        <f>IF(AND(DJ183&lt;&gt;""),DJ183/INDEX($J$3:$J183,MATCH(MAX($J$3:$J183)+1,$J$3:$J183,1)),"")</f>
        <v/>
      </c>
    </row>
    <row r="184" spans="9:117" x14ac:dyDescent="0.35">
      <c r="I184" s="11" t="str">
        <f t="shared" si="13"/>
        <v/>
      </c>
      <c r="S184" s="11" t="str">
        <f>IF(AND(N184&lt;&gt;""),N184/INDEX($J$3:$J184,MATCH(MAX($J$3:$J184)+1,$J$3:$J184,1)),"")</f>
        <v/>
      </c>
      <c r="Y184" s="11" t="str">
        <f>IF(AND(T184&lt;&gt;""),T184/INDEX($J$3:$J184,MATCH(MAX($J$3:$J184)+1,$J$3:$J184,1)),"")</f>
        <v/>
      </c>
      <c r="AE184" s="11" t="str">
        <f>IF(AND(Z184&lt;&gt;""),Z184/INDEX($J$3:$J184,MATCH(MAX($J$3:$J184)+1,$J$3:$J184,1)),"")</f>
        <v/>
      </c>
      <c r="AK184" s="11" t="str">
        <f>IF(AND(AF184&lt;&gt;""),AF184/INDEX($J$3:$J184,MATCH(MAX($J$3:$J184)+1,$J$3:$J184,1)),"")</f>
        <v/>
      </c>
      <c r="AQ184" s="11" t="str">
        <f>IF(AND(AL184&lt;&gt;""),AL184/INDEX($J$3:$J184,MATCH(MAX($J$3:$J184)+1,$J$3:$J184,1)),"")</f>
        <v/>
      </c>
      <c r="AW184" s="11" t="str">
        <f>IF(AND(AR184&lt;&gt;""),AR184/INDEX($J$3:$J184,MATCH(MAX($J$3:$J184)+1,$J$3:$J184,1)),"")</f>
        <v/>
      </c>
      <c r="BC184" s="11" t="str">
        <f>IF(AND(AX184&lt;&gt;""),AX184/INDEX($J$3:$J184,MATCH(MAX($J$3:$J184)+1,$J$3:$J184,1)),"")</f>
        <v/>
      </c>
      <c r="BI184" s="11" t="str">
        <f>IF(AND(BD184&lt;&gt;""),BD184/INDEX($J$3:$J184,MATCH(MAX($J$3:$J184)+1,$J$3:$J184,1)),"")</f>
        <v/>
      </c>
      <c r="BO184" s="11" t="str">
        <f>IF(AND(BJ184&lt;&gt;""),BJ184/INDEX($J$3:$J184,MATCH(MAX($J$3:$J184)+1,$J$3:$J184,1)),"")</f>
        <v/>
      </c>
      <c r="BU184" s="11" t="str">
        <f>IF(AND(BP184&lt;&gt;""),BP184/INDEX($J$3:$J184,MATCH(MAX($J$3:$J184)+1,$J$3:$J184,1)),"")</f>
        <v/>
      </c>
      <c r="BV184" s="5"/>
      <c r="BW184" s="11"/>
      <c r="BY184" s="11"/>
      <c r="DI184" s="11" t="str">
        <f>IF(AND(DF184&lt;&gt;""),DF184/INDEX($J$3:$J184,MATCH(MAX($J$3:$J184)+1,$J$3:$J184,1)),"")</f>
        <v/>
      </c>
      <c r="DM184" s="11" t="str">
        <f>IF(AND(DJ184&lt;&gt;""),DJ184/INDEX($J$3:$J184,MATCH(MAX($J$3:$J184)+1,$J$3:$J184,1)),"")</f>
        <v/>
      </c>
    </row>
    <row r="185" spans="9:117" x14ac:dyDescent="0.35">
      <c r="I185" s="11" t="str">
        <f t="shared" si="13"/>
        <v/>
      </c>
      <c r="S185" s="11" t="str">
        <f>IF(AND(N185&lt;&gt;""),N185/INDEX($J$3:$J185,MATCH(MAX($J$3:$J185)+1,$J$3:$J185,1)),"")</f>
        <v/>
      </c>
      <c r="Y185" s="11" t="str">
        <f>IF(AND(T185&lt;&gt;""),T185/INDEX($J$3:$J185,MATCH(MAX($J$3:$J185)+1,$J$3:$J185,1)),"")</f>
        <v/>
      </c>
      <c r="AE185" s="11" t="str">
        <f>IF(AND(Z185&lt;&gt;""),Z185/INDEX($J$3:$J185,MATCH(MAX($J$3:$J185)+1,$J$3:$J185,1)),"")</f>
        <v/>
      </c>
      <c r="AK185" s="11" t="str">
        <f>IF(AND(AF185&lt;&gt;""),AF185/INDEX($J$3:$J185,MATCH(MAX($J$3:$J185)+1,$J$3:$J185,1)),"")</f>
        <v/>
      </c>
      <c r="AQ185" s="11" t="str">
        <f>IF(AND(AL185&lt;&gt;""),AL185/INDEX($J$3:$J185,MATCH(MAX($J$3:$J185)+1,$J$3:$J185,1)),"")</f>
        <v/>
      </c>
      <c r="AW185" s="11" t="str">
        <f>IF(AND(AR185&lt;&gt;""),AR185/INDEX($J$3:$J185,MATCH(MAX($J$3:$J185)+1,$J$3:$J185,1)),"")</f>
        <v/>
      </c>
      <c r="BC185" s="11" t="str">
        <f>IF(AND(AX185&lt;&gt;""),AX185/INDEX($J$3:$J185,MATCH(MAX($J$3:$J185)+1,$J$3:$J185,1)),"")</f>
        <v/>
      </c>
      <c r="BI185" s="11" t="str">
        <f>IF(AND(BD185&lt;&gt;""),BD185/INDEX($J$3:$J185,MATCH(MAX($J$3:$J185)+1,$J$3:$J185,1)),"")</f>
        <v/>
      </c>
      <c r="BO185" s="11" t="str">
        <f>IF(AND(BJ185&lt;&gt;""),BJ185/INDEX($J$3:$J185,MATCH(MAX($J$3:$J185)+1,$J$3:$J185,1)),"")</f>
        <v/>
      </c>
      <c r="BU185" s="11" t="str">
        <f>IF(AND(BP185&lt;&gt;""),BP185/INDEX($J$3:$J185,MATCH(MAX($J$3:$J185)+1,$J$3:$J185,1)),"")</f>
        <v/>
      </c>
      <c r="BV185" s="5"/>
      <c r="BW185" s="11"/>
      <c r="BY185" s="11"/>
      <c r="DI185" s="11" t="str">
        <f>IF(AND(DF185&lt;&gt;""),DF185/INDEX($J$3:$J185,MATCH(MAX($J$3:$J185)+1,$J$3:$J185,1)),"")</f>
        <v/>
      </c>
      <c r="DM185" s="11" t="str">
        <f>IF(AND(DJ185&lt;&gt;""),DJ185/INDEX($J$3:$J185,MATCH(MAX($J$3:$J185)+1,$J$3:$J185,1)),"")</f>
        <v/>
      </c>
    </row>
    <row r="186" spans="9:117" x14ac:dyDescent="0.35">
      <c r="I186" s="11" t="str">
        <f t="shared" si="13"/>
        <v/>
      </c>
      <c r="S186" s="11" t="str">
        <f>IF(AND(N186&lt;&gt;""),N186/INDEX($J$3:$J186,MATCH(MAX($J$3:$J186)+1,$J$3:$J186,1)),"")</f>
        <v/>
      </c>
      <c r="Y186" s="11" t="str">
        <f>IF(AND(T186&lt;&gt;""),T186/INDEX($J$3:$J186,MATCH(MAX($J$3:$J186)+1,$J$3:$J186,1)),"")</f>
        <v/>
      </c>
      <c r="AE186" s="11" t="str">
        <f>IF(AND(Z186&lt;&gt;""),Z186/INDEX($J$3:$J186,MATCH(MAX($J$3:$J186)+1,$J$3:$J186,1)),"")</f>
        <v/>
      </c>
      <c r="AK186" s="11" t="str">
        <f>IF(AND(AF186&lt;&gt;""),AF186/INDEX($J$3:$J186,MATCH(MAX($J$3:$J186)+1,$J$3:$J186,1)),"")</f>
        <v/>
      </c>
      <c r="AQ186" s="11" t="str">
        <f>IF(AND(AL186&lt;&gt;""),AL186/INDEX($J$3:$J186,MATCH(MAX($J$3:$J186)+1,$J$3:$J186,1)),"")</f>
        <v/>
      </c>
      <c r="AW186" s="11" t="str">
        <f>IF(AND(AR186&lt;&gt;""),AR186/INDEX($J$3:$J186,MATCH(MAX($J$3:$J186)+1,$J$3:$J186,1)),"")</f>
        <v/>
      </c>
      <c r="BC186" s="11" t="str">
        <f>IF(AND(AX186&lt;&gt;""),AX186/INDEX($J$3:$J186,MATCH(MAX($J$3:$J186)+1,$J$3:$J186,1)),"")</f>
        <v/>
      </c>
      <c r="BI186" s="11" t="str">
        <f>IF(AND(BD186&lt;&gt;""),BD186/INDEX($J$3:$J186,MATCH(MAX($J$3:$J186)+1,$J$3:$J186,1)),"")</f>
        <v/>
      </c>
      <c r="BO186" s="11" t="str">
        <f>IF(AND(BJ186&lt;&gt;""),BJ186/INDEX($J$3:$J186,MATCH(MAX($J$3:$J186)+1,$J$3:$J186,1)),"")</f>
        <v/>
      </c>
      <c r="BU186" s="11" t="str">
        <f>IF(AND(BP186&lt;&gt;""),BP186/INDEX($J$3:$J186,MATCH(MAX($J$3:$J186)+1,$J$3:$J186,1)),"")</f>
        <v/>
      </c>
      <c r="BV186" s="5"/>
      <c r="BW186" s="11"/>
      <c r="BY186" s="11"/>
      <c r="DI186" s="11" t="str">
        <f>IF(AND(DF186&lt;&gt;""),DF186/INDEX($J$3:$J186,MATCH(MAX($J$3:$J186)+1,$J$3:$J186,1)),"")</f>
        <v/>
      </c>
      <c r="DM186" s="11" t="str">
        <f>IF(AND(DJ186&lt;&gt;""),DJ186/INDEX($J$3:$J186,MATCH(MAX($J$3:$J186)+1,$J$3:$J186,1)),"")</f>
        <v/>
      </c>
    </row>
    <row r="187" spans="9:117" x14ac:dyDescent="0.35">
      <c r="I187" s="11" t="str">
        <f t="shared" si="13"/>
        <v/>
      </c>
      <c r="S187" s="11" t="str">
        <f>IF(AND(N187&lt;&gt;""),N187/INDEX($J$3:$J187,MATCH(MAX($J$3:$J187)+1,$J$3:$J187,1)),"")</f>
        <v/>
      </c>
      <c r="Y187" s="11" t="str">
        <f>IF(AND(T187&lt;&gt;""),T187/INDEX($J$3:$J187,MATCH(MAX($J$3:$J187)+1,$J$3:$J187,1)),"")</f>
        <v/>
      </c>
      <c r="AE187" s="11" t="str">
        <f>IF(AND(Z187&lt;&gt;""),Z187/INDEX($J$3:$J187,MATCH(MAX($J$3:$J187)+1,$J$3:$J187,1)),"")</f>
        <v/>
      </c>
      <c r="AK187" s="11" t="str">
        <f>IF(AND(AF187&lt;&gt;""),AF187/INDEX($J$3:$J187,MATCH(MAX($J$3:$J187)+1,$J$3:$J187,1)),"")</f>
        <v/>
      </c>
      <c r="AQ187" s="11" t="str">
        <f>IF(AND(AL187&lt;&gt;""),AL187/INDEX($J$3:$J187,MATCH(MAX($J$3:$J187)+1,$J$3:$J187,1)),"")</f>
        <v/>
      </c>
      <c r="AW187" s="11" t="str">
        <f>IF(AND(AR187&lt;&gt;""),AR187/INDEX($J$3:$J187,MATCH(MAX($J$3:$J187)+1,$J$3:$J187,1)),"")</f>
        <v/>
      </c>
      <c r="BC187" s="11" t="str">
        <f>IF(AND(AX187&lt;&gt;""),AX187/INDEX($J$3:$J187,MATCH(MAX($J$3:$J187)+1,$J$3:$J187,1)),"")</f>
        <v/>
      </c>
      <c r="BI187" s="11" t="str">
        <f>IF(AND(BD187&lt;&gt;""),BD187/INDEX($J$3:$J187,MATCH(MAX($J$3:$J187)+1,$J$3:$J187,1)),"")</f>
        <v/>
      </c>
      <c r="BO187" s="11" t="str">
        <f>IF(AND(BJ187&lt;&gt;""),BJ187/INDEX($J$3:$J187,MATCH(MAX($J$3:$J187)+1,$J$3:$J187,1)),"")</f>
        <v/>
      </c>
      <c r="BU187" s="11" t="str">
        <f>IF(AND(BP187&lt;&gt;""),BP187/INDEX($J$3:$J187,MATCH(MAX($J$3:$J187)+1,$J$3:$J187,1)),"")</f>
        <v/>
      </c>
      <c r="BV187" s="5"/>
      <c r="BW187" s="11"/>
      <c r="BY187" s="11"/>
      <c r="DI187" s="11" t="str">
        <f>IF(AND(DF187&lt;&gt;""),DF187/INDEX($J$3:$J187,MATCH(MAX($J$3:$J187)+1,$J$3:$J187,1)),"")</f>
        <v/>
      </c>
      <c r="DM187" s="11" t="str">
        <f>IF(AND(DJ187&lt;&gt;""),DJ187/INDEX($J$3:$J187,MATCH(MAX($J$3:$J187)+1,$J$3:$J187,1)),"")</f>
        <v/>
      </c>
    </row>
    <row r="188" spans="9:117" x14ac:dyDescent="0.35">
      <c r="I188" s="11" t="str">
        <f t="shared" si="13"/>
        <v/>
      </c>
      <c r="S188" s="11" t="str">
        <f>IF(AND(N188&lt;&gt;""),N188/INDEX($J$3:$J188,MATCH(MAX($J$3:$J188)+1,$J$3:$J188,1)),"")</f>
        <v/>
      </c>
      <c r="Y188" s="11" t="str">
        <f>IF(AND(T188&lt;&gt;""),T188/INDEX($J$3:$J188,MATCH(MAX($J$3:$J188)+1,$J$3:$J188,1)),"")</f>
        <v/>
      </c>
      <c r="AE188" s="11" t="str">
        <f>IF(AND(Z188&lt;&gt;""),Z188/INDEX($J$3:$J188,MATCH(MAX($J$3:$J188)+1,$J$3:$J188,1)),"")</f>
        <v/>
      </c>
      <c r="AK188" s="11" t="str">
        <f>IF(AND(AF188&lt;&gt;""),AF188/INDEX($J$3:$J188,MATCH(MAX($J$3:$J188)+1,$J$3:$J188,1)),"")</f>
        <v/>
      </c>
      <c r="AQ188" s="11" t="str">
        <f>IF(AND(AL188&lt;&gt;""),AL188/INDEX($J$3:$J188,MATCH(MAX($J$3:$J188)+1,$J$3:$J188,1)),"")</f>
        <v/>
      </c>
      <c r="AW188" s="11" t="str">
        <f>IF(AND(AR188&lt;&gt;""),AR188/INDEX($J$3:$J188,MATCH(MAX($J$3:$J188)+1,$J$3:$J188,1)),"")</f>
        <v/>
      </c>
      <c r="BC188" s="11" t="str">
        <f>IF(AND(AX188&lt;&gt;""),AX188/INDEX($J$3:$J188,MATCH(MAX($J$3:$J188)+1,$J$3:$J188,1)),"")</f>
        <v/>
      </c>
      <c r="BI188" s="11" t="str">
        <f>IF(AND(BD188&lt;&gt;""),BD188/INDEX($J$3:$J188,MATCH(MAX($J$3:$J188)+1,$J$3:$J188,1)),"")</f>
        <v/>
      </c>
      <c r="BO188" s="11" t="str">
        <f>IF(AND(BJ188&lt;&gt;""),BJ188/INDEX($J$3:$J188,MATCH(MAX($J$3:$J188)+1,$J$3:$J188,1)),"")</f>
        <v/>
      </c>
      <c r="BU188" s="11" t="str">
        <f>IF(AND(BP188&lt;&gt;""),BP188/INDEX($J$3:$J188,MATCH(MAX($J$3:$J188)+1,$J$3:$J188,1)),"")</f>
        <v/>
      </c>
      <c r="BV188" s="5"/>
      <c r="BW188" s="11"/>
      <c r="BY188" s="11"/>
      <c r="DI188" s="11" t="str">
        <f>IF(AND(DF188&lt;&gt;""),DF188/INDEX($J$3:$J188,MATCH(MAX($J$3:$J188)+1,$J$3:$J188,1)),"")</f>
        <v/>
      </c>
      <c r="DM188" s="11" t="str">
        <f>IF(AND(DJ188&lt;&gt;""),DJ188/INDEX($J$3:$J188,MATCH(MAX($J$3:$J188)+1,$J$3:$J188,1)),"")</f>
        <v/>
      </c>
    </row>
    <row r="189" spans="9:117" x14ac:dyDescent="0.35">
      <c r="I189" s="11" t="str">
        <f t="shared" si="13"/>
        <v/>
      </c>
      <c r="S189" s="11" t="str">
        <f>IF(AND(N189&lt;&gt;""),N189/INDEX($J$3:$J189,MATCH(MAX($J$3:$J189)+1,$J$3:$J189,1)),"")</f>
        <v/>
      </c>
      <c r="Y189" s="11" t="str">
        <f>IF(AND(T189&lt;&gt;""),T189/INDEX($J$3:$J189,MATCH(MAX($J$3:$J189)+1,$J$3:$J189,1)),"")</f>
        <v/>
      </c>
      <c r="AE189" s="11" t="str">
        <f>IF(AND(Z189&lt;&gt;""),Z189/INDEX($J$3:$J189,MATCH(MAX($J$3:$J189)+1,$J$3:$J189,1)),"")</f>
        <v/>
      </c>
      <c r="AK189" s="11" t="str">
        <f>IF(AND(AF189&lt;&gt;""),AF189/INDEX($J$3:$J189,MATCH(MAX($J$3:$J189)+1,$J$3:$J189,1)),"")</f>
        <v/>
      </c>
      <c r="AQ189" s="11" t="str">
        <f>IF(AND(AL189&lt;&gt;""),AL189/INDEX($J$3:$J189,MATCH(MAX($J$3:$J189)+1,$J$3:$J189,1)),"")</f>
        <v/>
      </c>
      <c r="AW189" s="11" t="str">
        <f>IF(AND(AR189&lt;&gt;""),AR189/INDEX($J$3:$J189,MATCH(MAX($J$3:$J189)+1,$J$3:$J189,1)),"")</f>
        <v/>
      </c>
      <c r="BC189" s="11" t="str">
        <f>IF(AND(AX189&lt;&gt;""),AX189/INDEX($J$3:$J189,MATCH(MAX($J$3:$J189)+1,$J$3:$J189,1)),"")</f>
        <v/>
      </c>
      <c r="BI189" s="11" t="str">
        <f>IF(AND(BD189&lt;&gt;""),BD189/INDEX($J$3:$J189,MATCH(MAX($J$3:$J189)+1,$J$3:$J189,1)),"")</f>
        <v/>
      </c>
      <c r="BO189" s="11" t="str">
        <f>IF(AND(BJ189&lt;&gt;""),BJ189/INDEX($J$3:$J189,MATCH(MAX($J$3:$J189)+1,$J$3:$J189,1)),"")</f>
        <v/>
      </c>
      <c r="BU189" s="11" t="str">
        <f>IF(AND(BP189&lt;&gt;""),BP189/INDEX($J$3:$J189,MATCH(MAX($J$3:$J189)+1,$J$3:$J189,1)),"")</f>
        <v/>
      </c>
      <c r="BV189" s="5"/>
      <c r="BW189" s="11"/>
      <c r="BY189" s="11"/>
      <c r="DI189" s="11" t="str">
        <f>IF(AND(DF189&lt;&gt;""),DF189/INDEX($J$3:$J189,MATCH(MAX($J$3:$J189)+1,$J$3:$J189,1)),"")</f>
        <v/>
      </c>
      <c r="DM189" s="11" t="str">
        <f>IF(AND(DJ189&lt;&gt;""),DJ189/INDEX($J$3:$J189,MATCH(MAX($J$3:$J189)+1,$J$3:$J189,1)),"")</f>
        <v/>
      </c>
    </row>
    <row r="190" spans="9:117" x14ac:dyDescent="0.35">
      <c r="I190" s="11" t="str">
        <f t="shared" si="13"/>
        <v/>
      </c>
      <c r="S190" s="11" t="str">
        <f>IF(AND(N190&lt;&gt;""),N190/INDEX($J$3:$J190,MATCH(MAX($J$3:$J190)+1,$J$3:$J190,1)),"")</f>
        <v/>
      </c>
      <c r="Y190" s="11" t="str">
        <f>IF(AND(T190&lt;&gt;""),T190/INDEX($J$3:$J190,MATCH(MAX($J$3:$J190)+1,$J$3:$J190,1)),"")</f>
        <v/>
      </c>
      <c r="AE190" s="11" t="str">
        <f>IF(AND(Z190&lt;&gt;""),Z190/INDEX($J$3:$J190,MATCH(MAX($J$3:$J190)+1,$J$3:$J190,1)),"")</f>
        <v/>
      </c>
      <c r="AK190" s="11" t="str">
        <f>IF(AND(AF190&lt;&gt;""),AF190/INDEX($J$3:$J190,MATCH(MAX($J$3:$J190)+1,$J$3:$J190,1)),"")</f>
        <v/>
      </c>
      <c r="AQ190" s="11" t="str">
        <f>IF(AND(AL190&lt;&gt;""),AL190/INDEX($J$3:$J190,MATCH(MAX($J$3:$J190)+1,$J$3:$J190,1)),"")</f>
        <v/>
      </c>
      <c r="AW190" s="11" t="str">
        <f>IF(AND(AR190&lt;&gt;""),AR190/INDEX($J$3:$J190,MATCH(MAX($J$3:$J190)+1,$J$3:$J190,1)),"")</f>
        <v/>
      </c>
      <c r="BC190" s="11" t="str">
        <f>IF(AND(AX190&lt;&gt;""),AX190/INDEX($J$3:$J190,MATCH(MAX($J$3:$J190)+1,$J$3:$J190,1)),"")</f>
        <v/>
      </c>
      <c r="BI190" s="11" t="str">
        <f>IF(AND(BD190&lt;&gt;""),BD190/INDEX($J$3:$J190,MATCH(MAX($J$3:$J190)+1,$J$3:$J190,1)),"")</f>
        <v/>
      </c>
      <c r="BO190" s="11" t="str">
        <f>IF(AND(BJ190&lt;&gt;""),BJ190/INDEX($J$3:$J190,MATCH(MAX($J$3:$J190)+1,$J$3:$J190,1)),"")</f>
        <v/>
      </c>
      <c r="BU190" s="11" t="str">
        <f>IF(AND(BP190&lt;&gt;""),BP190/INDEX($J$3:$J190,MATCH(MAX($J$3:$J190)+1,$J$3:$J190,1)),"")</f>
        <v/>
      </c>
      <c r="BV190" s="5"/>
      <c r="BW190" s="11"/>
      <c r="BY190" s="11"/>
      <c r="DI190" s="11" t="str">
        <f>IF(AND(DF190&lt;&gt;""),DF190/INDEX($J$3:$J190,MATCH(MAX($J$3:$J190)+1,$J$3:$J190,1)),"")</f>
        <v/>
      </c>
      <c r="DM190" s="11" t="str">
        <f>IF(AND(DJ190&lt;&gt;""),DJ190/INDEX($J$3:$J190,MATCH(MAX($J$3:$J190)+1,$J$3:$J190,1)),"")</f>
        <v/>
      </c>
    </row>
    <row r="191" spans="9:117" x14ac:dyDescent="0.35">
      <c r="I191" s="11" t="str">
        <f t="shared" si="13"/>
        <v/>
      </c>
      <c r="S191" s="11" t="str">
        <f>IF(AND(N191&lt;&gt;""),N191/INDEX($J$3:$J191,MATCH(MAX($J$3:$J191)+1,$J$3:$J191,1)),"")</f>
        <v/>
      </c>
      <c r="Y191" s="11" t="str">
        <f>IF(AND(T191&lt;&gt;""),T191/INDEX($J$3:$J191,MATCH(MAX($J$3:$J191)+1,$J$3:$J191,1)),"")</f>
        <v/>
      </c>
      <c r="AE191" s="11" t="str">
        <f>IF(AND(Z191&lt;&gt;""),Z191/INDEX($J$3:$J191,MATCH(MAX($J$3:$J191)+1,$J$3:$J191,1)),"")</f>
        <v/>
      </c>
      <c r="AK191" s="11" t="str">
        <f>IF(AND(AF191&lt;&gt;""),AF191/INDEX($J$3:$J191,MATCH(MAX($J$3:$J191)+1,$J$3:$J191,1)),"")</f>
        <v/>
      </c>
      <c r="AQ191" s="11" t="str">
        <f>IF(AND(AL191&lt;&gt;""),AL191/INDEX($J$3:$J191,MATCH(MAX($J$3:$J191)+1,$J$3:$J191,1)),"")</f>
        <v/>
      </c>
      <c r="AW191" s="11" t="str">
        <f>IF(AND(AR191&lt;&gt;""),AR191/INDEX($J$3:$J191,MATCH(MAX($J$3:$J191)+1,$J$3:$J191,1)),"")</f>
        <v/>
      </c>
      <c r="BC191" s="11" t="str">
        <f>IF(AND(AX191&lt;&gt;""),AX191/INDEX($J$3:$J191,MATCH(MAX($J$3:$J191)+1,$J$3:$J191,1)),"")</f>
        <v/>
      </c>
      <c r="BI191" s="11" t="str">
        <f>IF(AND(BD191&lt;&gt;""),BD191/INDEX($J$3:$J191,MATCH(MAX($J$3:$J191)+1,$J$3:$J191,1)),"")</f>
        <v/>
      </c>
      <c r="BO191" s="11" t="str">
        <f>IF(AND(BJ191&lt;&gt;""),BJ191/INDEX($J$3:$J191,MATCH(MAX($J$3:$J191)+1,$J$3:$J191,1)),"")</f>
        <v/>
      </c>
      <c r="BU191" s="11" t="str">
        <f>IF(AND(BP191&lt;&gt;""),BP191/INDEX($J$3:$J191,MATCH(MAX($J$3:$J191)+1,$J$3:$J191,1)),"")</f>
        <v/>
      </c>
      <c r="BV191" s="5"/>
      <c r="BW191" s="11"/>
      <c r="BY191" s="11"/>
      <c r="DI191" s="11" t="str">
        <f>IF(AND(DF191&lt;&gt;""),DF191/INDEX($J$3:$J191,MATCH(MAX($J$3:$J191)+1,$J$3:$J191,1)),"")</f>
        <v/>
      </c>
      <c r="DM191" s="11" t="str">
        <f>IF(AND(DJ191&lt;&gt;""),DJ191/INDEX($J$3:$J191,MATCH(MAX($J$3:$J191)+1,$J$3:$J191,1)),"")</f>
        <v/>
      </c>
    </row>
    <row r="192" spans="9:117" x14ac:dyDescent="0.35">
      <c r="I192" s="11" t="str">
        <f t="shared" si="13"/>
        <v/>
      </c>
      <c r="S192" s="11" t="str">
        <f>IF(AND(N192&lt;&gt;""),N192/INDEX($J$3:$J192,MATCH(MAX($J$3:$J192)+1,$J$3:$J192,1)),"")</f>
        <v/>
      </c>
      <c r="Y192" s="11" t="str">
        <f>IF(AND(T192&lt;&gt;""),T192/INDEX($J$3:$J192,MATCH(MAX($J$3:$J192)+1,$J$3:$J192,1)),"")</f>
        <v/>
      </c>
      <c r="AE192" s="11" t="str">
        <f>IF(AND(Z192&lt;&gt;""),Z192/INDEX($J$3:$J192,MATCH(MAX($J$3:$J192)+1,$J$3:$J192,1)),"")</f>
        <v/>
      </c>
      <c r="AK192" s="11" t="str">
        <f>IF(AND(AF192&lt;&gt;""),AF192/INDEX($J$3:$J192,MATCH(MAX($J$3:$J192)+1,$J$3:$J192,1)),"")</f>
        <v/>
      </c>
      <c r="AQ192" s="11" t="str">
        <f>IF(AND(AL192&lt;&gt;""),AL192/INDEX($J$3:$J192,MATCH(MAX($J$3:$J192)+1,$J$3:$J192,1)),"")</f>
        <v/>
      </c>
      <c r="AW192" s="11" t="str">
        <f>IF(AND(AR192&lt;&gt;""),AR192/INDEX($J$3:$J192,MATCH(MAX($J$3:$J192)+1,$J$3:$J192,1)),"")</f>
        <v/>
      </c>
      <c r="BC192" s="11" t="str">
        <f>IF(AND(AX192&lt;&gt;""),AX192/INDEX($J$3:$J192,MATCH(MAX($J$3:$J192)+1,$J$3:$J192,1)),"")</f>
        <v/>
      </c>
      <c r="BI192" s="11" t="str">
        <f>IF(AND(BD192&lt;&gt;""),BD192/INDEX($J$3:$J192,MATCH(MAX($J$3:$J192)+1,$J$3:$J192,1)),"")</f>
        <v/>
      </c>
      <c r="BO192" s="11" t="str">
        <f>IF(AND(BJ192&lt;&gt;""),BJ192/INDEX($J$3:$J192,MATCH(MAX($J$3:$J192)+1,$J$3:$J192,1)),"")</f>
        <v/>
      </c>
      <c r="BU192" s="11" t="str">
        <f>IF(AND(BP192&lt;&gt;""),BP192/INDEX($J$3:$J192,MATCH(MAX($J$3:$J192)+1,$J$3:$J192,1)),"")</f>
        <v/>
      </c>
      <c r="BV192" s="5"/>
      <c r="BW192" s="11"/>
      <c r="BY192" s="11"/>
      <c r="DI192" s="11" t="str">
        <f>IF(AND(DF192&lt;&gt;""),DF192/INDEX($J$3:$J192,MATCH(MAX($J$3:$J192)+1,$J$3:$J192,1)),"")</f>
        <v/>
      </c>
      <c r="DM192" s="11" t="str">
        <f>IF(AND(DJ192&lt;&gt;""),DJ192/INDEX($J$3:$J192,MATCH(MAX($J$3:$J192)+1,$J$3:$J192,1)),"")</f>
        <v/>
      </c>
    </row>
    <row r="193" spans="9:117" x14ac:dyDescent="0.35">
      <c r="I193" s="11" t="str">
        <f t="shared" si="13"/>
        <v/>
      </c>
      <c r="S193" s="11" t="str">
        <f>IF(AND(N193&lt;&gt;""),N193/INDEX($J$3:$J193,MATCH(MAX($J$3:$J193)+1,$J$3:$J193,1)),"")</f>
        <v/>
      </c>
      <c r="Y193" s="11" t="str">
        <f>IF(AND(T193&lt;&gt;""),T193/INDEX($J$3:$J193,MATCH(MAX($J$3:$J193)+1,$J$3:$J193,1)),"")</f>
        <v/>
      </c>
      <c r="AE193" s="11" t="str">
        <f>IF(AND(Z193&lt;&gt;""),Z193/INDEX($J$3:$J193,MATCH(MAX($J$3:$J193)+1,$J$3:$J193,1)),"")</f>
        <v/>
      </c>
      <c r="AK193" s="11" t="str">
        <f>IF(AND(AF193&lt;&gt;""),AF193/INDEX($J$3:$J193,MATCH(MAX($J$3:$J193)+1,$J$3:$J193,1)),"")</f>
        <v/>
      </c>
      <c r="AQ193" s="11" t="str">
        <f>IF(AND(AL193&lt;&gt;""),AL193/INDEX($J$3:$J193,MATCH(MAX($J$3:$J193)+1,$J$3:$J193,1)),"")</f>
        <v/>
      </c>
      <c r="AW193" s="11" t="str">
        <f>IF(AND(AR193&lt;&gt;""),AR193/INDEX($J$3:$J193,MATCH(MAX($J$3:$J193)+1,$J$3:$J193,1)),"")</f>
        <v/>
      </c>
      <c r="BC193" s="11" t="str">
        <f>IF(AND(AX193&lt;&gt;""),AX193/INDEX($J$3:$J193,MATCH(MAX($J$3:$J193)+1,$J$3:$J193,1)),"")</f>
        <v/>
      </c>
      <c r="BI193" s="11" t="str">
        <f>IF(AND(BD193&lt;&gt;""),BD193/INDEX($J$3:$J193,MATCH(MAX($J$3:$J193)+1,$J$3:$J193,1)),"")</f>
        <v/>
      </c>
      <c r="BO193" s="11" t="str">
        <f>IF(AND(BJ193&lt;&gt;""),BJ193/INDEX($J$3:$J193,MATCH(MAX($J$3:$J193)+1,$J$3:$J193,1)),"")</f>
        <v/>
      </c>
      <c r="BU193" s="11" t="str">
        <f>IF(AND(BP193&lt;&gt;""),BP193/INDEX($J$3:$J193,MATCH(MAX($J$3:$J193)+1,$J$3:$J193,1)),"")</f>
        <v/>
      </c>
      <c r="BV193" s="5"/>
      <c r="BW193" s="11"/>
      <c r="BY193" s="11"/>
      <c r="DI193" s="11" t="str">
        <f>IF(AND(DF193&lt;&gt;""),DF193/INDEX($J$3:$J193,MATCH(MAX($J$3:$J193)+1,$J$3:$J193,1)),"")</f>
        <v/>
      </c>
      <c r="DM193" s="11" t="str">
        <f>IF(AND(DJ193&lt;&gt;""),DJ193/INDEX($J$3:$J193,MATCH(MAX($J$3:$J193)+1,$J$3:$J193,1)),"")</f>
        <v/>
      </c>
    </row>
    <row r="194" spans="9:117" x14ac:dyDescent="0.35">
      <c r="I194" s="11" t="str">
        <f t="shared" si="13"/>
        <v/>
      </c>
      <c r="S194" s="11" t="str">
        <f>IF(AND(N194&lt;&gt;""),N194/INDEX($J$3:$J194,MATCH(MAX($J$3:$J194)+1,$J$3:$J194,1)),"")</f>
        <v/>
      </c>
      <c r="Y194" s="11" t="str">
        <f>IF(AND(T194&lt;&gt;""),T194/INDEX($J$3:$J194,MATCH(MAX($J$3:$J194)+1,$J$3:$J194,1)),"")</f>
        <v/>
      </c>
      <c r="AE194" s="11" t="str">
        <f>IF(AND(Z194&lt;&gt;""),Z194/INDEX($J$3:$J194,MATCH(MAX($J$3:$J194)+1,$J$3:$J194,1)),"")</f>
        <v/>
      </c>
      <c r="AK194" s="11" t="str">
        <f>IF(AND(AF194&lt;&gt;""),AF194/INDEX($J$3:$J194,MATCH(MAX($J$3:$J194)+1,$J$3:$J194,1)),"")</f>
        <v/>
      </c>
      <c r="AQ194" s="11" t="str">
        <f>IF(AND(AL194&lt;&gt;""),AL194/INDEX($J$3:$J194,MATCH(MAX($J$3:$J194)+1,$J$3:$J194,1)),"")</f>
        <v/>
      </c>
      <c r="AW194" s="11" t="str">
        <f>IF(AND(AR194&lt;&gt;""),AR194/INDEX($J$3:$J194,MATCH(MAX($J$3:$J194)+1,$J$3:$J194,1)),"")</f>
        <v/>
      </c>
      <c r="BC194" s="11" t="str">
        <f>IF(AND(AX194&lt;&gt;""),AX194/INDEX($J$3:$J194,MATCH(MAX($J$3:$J194)+1,$J$3:$J194,1)),"")</f>
        <v/>
      </c>
      <c r="BI194" s="11" t="str">
        <f>IF(AND(BD194&lt;&gt;""),BD194/INDEX($J$3:$J194,MATCH(MAX($J$3:$J194)+1,$J$3:$J194,1)),"")</f>
        <v/>
      </c>
      <c r="BO194" s="11" t="str">
        <f>IF(AND(BJ194&lt;&gt;""),BJ194/INDEX($J$3:$J194,MATCH(MAX($J$3:$J194)+1,$J$3:$J194,1)),"")</f>
        <v/>
      </c>
      <c r="BU194" s="11" t="str">
        <f>IF(AND(BP194&lt;&gt;""),BP194/INDEX($J$3:$J194,MATCH(MAX($J$3:$J194)+1,$J$3:$J194,1)),"")</f>
        <v/>
      </c>
      <c r="BV194" s="5"/>
      <c r="BW194" s="11"/>
      <c r="BY194" s="11"/>
      <c r="DI194" s="11" t="str">
        <f>IF(AND(DF194&lt;&gt;""),DF194/INDEX($J$3:$J194,MATCH(MAX($J$3:$J194)+1,$J$3:$J194,1)),"")</f>
        <v/>
      </c>
      <c r="DM194" s="11" t="str">
        <f>IF(AND(DJ194&lt;&gt;""),DJ194/INDEX($J$3:$J194,MATCH(MAX($J$3:$J194)+1,$J$3:$J194,1)),"")</f>
        <v/>
      </c>
    </row>
    <row r="195" spans="9:117" x14ac:dyDescent="0.35">
      <c r="I195" s="11" t="str">
        <f t="shared" si="13"/>
        <v/>
      </c>
      <c r="S195" s="11" t="str">
        <f>IF(AND(N195&lt;&gt;""),N195/INDEX($J$3:$J195,MATCH(MAX($J$3:$J195)+1,$J$3:$J195,1)),"")</f>
        <v/>
      </c>
      <c r="Y195" s="11" t="str">
        <f>IF(AND(T195&lt;&gt;""),T195/INDEX($J$3:$J195,MATCH(MAX($J$3:$J195)+1,$J$3:$J195,1)),"")</f>
        <v/>
      </c>
      <c r="AE195" s="11" t="str">
        <f>IF(AND(Z195&lt;&gt;""),Z195/INDEX($J$3:$J195,MATCH(MAX($J$3:$J195)+1,$J$3:$J195,1)),"")</f>
        <v/>
      </c>
      <c r="AK195" s="11" t="str">
        <f>IF(AND(AF195&lt;&gt;""),AF195/INDEX($J$3:$J195,MATCH(MAX($J$3:$J195)+1,$J$3:$J195,1)),"")</f>
        <v/>
      </c>
      <c r="AQ195" s="11" t="str">
        <f>IF(AND(AL195&lt;&gt;""),AL195/INDEX($J$3:$J195,MATCH(MAX($J$3:$J195)+1,$J$3:$J195,1)),"")</f>
        <v/>
      </c>
      <c r="AW195" s="11" t="str">
        <f>IF(AND(AR195&lt;&gt;""),AR195/INDEX($J$3:$J195,MATCH(MAX($J$3:$J195)+1,$J$3:$J195,1)),"")</f>
        <v/>
      </c>
      <c r="BC195" s="11" t="str">
        <f>IF(AND(AX195&lt;&gt;""),AX195/INDEX($J$3:$J195,MATCH(MAX($J$3:$J195)+1,$J$3:$J195,1)),"")</f>
        <v/>
      </c>
      <c r="BI195" s="11" t="str">
        <f>IF(AND(BD195&lt;&gt;""),BD195/INDEX($J$3:$J195,MATCH(MAX($J$3:$J195)+1,$J$3:$J195,1)),"")</f>
        <v/>
      </c>
      <c r="BO195" s="11" t="str">
        <f>IF(AND(BJ195&lt;&gt;""),BJ195/INDEX($J$3:$J195,MATCH(MAX($J$3:$J195)+1,$J$3:$J195,1)),"")</f>
        <v/>
      </c>
      <c r="BU195" s="11" t="str">
        <f>IF(AND(BP195&lt;&gt;""),BP195/INDEX($J$3:$J195,MATCH(MAX($J$3:$J195)+1,$J$3:$J195,1)),"")</f>
        <v/>
      </c>
      <c r="BV195" s="5"/>
      <c r="BW195" s="11"/>
      <c r="BY195" s="11"/>
      <c r="DI195" s="11" t="str">
        <f>IF(AND(DF195&lt;&gt;""),DF195/INDEX($J$3:$J195,MATCH(MAX($J$3:$J195)+1,$J$3:$J195,1)),"")</f>
        <v/>
      </c>
      <c r="DM195" s="11" t="str">
        <f>IF(AND(DJ195&lt;&gt;""),DJ195/INDEX($J$3:$J195,MATCH(MAX($J$3:$J195)+1,$J$3:$J195,1)),"")</f>
        <v/>
      </c>
    </row>
    <row r="196" spans="9:117" x14ac:dyDescent="0.35">
      <c r="I196" s="11" t="str">
        <f t="shared" si="13"/>
        <v/>
      </c>
      <c r="S196" s="11" t="str">
        <f>IF(AND(N196&lt;&gt;""),N196/INDEX($J$3:$J196,MATCH(MAX($J$3:$J196)+1,$J$3:$J196,1)),"")</f>
        <v/>
      </c>
      <c r="Y196" s="11" t="str">
        <f>IF(AND(T196&lt;&gt;""),T196/INDEX($J$3:$J196,MATCH(MAX($J$3:$J196)+1,$J$3:$J196,1)),"")</f>
        <v/>
      </c>
      <c r="AE196" s="11" t="str">
        <f>IF(AND(Z196&lt;&gt;""),Z196/INDEX($J$3:$J196,MATCH(MAX($J$3:$J196)+1,$J$3:$J196,1)),"")</f>
        <v/>
      </c>
      <c r="AK196" s="11" t="str">
        <f>IF(AND(AF196&lt;&gt;""),AF196/INDEX($J$3:$J196,MATCH(MAX($J$3:$J196)+1,$J$3:$J196,1)),"")</f>
        <v/>
      </c>
      <c r="AQ196" s="11" t="str">
        <f>IF(AND(AL196&lt;&gt;""),AL196/INDEX($J$3:$J196,MATCH(MAX($J$3:$J196)+1,$J$3:$J196,1)),"")</f>
        <v/>
      </c>
      <c r="AW196" s="11" t="str">
        <f>IF(AND(AR196&lt;&gt;""),AR196/INDEX($J$3:$J196,MATCH(MAX($J$3:$J196)+1,$J$3:$J196,1)),"")</f>
        <v/>
      </c>
      <c r="BC196" s="11" t="str">
        <f>IF(AND(AX196&lt;&gt;""),AX196/INDEX($J$3:$J196,MATCH(MAX($J$3:$J196)+1,$J$3:$J196,1)),"")</f>
        <v/>
      </c>
      <c r="BI196" s="11" t="str">
        <f>IF(AND(BD196&lt;&gt;""),BD196/INDEX($J$3:$J196,MATCH(MAX($J$3:$J196)+1,$J$3:$J196,1)),"")</f>
        <v/>
      </c>
      <c r="BO196" s="11" t="str">
        <f>IF(AND(BJ196&lt;&gt;""),BJ196/INDEX($J$3:$J196,MATCH(MAX($J$3:$J196)+1,$J$3:$J196,1)),"")</f>
        <v/>
      </c>
      <c r="BU196" s="11" t="str">
        <f>IF(AND(BP196&lt;&gt;""),BP196/INDEX($J$3:$J196,MATCH(MAX($J$3:$J196)+1,$J$3:$J196,1)),"")</f>
        <v/>
      </c>
      <c r="BV196" s="5"/>
      <c r="BW196" s="11"/>
      <c r="BY196" s="11"/>
      <c r="DI196" s="11" t="str">
        <f>IF(AND(DF196&lt;&gt;""),DF196/INDEX($J$3:$J196,MATCH(MAX($J$3:$J196)+1,$J$3:$J196,1)),"")</f>
        <v/>
      </c>
      <c r="DM196" s="11" t="str">
        <f>IF(AND(DJ196&lt;&gt;""),DJ196/INDEX($J$3:$J196,MATCH(MAX($J$3:$J196)+1,$J$3:$J196,1)),"")</f>
        <v/>
      </c>
    </row>
    <row r="197" spans="9:117" x14ac:dyDescent="0.35">
      <c r="I197" s="11" t="str">
        <f t="shared" si="13"/>
        <v/>
      </c>
      <c r="S197" s="11" t="str">
        <f>IF(AND(N197&lt;&gt;""),N197/INDEX($J$3:$J197,MATCH(MAX($J$3:$J197)+1,$J$3:$J197,1)),"")</f>
        <v/>
      </c>
      <c r="Y197" s="11" t="str">
        <f>IF(AND(T197&lt;&gt;""),T197/INDEX($J$3:$J197,MATCH(MAX($J$3:$J197)+1,$J$3:$J197,1)),"")</f>
        <v/>
      </c>
      <c r="AE197" s="11" t="str">
        <f>IF(AND(Z197&lt;&gt;""),Z197/INDEX($J$3:$J197,MATCH(MAX($J$3:$J197)+1,$J$3:$J197,1)),"")</f>
        <v/>
      </c>
      <c r="AK197" s="11" t="str">
        <f>IF(AND(AF197&lt;&gt;""),AF197/INDEX($J$3:$J197,MATCH(MAX($J$3:$J197)+1,$J$3:$J197,1)),"")</f>
        <v/>
      </c>
      <c r="AQ197" s="11" t="str">
        <f>IF(AND(AL197&lt;&gt;""),AL197/INDEX($J$3:$J197,MATCH(MAX($J$3:$J197)+1,$J$3:$J197,1)),"")</f>
        <v/>
      </c>
      <c r="AW197" s="11" t="str">
        <f>IF(AND(AR197&lt;&gt;""),AR197/INDEX($J$3:$J197,MATCH(MAX($J$3:$J197)+1,$J$3:$J197,1)),"")</f>
        <v/>
      </c>
      <c r="BC197" s="11" t="str">
        <f>IF(AND(AX197&lt;&gt;""),AX197/INDEX($J$3:$J197,MATCH(MAX($J$3:$J197)+1,$J$3:$J197,1)),"")</f>
        <v/>
      </c>
      <c r="BI197" s="11" t="str">
        <f>IF(AND(BD197&lt;&gt;""),BD197/INDEX($J$3:$J197,MATCH(MAX($J$3:$J197)+1,$J$3:$J197,1)),"")</f>
        <v/>
      </c>
      <c r="BO197" s="11" t="str">
        <f>IF(AND(BJ197&lt;&gt;""),BJ197/INDEX($J$3:$J197,MATCH(MAX($J$3:$J197)+1,$J$3:$J197,1)),"")</f>
        <v/>
      </c>
      <c r="BU197" s="11" t="str">
        <f>IF(AND(BP197&lt;&gt;""),BP197/INDEX($J$3:$J197,MATCH(MAX($J$3:$J197)+1,$J$3:$J197,1)),"")</f>
        <v/>
      </c>
      <c r="BV197" s="5"/>
      <c r="BW197" s="11"/>
      <c r="BY197" s="11"/>
      <c r="DI197" s="11" t="str">
        <f>IF(AND(DF197&lt;&gt;""),DF197/INDEX($J$3:$J197,MATCH(MAX($J$3:$J197)+1,$J$3:$J197,1)),"")</f>
        <v/>
      </c>
      <c r="DM197" s="11" t="str">
        <f>IF(AND(DJ197&lt;&gt;""),DJ197/INDEX($J$3:$J197,MATCH(MAX($J$3:$J197)+1,$J$3:$J197,1)),"")</f>
        <v/>
      </c>
    </row>
    <row r="198" spans="9:117" x14ac:dyDescent="0.35">
      <c r="I198" s="11" t="str">
        <f t="shared" si="13"/>
        <v/>
      </c>
      <c r="S198" s="11" t="str">
        <f>IF(AND(N198&lt;&gt;""),N198/INDEX($J$3:$J198,MATCH(MAX($J$3:$J198)+1,$J$3:$J198,1)),"")</f>
        <v/>
      </c>
      <c r="Y198" s="11" t="str">
        <f>IF(AND(T198&lt;&gt;""),T198/INDEX($J$3:$J198,MATCH(MAX($J$3:$J198)+1,$J$3:$J198,1)),"")</f>
        <v/>
      </c>
      <c r="AE198" s="11" t="str">
        <f>IF(AND(Z198&lt;&gt;""),Z198/INDEX($J$3:$J198,MATCH(MAX($J$3:$J198)+1,$J$3:$J198,1)),"")</f>
        <v/>
      </c>
      <c r="AK198" s="11" t="str">
        <f>IF(AND(AF198&lt;&gt;""),AF198/INDEX($J$3:$J198,MATCH(MAX($J$3:$J198)+1,$J$3:$J198,1)),"")</f>
        <v/>
      </c>
      <c r="AQ198" s="11" t="str">
        <f>IF(AND(AL198&lt;&gt;""),AL198/INDEX($J$3:$J198,MATCH(MAX($J$3:$J198)+1,$J$3:$J198,1)),"")</f>
        <v/>
      </c>
      <c r="AW198" s="11" t="str">
        <f>IF(AND(AR198&lt;&gt;""),AR198/INDEX($J$3:$J198,MATCH(MAX($J$3:$J198)+1,$J$3:$J198,1)),"")</f>
        <v/>
      </c>
      <c r="BC198" s="11" t="str">
        <f>IF(AND(AX198&lt;&gt;""),AX198/INDEX($J$3:$J198,MATCH(MAX($J$3:$J198)+1,$J$3:$J198,1)),"")</f>
        <v/>
      </c>
      <c r="BI198" s="11" t="str">
        <f>IF(AND(BD198&lt;&gt;""),BD198/INDEX($J$3:$J198,MATCH(MAX($J$3:$J198)+1,$J$3:$J198,1)),"")</f>
        <v/>
      </c>
      <c r="BO198" s="11" t="str">
        <f>IF(AND(BJ198&lt;&gt;""),BJ198/INDEX($J$3:$J198,MATCH(MAX($J$3:$J198)+1,$J$3:$J198,1)),"")</f>
        <v/>
      </c>
      <c r="BU198" s="11" t="str">
        <f>IF(AND(BP198&lt;&gt;""),BP198/INDEX($J$3:$J198,MATCH(MAX($J$3:$J198)+1,$J$3:$J198,1)),"")</f>
        <v/>
      </c>
      <c r="BV198" s="5"/>
      <c r="BW198" s="11"/>
      <c r="BY198" s="11"/>
      <c r="DI198" s="11" t="str">
        <f>IF(AND(DF198&lt;&gt;""),DF198/INDEX($J$3:$J198,MATCH(MAX($J$3:$J198)+1,$J$3:$J198,1)),"")</f>
        <v/>
      </c>
      <c r="DM198" s="11" t="str">
        <f>IF(AND(DJ198&lt;&gt;""),DJ198/INDEX($J$3:$J198,MATCH(MAX($J$3:$J198)+1,$J$3:$J198,1)),"")</f>
        <v/>
      </c>
    </row>
    <row r="199" spans="9:117" x14ac:dyDescent="0.35">
      <c r="I199" s="11" t="str">
        <f t="shared" si="13"/>
        <v/>
      </c>
      <c r="S199" s="11" t="str">
        <f>IF(AND(N199&lt;&gt;""),N199/INDEX($J$3:$J199,MATCH(MAX($J$3:$J199)+1,$J$3:$J199,1)),"")</f>
        <v/>
      </c>
      <c r="Y199" s="11" t="str">
        <f>IF(AND(T199&lt;&gt;""),T199/INDEX($J$3:$J199,MATCH(MAX($J$3:$J199)+1,$J$3:$J199,1)),"")</f>
        <v/>
      </c>
      <c r="AE199" s="11" t="str">
        <f>IF(AND(Z199&lt;&gt;""),Z199/INDEX($J$3:$J199,MATCH(MAX($J$3:$J199)+1,$J$3:$J199,1)),"")</f>
        <v/>
      </c>
      <c r="AK199" s="11" t="str">
        <f>IF(AND(AF199&lt;&gt;""),AF199/INDEX($J$3:$J199,MATCH(MAX($J$3:$J199)+1,$J$3:$J199,1)),"")</f>
        <v/>
      </c>
      <c r="AQ199" s="11" t="str">
        <f>IF(AND(AL199&lt;&gt;""),AL199/INDEX($J$3:$J199,MATCH(MAX($J$3:$J199)+1,$J$3:$J199,1)),"")</f>
        <v/>
      </c>
      <c r="AW199" s="11" t="str">
        <f>IF(AND(AR199&lt;&gt;""),AR199/INDEX($J$3:$J199,MATCH(MAX($J$3:$J199)+1,$J$3:$J199,1)),"")</f>
        <v/>
      </c>
      <c r="BC199" s="11" t="str">
        <f>IF(AND(AX199&lt;&gt;""),AX199/INDEX($J$3:$J199,MATCH(MAX($J$3:$J199)+1,$J$3:$J199,1)),"")</f>
        <v/>
      </c>
      <c r="BI199" s="11" t="str">
        <f>IF(AND(BD199&lt;&gt;""),BD199/INDEX($J$3:$J199,MATCH(MAX($J$3:$J199)+1,$J$3:$J199,1)),"")</f>
        <v/>
      </c>
      <c r="BO199" s="11" t="str">
        <f>IF(AND(BJ199&lt;&gt;""),BJ199/INDEX($J$3:$J199,MATCH(MAX($J$3:$J199)+1,$J$3:$J199,1)),"")</f>
        <v/>
      </c>
      <c r="BU199" s="11" t="str">
        <f>IF(AND(BP199&lt;&gt;""),BP199/INDEX($J$3:$J199,MATCH(MAX($J$3:$J199)+1,$J$3:$J199,1)),"")</f>
        <v/>
      </c>
      <c r="BV199" s="5"/>
      <c r="BW199" s="11"/>
      <c r="BY199" s="11"/>
      <c r="DI199" s="11" t="str">
        <f>IF(AND(DF199&lt;&gt;""),DF199/INDEX($J$3:$J199,MATCH(MAX($J$3:$J199)+1,$J$3:$J199,1)),"")</f>
        <v/>
      </c>
      <c r="DM199" s="11" t="str">
        <f>IF(AND(DJ199&lt;&gt;""),DJ199/INDEX($J$3:$J199,MATCH(MAX($J$3:$J199)+1,$J$3:$J199,1)),"")</f>
        <v/>
      </c>
    </row>
    <row r="200" spans="9:117" x14ac:dyDescent="0.35">
      <c r="I200" s="11" t="str">
        <f t="shared" ref="I200:I263" si="14">IF(AND(D200&lt;&gt;"",G200&lt;&gt;""),G200/D200,"")</f>
        <v/>
      </c>
      <c r="S200" s="11" t="str">
        <f>IF(AND(N200&lt;&gt;""),N200/INDEX($J$3:$J200,MATCH(MAX($J$3:$J200)+1,$J$3:$J200,1)),"")</f>
        <v/>
      </c>
      <c r="Y200" s="11" t="str">
        <f>IF(AND(T200&lt;&gt;""),T200/INDEX($J$3:$J200,MATCH(MAX($J$3:$J200)+1,$J$3:$J200,1)),"")</f>
        <v/>
      </c>
      <c r="AE200" s="11" t="str">
        <f>IF(AND(Z200&lt;&gt;""),Z200/INDEX($J$3:$J200,MATCH(MAX($J$3:$J200)+1,$J$3:$J200,1)),"")</f>
        <v/>
      </c>
      <c r="AK200" s="11" t="str">
        <f>IF(AND(AF200&lt;&gt;""),AF200/INDEX($J$3:$J200,MATCH(MAX($J$3:$J200)+1,$J$3:$J200,1)),"")</f>
        <v/>
      </c>
      <c r="AQ200" s="11" t="str">
        <f>IF(AND(AL200&lt;&gt;""),AL200/INDEX($J$3:$J200,MATCH(MAX($J$3:$J200)+1,$J$3:$J200,1)),"")</f>
        <v/>
      </c>
      <c r="AW200" s="11" t="str">
        <f>IF(AND(AR200&lt;&gt;""),AR200/INDEX($J$3:$J200,MATCH(MAX($J$3:$J200)+1,$J$3:$J200,1)),"")</f>
        <v/>
      </c>
      <c r="BC200" s="11" t="str">
        <f>IF(AND(AX200&lt;&gt;""),AX200/INDEX($J$3:$J200,MATCH(MAX($J$3:$J200)+1,$J$3:$J200,1)),"")</f>
        <v/>
      </c>
      <c r="BI200" s="11" t="str">
        <f>IF(AND(BD200&lt;&gt;""),BD200/INDEX($J$3:$J200,MATCH(MAX($J$3:$J200)+1,$J$3:$J200,1)),"")</f>
        <v/>
      </c>
      <c r="BO200" s="11" t="str">
        <f>IF(AND(BJ200&lt;&gt;""),BJ200/INDEX($J$3:$J200,MATCH(MAX($J$3:$J200)+1,$J$3:$J200,1)),"")</f>
        <v/>
      </c>
      <c r="BU200" s="11" t="str">
        <f>IF(AND(BP200&lt;&gt;""),BP200/INDEX($J$3:$J200,MATCH(MAX($J$3:$J200)+1,$J$3:$J200,1)),"")</f>
        <v/>
      </c>
      <c r="BV200" s="5"/>
      <c r="BW200" s="11"/>
      <c r="BY200" s="11"/>
      <c r="DI200" s="11" t="str">
        <f>IF(AND(DF200&lt;&gt;""),DF200/INDEX($J$3:$J200,MATCH(MAX($J$3:$J200)+1,$J$3:$J200,1)),"")</f>
        <v/>
      </c>
      <c r="DM200" s="11" t="str">
        <f>IF(AND(DJ200&lt;&gt;""),DJ200/INDEX($J$3:$J200,MATCH(MAX($J$3:$J200)+1,$J$3:$J200,1)),"")</f>
        <v/>
      </c>
    </row>
    <row r="201" spans="9:117" x14ac:dyDescent="0.35">
      <c r="I201" s="11" t="str">
        <f t="shared" si="14"/>
        <v/>
      </c>
      <c r="S201" s="11" t="str">
        <f>IF(AND(N201&lt;&gt;""),N201/INDEX($J$3:$J201,MATCH(MAX($J$3:$J201)+1,$J$3:$J201,1)),"")</f>
        <v/>
      </c>
      <c r="Y201" s="11" t="str">
        <f>IF(AND(T201&lt;&gt;""),T201/INDEX($J$3:$J201,MATCH(MAX($J$3:$J201)+1,$J$3:$J201,1)),"")</f>
        <v/>
      </c>
      <c r="AE201" s="11" t="str">
        <f>IF(AND(Z201&lt;&gt;""),Z201/INDEX($J$3:$J201,MATCH(MAX($J$3:$J201)+1,$J$3:$J201,1)),"")</f>
        <v/>
      </c>
      <c r="AK201" s="11" t="str">
        <f>IF(AND(AF201&lt;&gt;""),AF201/INDEX($J$3:$J201,MATCH(MAX($J$3:$J201)+1,$J$3:$J201,1)),"")</f>
        <v/>
      </c>
      <c r="AQ201" s="11" t="str">
        <f>IF(AND(AL201&lt;&gt;""),AL201/INDEX($J$3:$J201,MATCH(MAX($J$3:$J201)+1,$J$3:$J201,1)),"")</f>
        <v/>
      </c>
      <c r="AW201" s="11" t="str">
        <f>IF(AND(AR201&lt;&gt;""),AR201/INDEX($J$3:$J201,MATCH(MAX($J$3:$J201)+1,$J$3:$J201,1)),"")</f>
        <v/>
      </c>
      <c r="BC201" s="11" t="str">
        <f>IF(AND(AX201&lt;&gt;""),AX201/INDEX($J$3:$J201,MATCH(MAX($J$3:$J201)+1,$J$3:$J201,1)),"")</f>
        <v/>
      </c>
      <c r="BI201" s="11" t="str">
        <f>IF(AND(BD201&lt;&gt;""),BD201/INDEX($J$3:$J201,MATCH(MAX($J$3:$J201)+1,$J$3:$J201,1)),"")</f>
        <v/>
      </c>
      <c r="BO201" s="11" t="str">
        <f>IF(AND(BJ201&lt;&gt;""),BJ201/INDEX($J$3:$J201,MATCH(MAX($J$3:$J201)+1,$J$3:$J201,1)),"")</f>
        <v/>
      </c>
      <c r="BU201" s="11" t="str">
        <f>IF(AND(BP201&lt;&gt;""),BP201/INDEX($J$3:$J201,MATCH(MAX($J$3:$J201)+1,$J$3:$J201,1)),"")</f>
        <v/>
      </c>
      <c r="BV201" s="5"/>
      <c r="BW201" s="11"/>
      <c r="BY201" s="11"/>
      <c r="DI201" s="11" t="str">
        <f>IF(AND(DF201&lt;&gt;""),DF201/INDEX($J$3:$J201,MATCH(MAX($J$3:$J201)+1,$J$3:$J201,1)),"")</f>
        <v/>
      </c>
      <c r="DM201" s="11" t="str">
        <f>IF(AND(DJ201&lt;&gt;""),DJ201/INDEX($J$3:$J201,MATCH(MAX($J$3:$J201)+1,$J$3:$J201,1)),"")</f>
        <v/>
      </c>
    </row>
    <row r="202" spans="9:117" x14ac:dyDescent="0.35">
      <c r="I202" s="11" t="str">
        <f t="shared" si="14"/>
        <v/>
      </c>
      <c r="S202" s="11" t="str">
        <f>IF(AND(N202&lt;&gt;""),N202/INDEX($J$3:$J202,MATCH(MAX($J$3:$J202)+1,$J$3:$J202,1)),"")</f>
        <v/>
      </c>
      <c r="Y202" s="11" t="str">
        <f>IF(AND(T202&lt;&gt;""),T202/INDEX($J$3:$J202,MATCH(MAX($J$3:$J202)+1,$J$3:$J202,1)),"")</f>
        <v/>
      </c>
      <c r="AE202" s="11" t="str">
        <f>IF(AND(Z202&lt;&gt;""),Z202/INDEX($J$3:$J202,MATCH(MAX($J$3:$J202)+1,$J$3:$J202,1)),"")</f>
        <v/>
      </c>
      <c r="AK202" s="11" t="str">
        <f>IF(AND(AF202&lt;&gt;""),AF202/INDEX($J$3:$J202,MATCH(MAX($J$3:$J202)+1,$J$3:$J202,1)),"")</f>
        <v/>
      </c>
      <c r="AQ202" s="11" t="str">
        <f>IF(AND(AL202&lt;&gt;""),AL202/INDEX($J$3:$J202,MATCH(MAX($J$3:$J202)+1,$J$3:$J202,1)),"")</f>
        <v/>
      </c>
      <c r="AW202" s="11" t="str">
        <f>IF(AND(AR202&lt;&gt;""),AR202/INDEX($J$3:$J202,MATCH(MAX($J$3:$J202)+1,$J$3:$J202,1)),"")</f>
        <v/>
      </c>
      <c r="BC202" s="11" t="str">
        <f>IF(AND(AX202&lt;&gt;""),AX202/INDEX($J$3:$J202,MATCH(MAX($J$3:$J202)+1,$J$3:$J202,1)),"")</f>
        <v/>
      </c>
      <c r="BI202" s="11" t="str">
        <f>IF(AND(BD202&lt;&gt;""),BD202/INDEX($J$3:$J202,MATCH(MAX($J$3:$J202)+1,$J$3:$J202,1)),"")</f>
        <v/>
      </c>
      <c r="BO202" s="11" t="str">
        <f>IF(AND(BJ202&lt;&gt;""),BJ202/INDEX($J$3:$J202,MATCH(MAX($J$3:$J202)+1,$J$3:$J202,1)),"")</f>
        <v/>
      </c>
      <c r="BU202" s="11" t="str">
        <f>IF(AND(BP202&lt;&gt;""),BP202/INDEX($J$3:$J202,MATCH(MAX($J$3:$J202)+1,$J$3:$J202,1)),"")</f>
        <v/>
      </c>
      <c r="BV202" s="5"/>
      <c r="BW202" s="11"/>
      <c r="BY202" s="11"/>
      <c r="DI202" s="11" t="str">
        <f>IF(AND(DF202&lt;&gt;""),DF202/INDEX($J$3:$J202,MATCH(MAX($J$3:$J202)+1,$J$3:$J202,1)),"")</f>
        <v/>
      </c>
      <c r="DM202" s="11" t="str">
        <f>IF(AND(DJ202&lt;&gt;""),DJ202/INDEX($J$3:$J202,MATCH(MAX($J$3:$J202)+1,$J$3:$J202,1)),"")</f>
        <v/>
      </c>
    </row>
    <row r="203" spans="9:117" x14ac:dyDescent="0.35">
      <c r="I203" s="11" t="str">
        <f t="shared" si="14"/>
        <v/>
      </c>
      <c r="S203" s="11" t="str">
        <f>IF(AND(N203&lt;&gt;""),N203/INDEX($J$3:$J203,MATCH(MAX($J$3:$J203)+1,$J$3:$J203,1)),"")</f>
        <v/>
      </c>
      <c r="Y203" s="11" t="str">
        <f>IF(AND(T203&lt;&gt;""),T203/INDEX($J$3:$J203,MATCH(MAX($J$3:$J203)+1,$J$3:$J203,1)),"")</f>
        <v/>
      </c>
      <c r="AE203" s="11" t="str">
        <f>IF(AND(Z203&lt;&gt;""),Z203/INDEX($J$3:$J203,MATCH(MAX($J$3:$J203)+1,$J$3:$J203,1)),"")</f>
        <v/>
      </c>
      <c r="AK203" s="11" t="str">
        <f>IF(AND(AF203&lt;&gt;""),AF203/INDEX($J$3:$J203,MATCH(MAX($J$3:$J203)+1,$J$3:$J203,1)),"")</f>
        <v/>
      </c>
      <c r="AQ203" s="11" t="str">
        <f>IF(AND(AL203&lt;&gt;""),AL203/INDEX($J$3:$J203,MATCH(MAX($J$3:$J203)+1,$J$3:$J203,1)),"")</f>
        <v/>
      </c>
      <c r="AW203" s="11" t="str">
        <f>IF(AND(AR203&lt;&gt;""),AR203/INDEX($J$3:$J203,MATCH(MAX($J$3:$J203)+1,$J$3:$J203,1)),"")</f>
        <v/>
      </c>
      <c r="BC203" s="11" t="str">
        <f>IF(AND(AX203&lt;&gt;""),AX203/INDEX($J$3:$J203,MATCH(MAX($J$3:$J203)+1,$J$3:$J203,1)),"")</f>
        <v/>
      </c>
      <c r="BI203" s="11" t="str">
        <f>IF(AND(BD203&lt;&gt;""),BD203/INDEX($J$3:$J203,MATCH(MAX($J$3:$J203)+1,$J$3:$J203,1)),"")</f>
        <v/>
      </c>
      <c r="BO203" s="11" t="str">
        <f>IF(AND(BJ203&lt;&gt;""),BJ203/INDEX($J$3:$J203,MATCH(MAX($J$3:$J203)+1,$J$3:$J203,1)),"")</f>
        <v/>
      </c>
      <c r="BU203" s="11" t="str">
        <f>IF(AND(BP203&lt;&gt;""),BP203/INDEX($J$3:$J203,MATCH(MAX($J$3:$J203)+1,$J$3:$J203,1)),"")</f>
        <v/>
      </c>
      <c r="BV203" s="5"/>
      <c r="BW203" s="11"/>
      <c r="BY203" s="11"/>
      <c r="DI203" s="11" t="str">
        <f>IF(AND(DF203&lt;&gt;""),DF203/INDEX($J$3:$J203,MATCH(MAX($J$3:$J203)+1,$J$3:$J203,1)),"")</f>
        <v/>
      </c>
      <c r="DM203" s="11" t="str">
        <f>IF(AND(DJ203&lt;&gt;""),DJ203/INDEX($J$3:$J203,MATCH(MAX($J$3:$J203)+1,$J$3:$J203,1)),"")</f>
        <v/>
      </c>
    </row>
    <row r="204" spans="9:117" x14ac:dyDescent="0.35">
      <c r="I204" s="11" t="str">
        <f t="shared" si="14"/>
        <v/>
      </c>
      <c r="S204" s="11" t="str">
        <f>IF(AND(N204&lt;&gt;""),N204/INDEX($J$3:$J204,MATCH(MAX($J$3:$J204)+1,$J$3:$J204,1)),"")</f>
        <v/>
      </c>
      <c r="Y204" s="11" t="str">
        <f>IF(AND(T204&lt;&gt;""),T204/INDEX($J$3:$J204,MATCH(MAX($J$3:$J204)+1,$J$3:$J204,1)),"")</f>
        <v/>
      </c>
      <c r="AE204" s="11" t="str">
        <f>IF(AND(Z204&lt;&gt;""),Z204/INDEX($J$3:$J204,MATCH(MAX($J$3:$J204)+1,$J$3:$J204,1)),"")</f>
        <v/>
      </c>
      <c r="AK204" s="11" t="str">
        <f>IF(AND(AF204&lt;&gt;""),AF204/INDEX($J$3:$J204,MATCH(MAX($J$3:$J204)+1,$J$3:$J204,1)),"")</f>
        <v/>
      </c>
      <c r="AQ204" s="11" t="str">
        <f>IF(AND(AL204&lt;&gt;""),AL204/INDEX($J$3:$J204,MATCH(MAX($J$3:$J204)+1,$J$3:$J204,1)),"")</f>
        <v/>
      </c>
      <c r="AW204" s="11" t="str">
        <f>IF(AND(AR204&lt;&gt;""),AR204/INDEX($J$3:$J204,MATCH(MAX($J$3:$J204)+1,$J$3:$J204,1)),"")</f>
        <v/>
      </c>
      <c r="BC204" s="11" t="str">
        <f>IF(AND(AX204&lt;&gt;""),AX204/INDEX($J$3:$J204,MATCH(MAX($J$3:$J204)+1,$J$3:$J204,1)),"")</f>
        <v/>
      </c>
      <c r="BI204" s="11" t="str">
        <f>IF(AND(BD204&lt;&gt;""),BD204/INDEX($J$3:$J204,MATCH(MAX($J$3:$J204)+1,$J$3:$J204,1)),"")</f>
        <v/>
      </c>
      <c r="BO204" s="11" t="str">
        <f>IF(AND(BJ204&lt;&gt;""),BJ204/INDEX($J$3:$J204,MATCH(MAX($J$3:$J204)+1,$J$3:$J204,1)),"")</f>
        <v/>
      </c>
      <c r="BU204" s="11" t="str">
        <f>IF(AND(BP204&lt;&gt;""),BP204/INDEX($J$3:$J204,MATCH(MAX($J$3:$J204)+1,$J$3:$J204,1)),"")</f>
        <v/>
      </c>
      <c r="BV204" s="5"/>
      <c r="BW204" s="11"/>
      <c r="BY204" s="11"/>
      <c r="DI204" s="11" t="str">
        <f>IF(AND(DF204&lt;&gt;""),DF204/INDEX($J$3:$J204,MATCH(MAX($J$3:$J204)+1,$J$3:$J204,1)),"")</f>
        <v/>
      </c>
      <c r="DM204" s="11" t="str">
        <f>IF(AND(DJ204&lt;&gt;""),DJ204/INDEX($J$3:$J204,MATCH(MAX($J$3:$J204)+1,$J$3:$J204,1)),"")</f>
        <v/>
      </c>
    </row>
    <row r="205" spans="9:117" x14ac:dyDescent="0.35">
      <c r="I205" s="11" t="str">
        <f t="shared" si="14"/>
        <v/>
      </c>
      <c r="S205" s="11" t="str">
        <f>IF(AND(N205&lt;&gt;""),N205/INDEX($J$3:$J205,MATCH(MAX($J$3:$J205)+1,$J$3:$J205,1)),"")</f>
        <v/>
      </c>
      <c r="Y205" s="11" t="str">
        <f>IF(AND(T205&lt;&gt;""),T205/INDEX($J$3:$J205,MATCH(MAX($J$3:$J205)+1,$J$3:$J205,1)),"")</f>
        <v/>
      </c>
      <c r="AE205" s="11" t="str">
        <f>IF(AND(Z205&lt;&gt;""),Z205/INDEX($J$3:$J205,MATCH(MAX($J$3:$J205)+1,$J$3:$J205,1)),"")</f>
        <v/>
      </c>
      <c r="AK205" s="11" t="str">
        <f>IF(AND(AF205&lt;&gt;""),AF205/INDEX($J$3:$J205,MATCH(MAX($J$3:$J205)+1,$J$3:$J205,1)),"")</f>
        <v/>
      </c>
      <c r="AQ205" s="11" t="str">
        <f>IF(AND(AL205&lt;&gt;""),AL205/INDEX($J$3:$J205,MATCH(MAX($J$3:$J205)+1,$J$3:$J205,1)),"")</f>
        <v/>
      </c>
      <c r="AW205" s="11" t="str">
        <f>IF(AND(AR205&lt;&gt;""),AR205/INDEX($J$3:$J205,MATCH(MAX($J$3:$J205)+1,$J$3:$J205,1)),"")</f>
        <v/>
      </c>
      <c r="BC205" s="11" t="str">
        <f>IF(AND(AX205&lt;&gt;""),AX205/INDEX($J$3:$J205,MATCH(MAX($J$3:$J205)+1,$J$3:$J205,1)),"")</f>
        <v/>
      </c>
      <c r="BI205" s="11" t="str">
        <f>IF(AND(BD205&lt;&gt;""),BD205/INDEX($J$3:$J205,MATCH(MAX($J$3:$J205)+1,$J$3:$J205,1)),"")</f>
        <v/>
      </c>
      <c r="BO205" s="11" t="str">
        <f>IF(AND(BJ205&lt;&gt;""),BJ205/INDEX($J$3:$J205,MATCH(MAX($J$3:$J205)+1,$J$3:$J205,1)),"")</f>
        <v/>
      </c>
      <c r="BU205" s="11" t="str">
        <f>IF(AND(BP205&lt;&gt;""),BP205/INDEX($J$3:$J205,MATCH(MAX($J$3:$J205)+1,$J$3:$J205,1)),"")</f>
        <v/>
      </c>
      <c r="BV205" s="5"/>
      <c r="BW205" s="11"/>
      <c r="BY205" s="11"/>
      <c r="DI205" s="11" t="str">
        <f>IF(AND(DF205&lt;&gt;""),DF205/INDEX($J$3:$J205,MATCH(MAX($J$3:$J205)+1,$J$3:$J205,1)),"")</f>
        <v/>
      </c>
      <c r="DM205" s="11" t="str">
        <f>IF(AND(DJ205&lt;&gt;""),DJ205/INDEX($J$3:$J205,MATCH(MAX($J$3:$J205)+1,$J$3:$J205,1)),"")</f>
        <v/>
      </c>
    </row>
    <row r="206" spans="9:117" x14ac:dyDescent="0.35">
      <c r="I206" s="11" t="str">
        <f t="shared" si="14"/>
        <v/>
      </c>
      <c r="S206" s="11" t="str">
        <f>IF(AND(N206&lt;&gt;""),N206/INDEX($J$3:$J206,MATCH(MAX($J$3:$J206)+1,$J$3:$J206,1)),"")</f>
        <v/>
      </c>
      <c r="Y206" s="11" t="str">
        <f>IF(AND(T206&lt;&gt;""),T206/INDEX($J$3:$J206,MATCH(MAX($J$3:$J206)+1,$J$3:$J206,1)),"")</f>
        <v/>
      </c>
      <c r="AE206" s="11" t="str">
        <f>IF(AND(Z206&lt;&gt;""),Z206/INDEX($J$3:$J206,MATCH(MAX($J$3:$J206)+1,$J$3:$J206,1)),"")</f>
        <v/>
      </c>
      <c r="AK206" s="11" t="str">
        <f>IF(AND(AF206&lt;&gt;""),AF206/INDEX($J$3:$J206,MATCH(MAX($J$3:$J206)+1,$J$3:$J206,1)),"")</f>
        <v/>
      </c>
      <c r="AQ206" s="11" t="str">
        <f>IF(AND(AL206&lt;&gt;""),AL206/INDEX($J$3:$J206,MATCH(MAX($J$3:$J206)+1,$J$3:$J206,1)),"")</f>
        <v/>
      </c>
      <c r="AW206" s="11" t="str">
        <f>IF(AND(AR206&lt;&gt;""),AR206/INDEX($J$3:$J206,MATCH(MAX($J$3:$J206)+1,$J$3:$J206,1)),"")</f>
        <v/>
      </c>
      <c r="BC206" s="11" t="str">
        <f>IF(AND(AX206&lt;&gt;""),AX206/INDEX($J$3:$J206,MATCH(MAX($J$3:$J206)+1,$J$3:$J206,1)),"")</f>
        <v/>
      </c>
      <c r="BI206" s="11" t="str">
        <f>IF(AND(BD206&lt;&gt;""),BD206/INDEX($J$3:$J206,MATCH(MAX($J$3:$J206)+1,$J$3:$J206,1)),"")</f>
        <v/>
      </c>
      <c r="BO206" s="11" t="str">
        <f>IF(AND(BJ206&lt;&gt;""),BJ206/INDEX($J$3:$J206,MATCH(MAX($J$3:$J206)+1,$J$3:$J206,1)),"")</f>
        <v/>
      </c>
      <c r="BU206" s="11" t="str">
        <f>IF(AND(BP206&lt;&gt;""),BP206/INDEX($J$3:$J206,MATCH(MAX($J$3:$J206)+1,$J$3:$J206,1)),"")</f>
        <v/>
      </c>
      <c r="BV206" s="5"/>
      <c r="BW206" s="11"/>
      <c r="BY206" s="11"/>
      <c r="DI206" s="11" t="str">
        <f>IF(AND(DF206&lt;&gt;""),DF206/INDEX($J$3:$J206,MATCH(MAX($J$3:$J206)+1,$J$3:$J206,1)),"")</f>
        <v/>
      </c>
      <c r="DM206" s="11" t="str">
        <f>IF(AND(DJ206&lt;&gt;""),DJ206/INDEX($J$3:$J206,MATCH(MAX($J$3:$J206)+1,$J$3:$J206,1)),"")</f>
        <v/>
      </c>
    </row>
    <row r="207" spans="9:117" x14ac:dyDescent="0.35">
      <c r="I207" s="11" t="str">
        <f t="shared" si="14"/>
        <v/>
      </c>
      <c r="S207" s="11" t="str">
        <f>IF(AND(N207&lt;&gt;""),N207/INDEX($J$3:$J207,MATCH(MAX($J$3:$J207)+1,$J$3:$J207,1)),"")</f>
        <v/>
      </c>
      <c r="Y207" s="11" t="str">
        <f>IF(AND(T207&lt;&gt;""),T207/INDEX($J$3:$J207,MATCH(MAX($J$3:$J207)+1,$J$3:$J207,1)),"")</f>
        <v/>
      </c>
      <c r="AE207" s="11" t="str">
        <f>IF(AND(Z207&lt;&gt;""),Z207/INDEX($J$3:$J207,MATCH(MAX($J$3:$J207)+1,$J$3:$J207,1)),"")</f>
        <v/>
      </c>
      <c r="AK207" s="11" t="str">
        <f>IF(AND(AF207&lt;&gt;""),AF207/INDEX($J$3:$J207,MATCH(MAX($J$3:$J207)+1,$J$3:$J207,1)),"")</f>
        <v/>
      </c>
      <c r="AQ207" s="11" t="str">
        <f>IF(AND(AL207&lt;&gt;""),AL207/INDEX($J$3:$J207,MATCH(MAX($J$3:$J207)+1,$J$3:$J207,1)),"")</f>
        <v/>
      </c>
      <c r="AW207" s="11" t="str">
        <f>IF(AND(AR207&lt;&gt;""),AR207/INDEX($J$3:$J207,MATCH(MAX($J$3:$J207)+1,$J$3:$J207,1)),"")</f>
        <v/>
      </c>
      <c r="BC207" s="11" t="str">
        <f>IF(AND(AX207&lt;&gt;""),AX207/INDEX($J$3:$J207,MATCH(MAX($J$3:$J207)+1,$J$3:$J207,1)),"")</f>
        <v/>
      </c>
      <c r="BI207" s="11" t="str">
        <f>IF(AND(BD207&lt;&gt;""),BD207/INDEX($J$3:$J207,MATCH(MAX($J$3:$J207)+1,$J$3:$J207,1)),"")</f>
        <v/>
      </c>
      <c r="BO207" s="11" t="str">
        <f>IF(AND(BJ207&lt;&gt;""),BJ207/INDEX($J$3:$J207,MATCH(MAX($J$3:$J207)+1,$J$3:$J207,1)),"")</f>
        <v/>
      </c>
      <c r="BU207" s="11" t="str">
        <f>IF(AND(BP207&lt;&gt;""),BP207/INDEX($J$3:$J207,MATCH(MAX($J$3:$J207)+1,$J$3:$J207,1)),"")</f>
        <v/>
      </c>
      <c r="BV207" s="5"/>
      <c r="BW207" s="11"/>
      <c r="BY207" s="11"/>
      <c r="DI207" s="11" t="str">
        <f>IF(AND(DF207&lt;&gt;""),DF207/INDEX($J$3:$J207,MATCH(MAX($J$3:$J207)+1,$J$3:$J207,1)),"")</f>
        <v/>
      </c>
      <c r="DM207" s="11" t="str">
        <f>IF(AND(DJ207&lt;&gt;""),DJ207/INDEX($J$3:$J207,MATCH(MAX($J$3:$J207)+1,$J$3:$J207,1)),"")</f>
        <v/>
      </c>
    </row>
    <row r="208" spans="9:117" x14ac:dyDescent="0.35">
      <c r="I208" s="11" t="str">
        <f t="shared" si="14"/>
        <v/>
      </c>
      <c r="S208" s="11" t="str">
        <f>IF(AND(N208&lt;&gt;""),N208/INDEX($J$3:$J208,MATCH(MAX($J$3:$J208)+1,$J$3:$J208,1)),"")</f>
        <v/>
      </c>
      <c r="Y208" s="11" t="str">
        <f>IF(AND(T208&lt;&gt;""),T208/INDEX($J$3:$J208,MATCH(MAX($J$3:$J208)+1,$J$3:$J208,1)),"")</f>
        <v/>
      </c>
      <c r="AE208" s="11" t="str">
        <f>IF(AND(Z208&lt;&gt;""),Z208/INDEX($J$3:$J208,MATCH(MAX($J$3:$J208)+1,$J$3:$J208,1)),"")</f>
        <v/>
      </c>
      <c r="AK208" s="11" t="str">
        <f>IF(AND(AF208&lt;&gt;""),AF208/INDEX($J$3:$J208,MATCH(MAX($J$3:$J208)+1,$J$3:$J208,1)),"")</f>
        <v/>
      </c>
      <c r="AQ208" s="11" t="str">
        <f>IF(AND(AL208&lt;&gt;""),AL208/INDEX($J$3:$J208,MATCH(MAX($J$3:$J208)+1,$J$3:$J208,1)),"")</f>
        <v/>
      </c>
      <c r="AW208" s="11" t="str">
        <f>IF(AND(AR208&lt;&gt;""),AR208/INDEX($J$3:$J208,MATCH(MAX($J$3:$J208)+1,$J$3:$J208,1)),"")</f>
        <v/>
      </c>
      <c r="BC208" s="11" t="str">
        <f>IF(AND(AX208&lt;&gt;""),AX208/INDEX($J$3:$J208,MATCH(MAX($J$3:$J208)+1,$J$3:$J208,1)),"")</f>
        <v/>
      </c>
      <c r="BI208" s="11" t="str">
        <f>IF(AND(BD208&lt;&gt;""),BD208/INDEX($J$3:$J208,MATCH(MAX($J$3:$J208)+1,$J$3:$J208,1)),"")</f>
        <v/>
      </c>
      <c r="BO208" s="11" t="str">
        <f>IF(AND(BJ208&lt;&gt;""),BJ208/INDEX($J$3:$J208,MATCH(MAX($J$3:$J208)+1,$J$3:$J208,1)),"")</f>
        <v/>
      </c>
      <c r="BU208" s="11" t="str">
        <f>IF(AND(BP208&lt;&gt;""),BP208/INDEX($J$3:$J208,MATCH(MAX($J$3:$J208)+1,$J$3:$J208,1)),"")</f>
        <v/>
      </c>
      <c r="BV208" s="5"/>
      <c r="BW208" s="11"/>
      <c r="BY208" s="11"/>
      <c r="DI208" s="11" t="str">
        <f>IF(AND(DF208&lt;&gt;""),DF208/INDEX($J$3:$J208,MATCH(MAX($J$3:$J208)+1,$J$3:$J208,1)),"")</f>
        <v/>
      </c>
      <c r="DM208" s="11" t="str">
        <f>IF(AND(DJ208&lt;&gt;""),DJ208/INDEX($J$3:$J208,MATCH(MAX($J$3:$J208)+1,$J$3:$J208,1)),"")</f>
        <v/>
      </c>
    </row>
    <row r="209" spans="9:117" x14ac:dyDescent="0.35">
      <c r="I209" s="11" t="str">
        <f t="shared" si="14"/>
        <v/>
      </c>
      <c r="S209" s="11" t="str">
        <f>IF(AND(N209&lt;&gt;""),N209/INDEX($J$3:$J209,MATCH(MAX($J$3:$J209)+1,$J$3:$J209,1)),"")</f>
        <v/>
      </c>
      <c r="Y209" s="11" t="str">
        <f>IF(AND(T209&lt;&gt;""),T209/INDEX($J$3:$J209,MATCH(MAX($J$3:$J209)+1,$J$3:$J209,1)),"")</f>
        <v/>
      </c>
      <c r="AE209" s="11" t="str">
        <f>IF(AND(Z209&lt;&gt;""),Z209/INDEX($J$3:$J209,MATCH(MAX($J$3:$J209)+1,$J$3:$J209,1)),"")</f>
        <v/>
      </c>
      <c r="AK209" s="11" t="str">
        <f>IF(AND(AF209&lt;&gt;""),AF209/INDEX($J$3:$J209,MATCH(MAX($J$3:$J209)+1,$J$3:$J209,1)),"")</f>
        <v/>
      </c>
      <c r="AQ209" s="11" t="str">
        <f>IF(AND(AL209&lt;&gt;""),AL209/INDEX($J$3:$J209,MATCH(MAX($J$3:$J209)+1,$J$3:$J209,1)),"")</f>
        <v/>
      </c>
      <c r="AW209" s="11" t="str">
        <f>IF(AND(AR209&lt;&gt;""),AR209/INDEX($J$3:$J209,MATCH(MAX($J$3:$J209)+1,$J$3:$J209,1)),"")</f>
        <v/>
      </c>
      <c r="BC209" s="11" t="str">
        <f>IF(AND(AX209&lt;&gt;""),AX209/INDEX($J$3:$J209,MATCH(MAX($J$3:$J209)+1,$J$3:$J209,1)),"")</f>
        <v/>
      </c>
      <c r="BI209" s="11" t="str">
        <f>IF(AND(BD209&lt;&gt;""),BD209/INDEX($J$3:$J209,MATCH(MAX($J$3:$J209)+1,$J$3:$J209,1)),"")</f>
        <v/>
      </c>
      <c r="BO209" s="11" t="str">
        <f>IF(AND(BJ209&lt;&gt;""),BJ209/INDEX($J$3:$J209,MATCH(MAX($J$3:$J209)+1,$J$3:$J209,1)),"")</f>
        <v/>
      </c>
      <c r="BU209" s="11" t="str">
        <f>IF(AND(BP209&lt;&gt;""),BP209/INDEX($J$3:$J209,MATCH(MAX($J$3:$J209)+1,$J$3:$J209,1)),"")</f>
        <v/>
      </c>
      <c r="BV209" s="5"/>
      <c r="BW209" s="11"/>
      <c r="BY209" s="11"/>
      <c r="DI209" s="11" t="str">
        <f>IF(AND(DF209&lt;&gt;""),DF209/INDEX($J$3:$J209,MATCH(MAX($J$3:$J209)+1,$J$3:$J209,1)),"")</f>
        <v/>
      </c>
      <c r="DM209" s="11" t="str">
        <f>IF(AND(DJ209&lt;&gt;""),DJ209/INDEX($J$3:$J209,MATCH(MAX($J$3:$J209)+1,$J$3:$J209,1)),"")</f>
        <v/>
      </c>
    </row>
    <row r="210" spans="9:117" x14ac:dyDescent="0.35">
      <c r="I210" s="11" t="str">
        <f t="shared" si="14"/>
        <v/>
      </c>
      <c r="S210" s="11" t="str">
        <f>IF(AND(N210&lt;&gt;""),N210/INDEX($J$3:$J210,MATCH(MAX($J$3:$J210)+1,$J$3:$J210,1)),"")</f>
        <v/>
      </c>
      <c r="Y210" s="11" t="str">
        <f>IF(AND(T210&lt;&gt;""),T210/INDEX($J$3:$J210,MATCH(MAX($J$3:$J210)+1,$J$3:$J210,1)),"")</f>
        <v/>
      </c>
      <c r="AE210" s="11" t="str">
        <f>IF(AND(Z210&lt;&gt;""),Z210/INDEX($J$3:$J210,MATCH(MAX($J$3:$J210)+1,$J$3:$J210,1)),"")</f>
        <v/>
      </c>
      <c r="AK210" s="11" t="str">
        <f>IF(AND(AF210&lt;&gt;""),AF210/INDEX($J$3:$J210,MATCH(MAX($J$3:$J210)+1,$J$3:$J210,1)),"")</f>
        <v/>
      </c>
      <c r="AQ210" s="11" t="str">
        <f>IF(AND(AL210&lt;&gt;""),AL210/INDEX($J$3:$J210,MATCH(MAX($J$3:$J210)+1,$J$3:$J210,1)),"")</f>
        <v/>
      </c>
      <c r="AW210" s="11" t="str">
        <f>IF(AND(AR210&lt;&gt;""),AR210/INDEX($J$3:$J210,MATCH(MAX($J$3:$J210)+1,$J$3:$J210,1)),"")</f>
        <v/>
      </c>
      <c r="BC210" s="11" t="str">
        <f>IF(AND(AX210&lt;&gt;""),AX210/INDEX($J$3:$J210,MATCH(MAX($J$3:$J210)+1,$J$3:$J210,1)),"")</f>
        <v/>
      </c>
      <c r="BI210" s="11" t="str">
        <f>IF(AND(BD210&lt;&gt;""),BD210/INDEX($J$3:$J210,MATCH(MAX($J$3:$J210)+1,$J$3:$J210,1)),"")</f>
        <v/>
      </c>
      <c r="BO210" s="11" t="str">
        <f>IF(AND(BJ210&lt;&gt;""),BJ210/INDEX($J$3:$J210,MATCH(MAX($J$3:$J210)+1,$J$3:$J210,1)),"")</f>
        <v/>
      </c>
      <c r="BU210" s="11" t="str">
        <f>IF(AND(BP210&lt;&gt;""),BP210/INDEX($J$3:$J210,MATCH(MAX($J$3:$J210)+1,$J$3:$J210,1)),"")</f>
        <v/>
      </c>
      <c r="BV210" s="5"/>
      <c r="BW210" s="11"/>
      <c r="BY210" s="11"/>
      <c r="DI210" s="11" t="str">
        <f>IF(AND(DF210&lt;&gt;""),DF210/INDEX($J$3:$J210,MATCH(MAX($J$3:$J210)+1,$J$3:$J210,1)),"")</f>
        <v/>
      </c>
      <c r="DM210" s="11" t="str">
        <f>IF(AND(DJ210&lt;&gt;""),DJ210/INDEX($J$3:$J210,MATCH(MAX($J$3:$J210)+1,$J$3:$J210,1)),"")</f>
        <v/>
      </c>
    </row>
    <row r="211" spans="9:117" x14ac:dyDescent="0.35">
      <c r="I211" s="11" t="str">
        <f t="shared" si="14"/>
        <v/>
      </c>
      <c r="S211" s="11" t="str">
        <f>IF(AND(N211&lt;&gt;""),N211/INDEX($J$3:$J211,MATCH(MAX($J$3:$J211)+1,$J$3:$J211,1)),"")</f>
        <v/>
      </c>
      <c r="Y211" s="11" t="str">
        <f>IF(AND(T211&lt;&gt;""),T211/INDEX($J$3:$J211,MATCH(MAX($J$3:$J211)+1,$J$3:$J211,1)),"")</f>
        <v/>
      </c>
      <c r="AE211" s="11" t="str">
        <f>IF(AND(Z211&lt;&gt;""),Z211/INDEX($J$3:$J211,MATCH(MAX($J$3:$J211)+1,$J$3:$J211,1)),"")</f>
        <v/>
      </c>
      <c r="AK211" s="11" t="str">
        <f>IF(AND(AF211&lt;&gt;""),AF211/INDEX($J$3:$J211,MATCH(MAX($J$3:$J211)+1,$J$3:$J211,1)),"")</f>
        <v/>
      </c>
      <c r="AQ211" s="11" t="str">
        <f>IF(AND(AL211&lt;&gt;""),AL211/INDEX($J$3:$J211,MATCH(MAX($J$3:$J211)+1,$J$3:$J211,1)),"")</f>
        <v/>
      </c>
      <c r="AW211" s="11" t="str">
        <f>IF(AND(AR211&lt;&gt;""),AR211/INDEX($J$3:$J211,MATCH(MAX($J$3:$J211)+1,$J$3:$J211,1)),"")</f>
        <v/>
      </c>
      <c r="BC211" s="11" t="str">
        <f>IF(AND(AX211&lt;&gt;""),AX211/INDEX($J$3:$J211,MATCH(MAX($J$3:$J211)+1,$J$3:$J211,1)),"")</f>
        <v/>
      </c>
      <c r="BI211" s="11" t="str">
        <f>IF(AND(BD211&lt;&gt;""),BD211/INDEX($J$3:$J211,MATCH(MAX($J$3:$J211)+1,$J$3:$J211,1)),"")</f>
        <v/>
      </c>
      <c r="BO211" s="11" t="str">
        <f>IF(AND(BJ211&lt;&gt;""),BJ211/INDEX($J$3:$J211,MATCH(MAX($J$3:$J211)+1,$J$3:$J211,1)),"")</f>
        <v/>
      </c>
      <c r="BU211" s="11" t="str">
        <f>IF(AND(BP211&lt;&gt;""),BP211/INDEX($J$3:$J211,MATCH(MAX($J$3:$J211)+1,$J$3:$J211,1)),"")</f>
        <v/>
      </c>
      <c r="BV211" s="5"/>
      <c r="BW211" s="11"/>
      <c r="BY211" s="11"/>
      <c r="DI211" s="11" t="str">
        <f>IF(AND(DF211&lt;&gt;""),DF211/INDEX($J$3:$J211,MATCH(MAX($J$3:$J211)+1,$J$3:$J211,1)),"")</f>
        <v/>
      </c>
      <c r="DM211" s="11" t="str">
        <f>IF(AND(DJ211&lt;&gt;""),DJ211/INDEX($J$3:$J211,MATCH(MAX($J$3:$J211)+1,$J$3:$J211,1)),"")</f>
        <v/>
      </c>
    </row>
    <row r="212" spans="9:117" x14ac:dyDescent="0.35">
      <c r="I212" s="11" t="str">
        <f t="shared" si="14"/>
        <v/>
      </c>
      <c r="S212" s="11" t="str">
        <f>IF(AND(N212&lt;&gt;""),N212/INDEX($J$3:$J212,MATCH(MAX($J$3:$J212)+1,$J$3:$J212,1)),"")</f>
        <v/>
      </c>
      <c r="Y212" s="11" t="str">
        <f>IF(AND(T212&lt;&gt;""),T212/INDEX($J$3:$J212,MATCH(MAX($J$3:$J212)+1,$J$3:$J212,1)),"")</f>
        <v/>
      </c>
      <c r="AE212" s="11" t="str">
        <f>IF(AND(Z212&lt;&gt;""),Z212/INDEX($J$3:$J212,MATCH(MAX($J$3:$J212)+1,$J$3:$J212,1)),"")</f>
        <v/>
      </c>
      <c r="AK212" s="11" t="str">
        <f>IF(AND(AF212&lt;&gt;""),AF212/INDEX($J$3:$J212,MATCH(MAX($J$3:$J212)+1,$J$3:$J212,1)),"")</f>
        <v/>
      </c>
      <c r="AQ212" s="11" t="str">
        <f>IF(AND(AL212&lt;&gt;""),AL212/INDEX($J$3:$J212,MATCH(MAX($J$3:$J212)+1,$J$3:$J212,1)),"")</f>
        <v/>
      </c>
      <c r="AW212" s="11" t="str">
        <f>IF(AND(AR212&lt;&gt;""),AR212/INDEX($J$3:$J212,MATCH(MAX($J$3:$J212)+1,$J$3:$J212,1)),"")</f>
        <v/>
      </c>
      <c r="BC212" s="11" t="str">
        <f>IF(AND(AX212&lt;&gt;""),AX212/INDEX($J$3:$J212,MATCH(MAX($J$3:$J212)+1,$J$3:$J212,1)),"")</f>
        <v/>
      </c>
      <c r="BI212" s="11" t="str">
        <f>IF(AND(BD212&lt;&gt;""),BD212/INDEX($J$3:$J212,MATCH(MAX($J$3:$J212)+1,$J$3:$J212,1)),"")</f>
        <v/>
      </c>
      <c r="BO212" s="11" t="str">
        <f>IF(AND(BJ212&lt;&gt;""),BJ212/INDEX($J$3:$J212,MATCH(MAX($J$3:$J212)+1,$J$3:$J212,1)),"")</f>
        <v/>
      </c>
      <c r="BU212" s="11" t="str">
        <f>IF(AND(BP212&lt;&gt;""),BP212/INDEX($J$3:$J212,MATCH(MAX($J$3:$J212)+1,$J$3:$J212,1)),"")</f>
        <v/>
      </c>
      <c r="BV212" s="5"/>
      <c r="BW212" s="11"/>
      <c r="BY212" s="11"/>
      <c r="DI212" s="11" t="str">
        <f>IF(AND(DF212&lt;&gt;""),DF212/INDEX($J$3:$J212,MATCH(MAX($J$3:$J212)+1,$J$3:$J212,1)),"")</f>
        <v/>
      </c>
      <c r="DM212" s="11" t="str">
        <f>IF(AND(DJ212&lt;&gt;""),DJ212/INDEX($J$3:$J212,MATCH(MAX($J$3:$J212)+1,$J$3:$J212,1)),"")</f>
        <v/>
      </c>
    </row>
    <row r="213" spans="9:117" x14ac:dyDescent="0.35">
      <c r="I213" s="11" t="str">
        <f t="shared" si="14"/>
        <v/>
      </c>
      <c r="S213" s="11" t="str">
        <f>IF(AND(N213&lt;&gt;""),N213/INDEX($J$3:$J213,MATCH(MAX($J$3:$J213)+1,$J$3:$J213,1)),"")</f>
        <v/>
      </c>
      <c r="Y213" s="11" t="str">
        <f>IF(AND(T213&lt;&gt;""),T213/INDEX($J$3:$J213,MATCH(MAX($J$3:$J213)+1,$J$3:$J213,1)),"")</f>
        <v/>
      </c>
      <c r="AE213" s="11" t="str">
        <f>IF(AND(Z213&lt;&gt;""),Z213/INDEX($J$3:$J213,MATCH(MAX($J$3:$J213)+1,$J$3:$J213,1)),"")</f>
        <v/>
      </c>
      <c r="AK213" s="11" t="str">
        <f>IF(AND(AF213&lt;&gt;""),AF213/INDEX($J$3:$J213,MATCH(MAX($J$3:$J213)+1,$J$3:$J213,1)),"")</f>
        <v/>
      </c>
      <c r="AQ213" s="11" t="str">
        <f>IF(AND(AL213&lt;&gt;""),AL213/INDEX($J$3:$J213,MATCH(MAX($J$3:$J213)+1,$J$3:$J213,1)),"")</f>
        <v/>
      </c>
      <c r="AW213" s="11" t="str">
        <f>IF(AND(AR213&lt;&gt;""),AR213/INDEX($J$3:$J213,MATCH(MAX($J$3:$J213)+1,$J$3:$J213,1)),"")</f>
        <v/>
      </c>
      <c r="BC213" s="11" t="str">
        <f>IF(AND(AX213&lt;&gt;""),AX213/INDEX($J$3:$J213,MATCH(MAX($J$3:$J213)+1,$J$3:$J213,1)),"")</f>
        <v/>
      </c>
      <c r="BI213" s="11" t="str">
        <f>IF(AND(BD213&lt;&gt;""),BD213/INDEX($J$3:$J213,MATCH(MAX($J$3:$J213)+1,$J$3:$J213,1)),"")</f>
        <v/>
      </c>
      <c r="BO213" s="11" t="str">
        <f>IF(AND(BJ213&lt;&gt;""),BJ213/INDEX($J$3:$J213,MATCH(MAX($J$3:$J213)+1,$J$3:$J213,1)),"")</f>
        <v/>
      </c>
      <c r="BU213" s="11" t="str">
        <f>IF(AND(BP213&lt;&gt;""),BP213/INDEX($J$3:$J213,MATCH(MAX($J$3:$J213)+1,$J$3:$J213,1)),"")</f>
        <v/>
      </c>
      <c r="BV213" s="5"/>
      <c r="BW213" s="11"/>
      <c r="BY213" s="11"/>
      <c r="DI213" s="11" t="str">
        <f>IF(AND(DF213&lt;&gt;""),DF213/INDEX($J$3:$J213,MATCH(MAX($J$3:$J213)+1,$J$3:$J213,1)),"")</f>
        <v/>
      </c>
      <c r="DM213" s="11" t="str">
        <f>IF(AND(DJ213&lt;&gt;""),DJ213/INDEX($J$3:$J213,MATCH(MAX($J$3:$J213)+1,$J$3:$J213,1)),"")</f>
        <v/>
      </c>
    </row>
    <row r="214" spans="9:117" x14ac:dyDescent="0.35">
      <c r="I214" s="11" t="str">
        <f t="shared" si="14"/>
        <v/>
      </c>
      <c r="S214" s="11" t="str">
        <f>IF(AND(N214&lt;&gt;""),N214/INDEX($J$3:$J214,MATCH(MAX($J$3:$J214)+1,$J$3:$J214,1)),"")</f>
        <v/>
      </c>
      <c r="Y214" s="11" t="str">
        <f>IF(AND(T214&lt;&gt;""),T214/INDEX($J$3:$J214,MATCH(MAX($J$3:$J214)+1,$J$3:$J214,1)),"")</f>
        <v/>
      </c>
      <c r="AE214" s="11" t="str">
        <f>IF(AND(Z214&lt;&gt;""),Z214/INDEX($J$3:$J214,MATCH(MAX($J$3:$J214)+1,$J$3:$J214,1)),"")</f>
        <v/>
      </c>
      <c r="AK214" s="11" t="str">
        <f>IF(AND(AF214&lt;&gt;""),AF214/INDEX($J$3:$J214,MATCH(MAX($J$3:$J214)+1,$J$3:$J214,1)),"")</f>
        <v/>
      </c>
      <c r="AQ214" s="11" t="str">
        <f>IF(AND(AL214&lt;&gt;""),AL214/INDEX($J$3:$J214,MATCH(MAX($J$3:$J214)+1,$J$3:$J214,1)),"")</f>
        <v/>
      </c>
      <c r="AW214" s="11" t="str">
        <f>IF(AND(AR214&lt;&gt;""),AR214/INDEX($J$3:$J214,MATCH(MAX($J$3:$J214)+1,$J$3:$J214,1)),"")</f>
        <v/>
      </c>
      <c r="BC214" s="11" t="str">
        <f>IF(AND(AX214&lt;&gt;""),AX214/INDEX($J$3:$J214,MATCH(MAX($J$3:$J214)+1,$J$3:$J214,1)),"")</f>
        <v/>
      </c>
      <c r="BI214" s="11" t="str">
        <f>IF(AND(BD214&lt;&gt;""),BD214/INDEX($J$3:$J214,MATCH(MAX($J$3:$J214)+1,$J$3:$J214,1)),"")</f>
        <v/>
      </c>
      <c r="BO214" s="11" t="str">
        <f>IF(AND(BJ214&lt;&gt;""),BJ214/INDEX($J$3:$J214,MATCH(MAX($J$3:$J214)+1,$J$3:$J214,1)),"")</f>
        <v/>
      </c>
      <c r="BU214" s="11" t="str">
        <f>IF(AND(BP214&lt;&gt;""),BP214/INDEX($J$3:$J214,MATCH(MAX($J$3:$J214)+1,$J$3:$J214,1)),"")</f>
        <v/>
      </c>
      <c r="BV214" s="5"/>
      <c r="BW214" s="11"/>
      <c r="BY214" s="11"/>
      <c r="DI214" s="11" t="str">
        <f>IF(AND(DF214&lt;&gt;""),DF214/INDEX($J$3:$J214,MATCH(MAX($J$3:$J214)+1,$J$3:$J214,1)),"")</f>
        <v/>
      </c>
      <c r="DM214" s="11" t="str">
        <f>IF(AND(DJ214&lt;&gt;""),DJ214/INDEX($J$3:$J214,MATCH(MAX($J$3:$J214)+1,$J$3:$J214,1)),"")</f>
        <v/>
      </c>
    </row>
    <row r="215" spans="9:117" x14ac:dyDescent="0.35">
      <c r="I215" s="11" t="str">
        <f t="shared" si="14"/>
        <v/>
      </c>
      <c r="S215" s="11" t="str">
        <f>IF(AND(N215&lt;&gt;""),N215/INDEX($J$3:$J215,MATCH(MAX($J$3:$J215)+1,$J$3:$J215,1)),"")</f>
        <v/>
      </c>
      <c r="Y215" s="11" t="str">
        <f>IF(AND(T215&lt;&gt;""),T215/INDEX($J$3:$J215,MATCH(MAX($J$3:$J215)+1,$J$3:$J215,1)),"")</f>
        <v/>
      </c>
      <c r="AE215" s="11" t="str">
        <f>IF(AND(Z215&lt;&gt;""),Z215/INDEX($J$3:$J215,MATCH(MAX($J$3:$J215)+1,$J$3:$J215,1)),"")</f>
        <v/>
      </c>
      <c r="AK215" s="11" t="str">
        <f>IF(AND(AF215&lt;&gt;""),AF215/INDEX($J$3:$J215,MATCH(MAX($J$3:$J215)+1,$J$3:$J215,1)),"")</f>
        <v/>
      </c>
      <c r="AQ215" s="11" t="str">
        <f>IF(AND(AL215&lt;&gt;""),AL215/INDEX($J$3:$J215,MATCH(MAX($J$3:$J215)+1,$J$3:$J215,1)),"")</f>
        <v/>
      </c>
      <c r="AW215" s="11" t="str">
        <f>IF(AND(AR215&lt;&gt;""),AR215/INDEX($J$3:$J215,MATCH(MAX($J$3:$J215)+1,$J$3:$J215,1)),"")</f>
        <v/>
      </c>
      <c r="BC215" s="11" t="str">
        <f>IF(AND(AX215&lt;&gt;""),AX215/INDEX($J$3:$J215,MATCH(MAX($J$3:$J215)+1,$J$3:$J215,1)),"")</f>
        <v/>
      </c>
      <c r="BI215" s="11" t="str">
        <f>IF(AND(BD215&lt;&gt;""),BD215/INDEX($J$3:$J215,MATCH(MAX($J$3:$J215)+1,$J$3:$J215,1)),"")</f>
        <v/>
      </c>
      <c r="BO215" s="11" t="str">
        <f>IF(AND(BJ215&lt;&gt;""),BJ215/INDEX($J$3:$J215,MATCH(MAX($J$3:$J215)+1,$J$3:$J215,1)),"")</f>
        <v/>
      </c>
      <c r="BU215" s="11" t="str">
        <f>IF(AND(BP215&lt;&gt;""),BP215/INDEX($J$3:$J215,MATCH(MAX($J$3:$J215)+1,$J$3:$J215,1)),"")</f>
        <v/>
      </c>
      <c r="BV215" s="5"/>
      <c r="BW215" s="11"/>
      <c r="BY215" s="11"/>
      <c r="DI215" s="11" t="str">
        <f>IF(AND(DF215&lt;&gt;""),DF215/INDEX($J$3:$J215,MATCH(MAX($J$3:$J215)+1,$J$3:$J215,1)),"")</f>
        <v/>
      </c>
      <c r="DM215" s="11" t="str">
        <f>IF(AND(DJ215&lt;&gt;""),DJ215/INDEX($J$3:$J215,MATCH(MAX($J$3:$J215)+1,$J$3:$J215,1)),"")</f>
        <v/>
      </c>
    </row>
    <row r="216" spans="9:117" x14ac:dyDescent="0.35">
      <c r="I216" s="11" t="str">
        <f t="shared" si="14"/>
        <v/>
      </c>
      <c r="S216" s="11" t="str">
        <f>IF(AND(N216&lt;&gt;""),N216/INDEX($J$3:$J216,MATCH(MAX($J$3:$J216)+1,$J$3:$J216,1)),"")</f>
        <v/>
      </c>
      <c r="Y216" s="11" t="str">
        <f>IF(AND(T216&lt;&gt;""),T216/INDEX($J$3:$J216,MATCH(MAX($J$3:$J216)+1,$J$3:$J216,1)),"")</f>
        <v/>
      </c>
      <c r="AE216" s="11" t="str">
        <f>IF(AND(Z216&lt;&gt;""),Z216/INDEX($J$3:$J216,MATCH(MAX($J$3:$J216)+1,$J$3:$J216,1)),"")</f>
        <v/>
      </c>
      <c r="AK216" s="11" t="str">
        <f>IF(AND(AF216&lt;&gt;""),AF216/INDEX($J$3:$J216,MATCH(MAX($J$3:$J216)+1,$J$3:$J216,1)),"")</f>
        <v/>
      </c>
      <c r="AQ216" s="11" t="str">
        <f>IF(AND(AL216&lt;&gt;""),AL216/INDEX($J$3:$J216,MATCH(MAX($J$3:$J216)+1,$J$3:$J216,1)),"")</f>
        <v/>
      </c>
      <c r="AW216" s="11" t="str">
        <f>IF(AND(AR216&lt;&gt;""),AR216/INDEX($J$3:$J216,MATCH(MAX($J$3:$J216)+1,$J$3:$J216,1)),"")</f>
        <v/>
      </c>
      <c r="BC216" s="11" t="str">
        <f>IF(AND(AX216&lt;&gt;""),AX216/INDEX($J$3:$J216,MATCH(MAX($J$3:$J216)+1,$J$3:$J216,1)),"")</f>
        <v/>
      </c>
      <c r="BI216" s="11" t="str">
        <f>IF(AND(BD216&lt;&gt;""),BD216/INDEX($J$3:$J216,MATCH(MAX($J$3:$J216)+1,$J$3:$J216,1)),"")</f>
        <v/>
      </c>
      <c r="BO216" s="11" t="str">
        <f>IF(AND(BJ216&lt;&gt;""),BJ216/INDEX($J$3:$J216,MATCH(MAX($J$3:$J216)+1,$J$3:$J216,1)),"")</f>
        <v/>
      </c>
      <c r="BU216" s="11" t="str">
        <f>IF(AND(BP216&lt;&gt;""),BP216/INDEX($J$3:$J216,MATCH(MAX($J$3:$J216)+1,$J$3:$J216,1)),"")</f>
        <v/>
      </c>
      <c r="BV216" s="5"/>
      <c r="BW216" s="11"/>
      <c r="BY216" s="11"/>
      <c r="DI216" s="11" t="str">
        <f>IF(AND(DF216&lt;&gt;""),DF216/INDEX($J$3:$J216,MATCH(MAX($J$3:$J216)+1,$J$3:$J216,1)),"")</f>
        <v/>
      </c>
      <c r="DM216" s="11" t="str">
        <f>IF(AND(DJ216&lt;&gt;""),DJ216/INDEX($J$3:$J216,MATCH(MAX($J$3:$J216)+1,$J$3:$J216,1)),"")</f>
        <v/>
      </c>
    </row>
    <row r="217" spans="9:117" x14ac:dyDescent="0.35">
      <c r="I217" s="11" t="str">
        <f t="shared" si="14"/>
        <v/>
      </c>
      <c r="S217" s="11" t="str">
        <f>IF(AND(N217&lt;&gt;""),N217/INDEX($J$3:$J217,MATCH(MAX($J$3:$J217)+1,$J$3:$J217,1)),"")</f>
        <v/>
      </c>
      <c r="Y217" s="11" t="str">
        <f>IF(AND(T217&lt;&gt;""),T217/INDEX($J$3:$J217,MATCH(MAX($J$3:$J217)+1,$J$3:$J217,1)),"")</f>
        <v/>
      </c>
      <c r="AE217" s="11" t="str">
        <f>IF(AND(Z217&lt;&gt;""),Z217/INDEX($J$3:$J217,MATCH(MAX($J$3:$J217)+1,$J$3:$J217,1)),"")</f>
        <v/>
      </c>
      <c r="AK217" s="11" t="str">
        <f>IF(AND(AF217&lt;&gt;""),AF217/INDEX($J$3:$J217,MATCH(MAX($J$3:$J217)+1,$J$3:$J217,1)),"")</f>
        <v/>
      </c>
      <c r="AQ217" s="11" t="str">
        <f>IF(AND(AL217&lt;&gt;""),AL217/INDEX($J$3:$J217,MATCH(MAX($J$3:$J217)+1,$J$3:$J217,1)),"")</f>
        <v/>
      </c>
      <c r="AW217" s="11" t="str">
        <f>IF(AND(AR217&lt;&gt;""),AR217/INDEX($J$3:$J217,MATCH(MAX($J$3:$J217)+1,$J$3:$J217,1)),"")</f>
        <v/>
      </c>
      <c r="BC217" s="11" t="str">
        <f>IF(AND(AX217&lt;&gt;""),AX217/INDEX($J$3:$J217,MATCH(MAX($J$3:$J217)+1,$J$3:$J217,1)),"")</f>
        <v/>
      </c>
      <c r="BI217" s="11" t="str">
        <f>IF(AND(BD217&lt;&gt;""),BD217/INDEX($J$3:$J217,MATCH(MAX($J$3:$J217)+1,$J$3:$J217,1)),"")</f>
        <v/>
      </c>
      <c r="BO217" s="11" t="str">
        <f>IF(AND(BJ217&lt;&gt;""),BJ217/INDEX($J$3:$J217,MATCH(MAX($J$3:$J217)+1,$J$3:$J217,1)),"")</f>
        <v/>
      </c>
      <c r="BU217" s="11" t="str">
        <f>IF(AND(BP217&lt;&gt;""),BP217/INDEX($J$3:$J217,MATCH(MAX($J$3:$J217)+1,$J$3:$J217,1)),"")</f>
        <v/>
      </c>
      <c r="BV217" s="5"/>
      <c r="BW217" s="11"/>
      <c r="BY217" s="11"/>
      <c r="DI217" s="11" t="str">
        <f>IF(AND(DF217&lt;&gt;""),DF217/INDEX($J$3:$J217,MATCH(MAX($J$3:$J217)+1,$J$3:$J217,1)),"")</f>
        <v/>
      </c>
      <c r="DM217" s="11" t="str">
        <f>IF(AND(DJ217&lt;&gt;""),DJ217/INDEX($J$3:$J217,MATCH(MAX($J$3:$J217)+1,$J$3:$J217,1)),"")</f>
        <v/>
      </c>
    </row>
    <row r="218" spans="9:117" x14ac:dyDescent="0.35">
      <c r="I218" s="11" t="str">
        <f t="shared" si="14"/>
        <v/>
      </c>
      <c r="S218" s="11" t="str">
        <f>IF(AND(N218&lt;&gt;""),N218/INDEX($J$3:$J218,MATCH(MAX($J$3:$J218)+1,$J$3:$J218,1)),"")</f>
        <v/>
      </c>
      <c r="Y218" s="11" t="str">
        <f>IF(AND(T218&lt;&gt;""),T218/INDEX($J$3:$J218,MATCH(MAX($J$3:$J218)+1,$J$3:$J218,1)),"")</f>
        <v/>
      </c>
      <c r="AE218" s="11" t="str">
        <f>IF(AND(Z218&lt;&gt;""),Z218/INDEX($J$3:$J218,MATCH(MAX($J$3:$J218)+1,$J$3:$J218,1)),"")</f>
        <v/>
      </c>
      <c r="AK218" s="11" t="str">
        <f>IF(AND(AF218&lt;&gt;""),AF218/INDEX($J$3:$J218,MATCH(MAX($J$3:$J218)+1,$J$3:$J218,1)),"")</f>
        <v/>
      </c>
      <c r="AQ218" s="11" t="str">
        <f>IF(AND(AL218&lt;&gt;""),AL218/INDEX($J$3:$J218,MATCH(MAX($J$3:$J218)+1,$J$3:$J218,1)),"")</f>
        <v/>
      </c>
      <c r="AW218" s="11" t="str">
        <f>IF(AND(AR218&lt;&gt;""),AR218/INDEX($J$3:$J218,MATCH(MAX($J$3:$J218)+1,$J$3:$J218,1)),"")</f>
        <v/>
      </c>
      <c r="BC218" s="11" t="str">
        <f>IF(AND(AX218&lt;&gt;""),AX218/INDEX($J$3:$J218,MATCH(MAX($J$3:$J218)+1,$J$3:$J218,1)),"")</f>
        <v/>
      </c>
      <c r="BI218" s="11" t="str">
        <f>IF(AND(BD218&lt;&gt;""),BD218/INDEX($J$3:$J218,MATCH(MAX($J$3:$J218)+1,$J$3:$J218,1)),"")</f>
        <v/>
      </c>
      <c r="BO218" s="11" t="str">
        <f>IF(AND(BJ218&lt;&gt;""),BJ218/INDEX($J$3:$J218,MATCH(MAX($J$3:$J218)+1,$J$3:$J218,1)),"")</f>
        <v/>
      </c>
      <c r="BU218" s="11" t="str">
        <f>IF(AND(BP218&lt;&gt;""),BP218/INDEX($J$3:$J218,MATCH(MAX($J$3:$J218)+1,$J$3:$J218,1)),"")</f>
        <v/>
      </c>
      <c r="BV218" s="5"/>
      <c r="BW218" s="11"/>
      <c r="BY218" s="11"/>
      <c r="DI218" s="11" t="str">
        <f>IF(AND(DF218&lt;&gt;""),DF218/INDEX($J$3:$J218,MATCH(MAX($J$3:$J218)+1,$J$3:$J218,1)),"")</f>
        <v/>
      </c>
      <c r="DM218" s="11" t="str">
        <f>IF(AND(DJ218&lt;&gt;""),DJ218/INDEX($J$3:$J218,MATCH(MAX($J$3:$J218)+1,$J$3:$J218,1)),"")</f>
        <v/>
      </c>
    </row>
    <row r="219" spans="9:117" x14ac:dyDescent="0.35">
      <c r="I219" s="11" t="str">
        <f t="shared" si="14"/>
        <v/>
      </c>
      <c r="S219" s="11" t="str">
        <f>IF(AND(N219&lt;&gt;""),N219/INDEX($J$3:$J219,MATCH(MAX($J$3:$J219)+1,$J$3:$J219,1)),"")</f>
        <v/>
      </c>
      <c r="Y219" s="11" t="str">
        <f>IF(AND(T219&lt;&gt;""),T219/INDEX($J$3:$J219,MATCH(MAX($J$3:$J219)+1,$J$3:$J219,1)),"")</f>
        <v/>
      </c>
      <c r="AE219" s="11" t="str">
        <f>IF(AND(Z219&lt;&gt;""),Z219/INDEX($J$3:$J219,MATCH(MAX($J$3:$J219)+1,$J$3:$J219,1)),"")</f>
        <v/>
      </c>
      <c r="AK219" s="11" t="str">
        <f>IF(AND(AF219&lt;&gt;""),AF219/INDEX($J$3:$J219,MATCH(MAX($J$3:$J219)+1,$J$3:$J219,1)),"")</f>
        <v/>
      </c>
      <c r="AQ219" s="11" t="str">
        <f>IF(AND(AL219&lt;&gt;""),AL219/INDEX($J$3:$J219,MATCH(MAX($J$3:$J219)+1,$J$3:$J219,1)),"")</f>
        <v/>
      </c>
      <c r="AW219" s="11" t="str">
        <f>IF(AND(AR219&lt;&gt;""),AR219/INDEX($J$3:$J219,MATCH(MAX($J$3:$J219)+1,$J$3:$J219,1)),"")</f>
        <v/>
      </c>
      <c r="BC219" s="11" t="str">
        <f>IF(AND(AX219&lt;&gt;""),AX219/INDEX($J$3:$J219,MATCH(MAX($J$3:$J219)+1,$J$3:$J219,1)),"")</f>
        <v/>
      </c>
      <c r="BI219" s="11" t="str">
        <f>IF(AND(BD219&lt;&gt;""),BD219/INDEX($J$3:$J219,MATCH(MAX($J$3:$J219)+1,$J$3:$J219,1)),"")</f>
        <v/>
      </c>
      <c r="BO219" s="11" t="str">
        <f>IF(AND(BJ219&lt;&gt;""),BJ219/INDEX($J$3:$J219,MATCH(MAX($J$3:$J219)+1,$J$3:$J219,1)),"")</f>
        <v/>
      </c>
      <c r="BU219" s="11" t="str">
        <f>IF(AND(BP219&lt;&gt;""),BP219/INDEX($J$3:$J219,MATCH(MAX($J$3:$J219)+1,$J$3:$J219,1)),"")</f>
        <v/>
      </c>
      <c r="BV219" s="5"/>
      <c r="BW219" s="11"/>
      <c r="BY219" s="11"/>
      <c r="DI219" s="11" t="str">
        <f>IF(AND(DF219&lt;&gt;""),DF219/INDEX($J$3:$J219,MATCH(MAX($J$3:$J219)+1,$J$3:$J219,1)),"")</f>
        <v/>
      </c>
      <c r="DM219" s="11" t="str">
        <f>IF(AND(DJ219&lt;&gt;""),DJ219/INDEX($J$3:$J219,MATCH(MAX($J$3:$J219)+1,$J$3:$J219,1)),"")</f>
        <v/>
      </c>
    </row>
    <row r="220" spans="9:117" x14ac:dyDescent="0.35">
      <c r="I220" s="11" t="str">
        <f t="shared" si="14"/>
        <v/>
      </c>
      <c r="S220" s="11" t="str">
        <f>IF(AND(N220&lt;&gt;""),N220/INDEX($J$3:$J220,MATCH(MAX($J$3:$J220)+1,$J$3:$J220,1)),"")</f>
        <v/>
      </c>
      <c r="Y220" s="11" t="str">
        <f>IF(AND(T220&lt;&gt;""),T220/INDEX($J$3:$J220,MATCH(MAX($J$3:$J220)+1,$J$3:$J220,1)),"")</f>
        <v/>
      </c>
      <c r="AE220" s="11" t="str">
        <f>IF(AND(Z220&lt;&gt;""),Z220/INDEX($J$3:$J220,MATCH(MAX($J$3:$J220)+1,$J$3:$J220,1)),"")</f>
        <v/>
      </c>
      <c r="AK220" s="11" t="str">
        <f>IF(AND(AF220&lt;&gt;""),AF220/INDEX($J$3:$J220,MATCH(MAX($J$3:$J220)+1,$J$3:$J220,1)),"")</f>
        <v/>
      </c>
      <c r="AQ220" s="11" t="str">
        <f>IF(AND(AL220&lt;&gt;""),AL220/INDEX($J$3:$J220,MATCH(MAX($J$3:$J220)+1,$J$3:$J220,1)),"")</f>
        <v/>
      </c>
      <c r="AW220" s="11" t="str">
        <f>IF(AND(AR220&lt;&gt;""),AR220/INDEX($J$3:$J220,MATCH(MAX($J$3:$J220)+1,$J$3:$J220,1)),"")</f>
        <v/>
      </c>
      <c r="BC220" s="11" t="str">
        <f>IF(AND(AX220&lt;&gt;""),AX220/INDEX($J$3:$J220,MATCH(MAX($J$3:$J220)+1,$J$3:$J220,1)),"")</f>
        <v/>
      </c>
      <c r="BI220" s="11" t="str">
        <f>IF(AND(BD220&lt;&gt;""),BD220/INDEX($J$3:$J220,MATCH(MAX($J$3:$J220)+1,$J$3:$J220,1)),"")</f>
        <v/>
      </c>
      <c r="BO220" s="11" t="str">
        <f>IF(AND(BJ220&lt;&gt;""),BJ220/INDEX($J$3:$J220,MATCH(MAX($J$3:$J220)+1,$J$3:$J220,1)),"")</f>
        <v/>
      </c>
      <c r="BU220" s="11" t="str">
        <f>IF(AND(BP220&lt;&gt;""),BP220/INDEX($J$3:$J220,MATCH(MAX($J$3:$J220)+1,$J$3:$J220,1)),"")</f>
        <v/>
      </c>
      <c r="BV220" s="5"/>
      <c r="BW220" s="11"/>
      <c r="BY220" s="11"/>
      <c r="DI220" s="11" t="str">
        <f>IF(AND(DF220&lt;&gt;""),DF220/INDEX($J$3:$J220,MATCH(MAX($J$3:$J220)+1,$J$3:$J220,1)),"")</f>
        <v/>
      </c>
      <c r="DM220" s="11" t="str">
        <f>IF(AND(DJ220&lt;&gt;""),DJ220/INDEX($J$3:$J220,MATCH(MAX($J$3:$J220)+1,$J$3:$J220,1)),"")</f>
        <v/>
      </c>
    </row>
    <row r="221" spans="9:117" x14ac:dyDescent="0.35">
      <c r="I221" s="11" t="str">
        <f t="shared" si="14"/>
        <v/>
      </c>
      <c r="S221" s="11" t="str">
        <f>IF(AND(N221&lt;&gt;""),N221/INDEX($J$3:$J221,MATCH(MAX($J$3:$J221)+1,$J$3:$J221,1)),"")</f>
        <v/>
      </c>
      <c r="Y221" s="11" t="str">
        <f>IF(AND(T221&lt;&gt;""),T221/INDEX($J$3:$J221,MATCH(MAX($J$3:$J221)+1,$J$3:$J221,1)),"")</f>
        <v/>
      </c>
      <c r="AE221" s="11" t="str">
        <f>IF(AND(Z221&lt;&gt;""),Z221/INDEX($J$3:$J221,MATCH(MAX($J$3:$J221)+1,$J$3:$J221,1)),"")</f>
        <v/>
      </c>
      <c r="AK221" s="11" t="str">
        <f>IF(AND(AF221&lt;&gt;""),AF221/INDEX($J$3:$J221,MATCH(MAX($J$3:$J221)+1,$J$3:$J221,1)),"")</f>
        <v/>
      </c>
      <c r="AQ221" s="11" t="str">
        <f>IF(AND(AL221&lt;&gt;""),AL221/INDEX($J$3:$J221,MATCH(MAX($J$3:$J221)+1,$J$3:$J221,1)),"")</f>
        <v/>
      </c>
      <c r="AW221" s="11" t="str">
        <f>IF(AND(AR221&lt;&gt;""),AR221/INDEX($J$3:$J221,MATCH(MAX($J$3:$J221)+1,$J$3:$J221,1)),"")</f>
        <v/>
      </c>
      <c r="BC221" s="11" t="str">
        <f>IF(AND(AX221&lt;&gt;""),AX221/INDEX($J$3:$J221,MATCH(MAX($J$3:$J221)+1,$J$3:$J221,1)),"")</f>
        <v/>
      </c>
      <c r="BI221" s="11" t="str">
        <f>IF(AND(BD221&lt;&gt;""),BD221/INDEX($J$3:$J221,MATCH(MAX($J$3:$J221)+1,$J$3:$J221,1)),"")</f>
        <v/>
      </c>
      <c r="BO221" s="11" t="str">
        <f>IF(AND(BJ221&lt;&gt;""),BJ221/INDEX($J$3:$J221,MATCH(MAX($J$3:$J221)+1,$J$3:$J221,1)),"")</f>
        <v/>
      </c>
      <c r="BU221" s="11" t="str">
        <f>IF(AND(BP221&lt;&gt;""),BP221/INDEX($J$3:$J221,MATCH(MAX($J$3:$J221)+1,$J$3:$J221,1)),"")</f>
        <v/>
      </c>
      <c r="BV221" s="5"/>
      <c r="BW221" s="11"/>
      <c r="BY221" s="11"/>
      <c r="DI221" s="11" t="str">
        <f>IF(AND(DF221&lt;&gt;""),DF221/INDEX($J$3:$J221,MATCH(MAX($J$3:$J221)+1,$J$3:$J221,1)),"")</f>
        <v/>
      </c>
      <c r="DM221" s="11" t="str">
        <f>IF(AND(DJ221&lt;&gt;""),DJ221/INDEX($J$3:$J221,MATCH(MAX($J$3:$J221)+1,$J$3:$J221,1)),"")</f>
        <v/>
      </c>
    </row>
    <row r="222" spans="9:117" x14ac:dyDescent="0.35">
      <c r="I222" s="11" t="str">
        <f t="shared" si="14"/>
        <v/>
      </c>
      <c r="S222" s="11" t="str">
        <f>IF(AND(N222&lt;&gt;""),N222/INDEX($J$3:$J222,MATCH(MAX($J$3:$J222)+1,$J$3:$J222,1)),"")</f>
        <v/>
      </c>
      <c r="Y222" s="11" t="str">
        <f>IF(AND(T222&lt;&gt;""),T222/INDEX($J$3:$J222,MATCH(MAX($J$3:$J222)+1,$J$3:$J222,1)),"")</f>
        <v/>
      </c>
      <c r="AE222" s="11" t="str">
        <f>IF(AND(Z222&lt;&gt;""),Z222/INDEX($J$3:$J222,MATCH(MAX($J$3:$J222)+1,$J$3:$J222,1)),"")</f>
        <v/>
      </c>
      <c r="AK222" s="11" t="str">
        <f>IF(AND(AF222&lt;&gt;""),AF222/INDEX($J$3:$J222,MATCH(MAX($J$3:$J222)+1,$J$3:$J222,1)),"")</f>
        <v/>
      </c>
      <c r="AQ222" s="11" t="str">
        <f>IF(AND(AL222&lt;&gt;""),AL222/INDEX($J$3:$J222,MATCH(MAX($J$3:$J222)+1,$J$3:$J222,1)),"")</f>
        <v/>
      </c>
      <c r="AW222" s="11" t="str">
        <f>IF(AND(AR222&lt;&gt;""),AR222/INDEX($J$3:$J222,MATCH(MAX($J$3:$J222)+1,$J$3:$J222,1)),"")</f>
        <v/>
      </c>
      <c r="BC222" s="11" t="str">
        <f>IF(AND(AX222&lt;&gt;""),AX222/INDEX($J$3:$J222,MATCH(MAX($J$3:$J222)+1,$J$3:$J222,1)),"")</f>
        <v/>
      </c>
      <c r="BI222" s="11" t="str">
        <f>IF(AND(BD222&lt;&gt;""),BD222/INDEX($J$3:$J222,MATCH(MAX($J$3:$J222)+1,$J$3:$J222,1)),"")</f>
        <v/>
      </c>
      <c r="BO222" s="11" t="str">
        <f>IF(AND(BJ222&lt;&gt;""),BJ222/INDEX($J$3:$J222,MATCH(MAX($J$3:$J222)+1,$J$3:$J222,1)),"")</f>
        <v/>
      </c>
      <c r="BU222" s="11" t="str">
        <f>IF(AND(BP222&lt;&gt;""),BP222/INDEX($J$3:$J222,MATCH(MAX($J$3:$J222)+1,$J$3:$J222,1)),"")</f>
        <v/>
      </c>
      <c r="BV222" s="5"/>
      <c r="BW222" s="11"/>
      <c r="BY222" s="11"/>
      <c r="DI222" s="11" t="str">
        <f>IF(AND(DF222&lt;&gt;""),DF222/INDEX($J$3:$J222,MATCH(MAX($J$3:$J222)+1,$J$3:$J222,1)),"")</f>
        <v/>
      </c>
      <c r="DM222" s="11" t="str">
        <f>IF(AND(DJ222&lt;&gt;""),DJ222/INDEX($J$3:$J222,MATCH(MAX($J$3:$J222)+1,$J$3:$J222,1)),"")</f>
        <v/>
      </c>
    </row>
    <row r="223" spans="9:117" x14ac:dyDescent="0.35">
      <c r="I223" s="11" t="str">
        <f t="shared" si="14"/>
        <v/>
      </c>
      <c r="S223" s="11" t="str">
        <f>IF(AND(N223&lt;&gt;""),N223/INDEX($J$3:$J223,MATCH(MAX($J$3:$J223)+1,$J$3:$J223,1)),"")</f>
        <v/>
      </c>
      <c r="Y223" s="11" t="str">
        <f>IF(AND(T223&lt;&gt;""),T223/INDEX($J$3:$J223,MATCH(MAX($J$3:$J223)+1,$J$3:$J223,1)),"")</f>
        <v/>
      </c>
      <c r="AE223" s="11" t="str">
        <f>IF(AND(Z223&lt;&gt;""),Z223/INDEX($J$3:$J223,MATCH(MAX($J$3:$J223)+1,$J$3:$J223,1)),"")</f>
        <v/>
      </c>
      <c r="AK223" s="11" t="str">
        <f>IF(AND(AF223&lt;&gt;""),AF223/INDEX($J$3:$J223,MATCH(MAX($J$3:$J223)+1,$J$3:$J223,1)),"")</f>
        <v/>
      </c>
      <c r="AQ223" s="11" t="str">
        <f>IF(AND(AL223&lt;&gt;""),AL223/INDEX($J$3:$J223,MATCH(MAX($J$3:$J223)+1,$J$3:$J223,1)),"")</f>
        <v/>
      </c>
      <c r="AW223" s="11" t="str">
        <f>IF(AND(AR223&lt;&gt;""),AR223/INDEX($J$3:$J223,MATCH(MAX($J$3:$J223)+1,$J$3:$J223,1)),"")</f>
        <v/>
      </c>
      <c r="BC223" s="11" t="str">
        <f>IF(AND(AX223&lt;&gt;""),AX223/INDEX($J$3:$J223,MATCH(MAX($J$3:$J223)+1,$J$3:$J223,1)),"")</f>
        <v/>
      </c>
      <c r="BI223" s="11" t="str">
        <f>IF(AND(BD223&lt;&gt;""),BD223/INDEX($J$3:$J223,MATCH(MAX($J$3:$J223)+1,$J$3:$J223,1)),"")</f>
        <v/>
      </c>
      <c r="BO223" s="11" t="str">
        <f>IF(AND(BJ223&lt;&gt;""),BJ223/INDEX($J$3:$J223,MATCH(MAX($J$3:$J223)+1,$J$3:$J223,1)),"")</f>
        <v/>
      </c>
      <c r="BU223" s="11" t="str">
        <f>IF(AND(BP223&lt;&gt;""),BP223/INDEX($J$3:$J223,MATCH(MAX($J$3:$J223)+1,$J$3:$J223,1)),"")</f>
        <v/>
      </c>
      <c r="BV223" s="5"/>
      <c r="BW223" s="11"/>
      <c r="BY223" s="11"/>
      <c r="DI223" s="11" t="str">
        <f>IF(AND(DF223&lt;&gt;""),DF223/INDEX($J$3:$J223,MATCH(MAX($J$3:$J223)+1,$J$3:$J223,1)),"")</f>
        <v/>
      </c>
      <c r="DM223" s="11" t="str">
        <f>IF(AND(DJ223&lt;&gt;""),DJ223/INDEX($J$3:$J223,MATCH(MAX($J$3:$J223)+1,$J$3:$J223,1)),"")</f>
        <v/>
      </c>
    </row>
    <row r="224" spans="9:117" x14ac:dyDescent="0.35">
      <c r="I224" s="11" t="str">
        <f t="shared" si="14"/>
        <v/>
      </c>
      <c r="S224" s="11" t="str">
        <f>IF(AND(N224&lt;&gt;""),N224/INDEX($J$3:$J224,MATCH(MAX($J$3:$J224)+1,$J$3:$J224,1)),"")</f>
        <v/>
      </c>
      <c r="Y224" s="11" t="str">
        <f>IF(AND(T224&lt;&gt;""),T224/INDEX($J$3:$J224,MATCH(MAX($J$3:$J224)+1,$J$3:$J224,1)),"")</f>
        <v/>
      </c>
      <c r="AE224" s="11" t="str">
        <f>IF(AND(Z224&lt;&gt;""),Z224/INDEX($J$3:$J224,MATCH(MAX($J$3:$J224)+1,$J$3:$J224,1)),"")</f>
        <v/>
      </c>
      <c r="AK224" s="11" t="str">
        <f>IF(AND(AF224&lt;&gt;""),AF224/INDEX($J$3:$J224,MATCH(MAX($J$3:$J224)+1,$J$3:$J224,1)),"")</f>
        <v/>
      </c>
      <c r="AQ224" s="11" t="str">
        <f>IF(AND(AL224&lt;&gt;""),AL224/INDEX($J$3:$J224,MATCH(MAX($J$3:$J224)+1,$J$3:$J224,1)),"")</f>
        <v/>
      </c>
      <c r="AW224" s="11" t="str">
        <f>IF(AND(AR224&lt;&gt;""),AR224/INDEX($J$3:$J224,MATCH(MAX($J$3:$J224)+1,$J$3:$J224,1)),"")</f>
        <v/>
      </c>
      <c r="BC224" s="11" t="str">
        <f>IF(AND(AX224&lt;&gt;""),AX224/INDEX($J$3:$J224,MATCH(MAX($J$3:$J224)+1,$J$3:$J224,1)),"")</f>
        <v/>
      </c>
      <c r="BI224" s="11" t="str">
        <f>IF(AND(BD224&lt;&gt;""),BD224/INDEX($J$3:$J224,MATCH(MAX($J$3:$J224)+1,$J$3:$J224,1)),"")</f>
        <v/>
      </c>
      <c r="BO224" s="11" t="str">
        <f>IF(AND(BJ224&lt;&gt;""),BJ224/INDEX($J$3:$J224,MATCH(MAX($J$3:$J224)+1,$J$3:$J224,1)),"")</f>
        <v/>
      </c>
      <c r="BU224" s="11" t="str">
        <f>IF(AND(BP224&lt;&gt;""),BP224/INDEX($J$3:$J224,MATCH(MAX($J$3:$J224)+1,$J$3:$J224,1)),"")</f>
        <v/>
      </c>
      <c r="BV224" s="5"/>
      <c r="BW224" s="11"/>
      <c r="BY224" s="11"/>
      <c r="DI224" s="11" t="str">
        <f>IF(AND(DF224&lt;&gt;""),DF224/INDEX($J$3:$J224,MATCH(MAX($J$3:$J224)+1,$J$3:$J224,1)),"")</f>
        <v/>
      </c>
      <c r="DM224" s="11" t="str">
        <f>IF(AND(DJ224&lt;&gt;""),DJ224/INDEX($J$3:$J224,MATCH(MAX($J$3:$J224)+1,$J$3:$J224,1)),"")</f>
        <v/>
      </c>
    </row>
    <row r="225" spans="9:117" x14ac:dyDescent="0.35">
      <c r="I225" s="11" t="str">
        <f t="shared" si="14"/>
        <v/>
      </c>
      <c r="S225" s="11" t="str">
        <f>IF(AND(N225&lt;&gt;""),N225/INDEX($J$3:$J225,MATCH(MAX($J$3:$J225)+1,$J$3:$J225,1)),"")</f>
        <v/>
      </c>
      <c r="Y225" s="11" t="str">
        <f>IF(AND(T225&lt;&gt;""),T225/INDEX($J$3:$J225,MATCH(MAX($J$3:$J225)+1,$J$3:$J225,1)),"")</f>
        <v/>
      </c>
      <c r="AE225" s="11" t="str">
        <f>IF(AND(Z225&lt;&gt;""),Z225/INDEX($J$3:$J225,MATCH(MAX($J$3:$J225)+1,$J$3:$J225,1)),"")</f>
        <v/>
      </c>
      <c r="AK225" s="11" t="str">
        <f>IF(AND(AF225&lt;&gt;""),AF225/INDEX($J$3:$J225,MATCH(MAX($J$3:$J225)+1,$J$3:$J225,1)),"")</f>
        <v/>
      </c>
      <c r="AQ225" s="11" t="str">
        <f>IF(AND(AL225&lt;&gt;""),AL225/INDEX($J$3:$J225,MATCH(MAX($J$3:$J225)+1,$J$3:$J225,1)),"")</f>
        <v/>
      </c>
      <c r="AW225" s="11" t="str">
        <f>IF(AND(AR225&lt;&gt;""),AR225/INDEX($J$3:$J225,MATCH(MAX($J$3:$J225)+1,$J$3:$J225,1)),"")</f>
        <v/>
      </c>
      <c r="BC225" s="11" t="str">
        <f>IF(AND(AX225&lt;&gt;""),AX225/INDEX($J$3:$J225,MATCH(MAX($J$3:$J225)+1,$J$3:$J225,1)),"")</f>
        <v/>
      </c>
      <c r="BI225" s="11" t="str">
        <f>IF(AND(BD225&lt;&gt;""),BD225/INDEX($J$3:$J225,MATCH(MAX($J$3:$J225)+1,$J$3:$J225,1)),"")</f>
        <v/>
      </c>
      <c r="BO225" s="11" t="str">
        <f>IF(AND(BJ225&lt;&gt;""),BJ225/INDEX($J$3:$J225,MATCH(MAX($J$3:$J225)+1,$J$3:$J225,1)),"")</f>
        <v/>
      </c>
      <c r="BU225" s="11" t="str">
        <f>IF(AND(BP225&lt;&gt;""),BP225/INDEX($J$3:$J225,MATCH(MAX($J$3:$J225)+1,$J$3:$J225,1)),"")</f>
        <v/>
      </c>
      <c r="BV225" s="5"/>
      <c r="BW225" s="11"/>
      <c r="BY225" s="11"/>
      <c r="DI225" s="11" t="str">
        <f>IF(AND(DF225&lt;&gt;""),DF225/INDEX($J$3:$J225,MATCH(MAX($J$3:$J225)+1,$J$3:$J225,1)),"")</f>
        <v/>
      </c>
      <c r="DM225" s="11" t="str">
        <f>IF(AND(DJ225&lt;&gt;""),DJ225/INDEX($J$3:$J225,MATCH(MAX($J$3:$J225)+1,$J$3:$J225,1)),"")</f>
        <v/>
      </c>
    </row>
    <row r="226" spans="9:117" x14ac:dyDescent="0.35">
      <c r="I226" s="11" t="str">
        <f t="shared" si="14"/>
        <v/>
      </c>
      <c r="S226" s="11" t="str">
        <f>IF(AND(N226&lt;&gt;""),N226/INDEX($J$3:$J226,MATCH(MAX($J$3:$J226)+1,$J$3:$J226,1)),"")</f>
        <v/>
      </c>
      <c r="Y226" s="11" t="str">
        <f>IF(AND(T226&lt;&gt;""),T226/INDEX($J$3:$J226,MATCH(MAX($J$3:$J226)+1,$J$3:$J226,1)),"")</f>
        <v/>
      </c>
      <c r="AE226" s="11" t="str">
        <f>IF(AND(Z226&lt;&gt;""),Z226/INDEX($J$3:$J226,MATCH(MAX($J$3:$J226)+1,$J$3:$J226,1)),"")</f>
        <v/>
      </c>
      <c r="AK226" s="11" t="str">
        <f>IF(AND(AF226&lt;&gt;""),AF226/INDEX($J$3:$J226,MATCH(MAX($J$3:$J226)+1,$J$3:$J226,1)),"")</f>
        <v/>
      </c>
      <c r="AQ226" s="11" t="str">
        <f>IF(AND(AL226&lt;&gt;""),AL226/INDEX($J$3:$J226,MATCH(MAX($J$3:$J226)+1,$J$3:$J226,1)),"")</f>
        <v/>
      </c>
      <c r="AW226" s="11" t="str">
        <f>IF(AND(AR226&lt;&gt;""),AR226/INDEX($J$3:$J226,MATCH(MAX($J$3:$J226)+1,$J$3:$J226,1)),"")</f>
        <v/>
      </c>
      <c r="BC226" s="11" t="str">
        <f>IF(AND(AX226&lt;&gt;""),AX226/INDEX($J$3:$J226,MATCH(MAX($J$3:$J226)+1,$J$3:$J226,1)),"")</f>
        <v/>
      </c>
      <c r="BI226" s="11" t="str">
        <f>IF(AND(BD226&lt;&gt;""),BD226/INDEX($J$3:$J226,MATCH(MAX($J$3:$J226)+1,$J$3:$J226,1)),"")</f>
        <v/>
      </c>
      <c r="BO226" s="11" t="str">
        <f>IF(AND(BJ226&lt;&gt;""),BJ226/INDEX($J$3:$J226,MATCH(MAX($J$3:$J226)+1,$J$3:$J226,1)),"")</f>
        <v/>
      </c>
      <c r="BU226" s="11" t="str">
        <f>IF(AND(BP226&lt;&gt;""),BP226/INDEX($J$3:$J226,MATCH(MAX($J$3:$J226)+1,$J$3:$J226,1)),"")</f>
        <v/>
      </c>
      <c r="BV226" s="5"/>
      <c r="BW226" s="11"/>
      <c r="BY226" s="11"/>
      <c r="DI226" s="11" t="str">
        <f>IF(AND(DF226&lt;&gt;""),DF226/INDEX($J$3:$J226,MATCH(MAX($J$3:$J226)+1,$J$3:$J226,1)),"")</f>
        <v/>
      </c>
      <c r="DM226" s="11" t="str">
        <f>IF(AND(DJ226&lt;&gt;""),DJ226/INDEX($J$3:$J226,MATCH(MAX($J$3:$J226)+1,$J$3:$J226,1)),"")</f>
        <v/>
      </c>
    </row>
    <row r="227" spans="9:117" x14ac:dyDescent="0.35">
      <c r="I227" s="11" t="str">
        <f t="shared" si="14"/>
        <v/>
      </c>
      <c r="S227" s="11" t="str">
        <f>IF(AND(N227&lt;&gt;""),N227/INDEX($J$3:$J227,MATCH(MAX($J$3:$J227)+1,$J$3:$J227,1)),"")</f>
        <v/>
      </c>
      <c r="Y227" s="11" t="str">
        <f>IF(AND(T227&lt;&gt;""),T227/INDEX($J$3:$J227,MATCH(MAX($J$3:$J227)+1,$J$3:$J227,1)),"")</f>
        <v/>
      </c>
      <c r="AE227" s="11" t="str">
        <f>IF(AND(Z227&lt;&gt;""),Z227/INDEX($J$3:$J227,MATCH(MAX($J$3:$J227)+1,$J$3:$J227,1)),"")</f>
        <v/>
      </c>
      <c r="AK227" s="11" t="str">
        <f>IF(AND(AF227&lt;&gt;""),AF227/INDEX($J$3:$J227,MATCH(MAX($J$3:$J227)+1,$J$3:$J227,1)),"")</f>
        <v/>
      </c>
      <c r="AQ227" s="11" t="str">
        <f>IF(AND(AL227&lt;&gt;""),AL227/INDEX($J$3:$J227,MATCH(MAX($J$3:$J227)+1,$J$3:$J227,1)),"")</f>
        <v/>
      </c>
      <c r="AW227" s="11" t="str">
        <f>IF(AND(AR227&lt;&gt;""),AR227/INDEX($J$3:$J227,MATCH(MAX($J$3:$J227)+1,$J$3:$J227,1)),"")</f>
        <v/>
      </c>
      <c r="BC227" s="11" t="str">
        <f>IF(AND(AX227&lt;&gt;""),AX227/INDEX($J$3:$J227,MATCH(MAX($J$3:$J227)+1,$J$3:$J227,1)),"")</f>
        <v/>
      </c>
      <c r="BI227" s="11" t="str">
        <f>IF(AND(BD227&lt;&gt;""),BD227/INDEX($J$3:$J227,MATCH(MAX($J$3:$J227)+1,$J$3:$J227,1)),"")</f>
        <v/>
      </c>
      <c r="BO227" s="11" t="str">
        <f>IF(AND(BJ227&lt;&gt;""),BJ227/INDEX($J$3:$J227,MATCH(MAX($J$3:$J227)+1,$J$3:$J227,1)),"")</f>
        <v/>
      </c>
      <c r="BU227" s="11" t="str">
        <f>IF(AND(BP227&lt;&gt;""),BP227/INDEX($J$3:$J227,MATCH(MAX($J$3:$J227)+1,$J$3:$J227,1)),"")</f>
        <v/>
      </c>
      <c r="BV227" s="5"/>
      <c r="BW227" s="11"/>
      <c r="BY227" s="11"/>
      <c r="DI227" s="11" t="str">
        <f>IF(AND(DF227&lt;&gt;""),DF227/INDEX($J$3:$J227,MATCH(MAX($J$3:$J227)+1,$J$3:$J227,1)),"")</f>
        <v/>
      </c>
      <c r="DM227" s="11" t="str">
        <f>IF(AND(DJ227&lt;&gt;""),DJ227/INDEX($J$3:$J227,MATCH(MAX($J$3:$J227)+1,$J$3:$J227,1)),"")</f>
        <v/>
      </c>
    </row>
    <row r="228" spans="9:117" x14ac:dyDescent="0.35">
      <c r="I228" s="11" t="str">
        <f t="shared" si="14"/>
        <v/>
      </c>
      <c r="S228" s="11" t="str">
        <f>IF(AND(N228&lt;&gt;""),N228/INDEX($J$3:$J228,MATCH(MAX($J$3:$J228)+1,$J$3:$J228,1)),"")</f>
        <v/>
      </c>
      <c r="Y228" s="11" t="str">
        <f>IF(AND(T228&lt;&gt;""),T228/INDEX($J$3:$J228,MATCH(MAX($J$3:$J228)+1,$J$3:$J228,1)),"")</f>
        <v/>
      </c>
      <c r="AE228" s="11" t="str">
        <f>IF(AND(Z228&lt;&gt;""),Z228/INDEX($J$3:$J228,MATCH(MAX($J$3:$J228)+1,$J$3:$J228,1)),"")</f>
        <v/>
      </c>
      <c r="AK228" s="11" t="str">
        <f>IF(AND(AF228&lt;&gt;""),AF228/INDEX($J$3:$J228,MATCH(MAX($J$3:$J228)+1,$J$3:$J228,1)),"")</f>
        <v/>
      </c>
      <c r="AQ228" s="11" t="str">
        <f>IF(AND(AL228&lt;&gt;""),AL228/INDEX($J$3:$J228,MATCH(MAX($J$3:$J228)+1,$J$3:$J228,1)),"")</f>
        <v/>
      </c>
      <c r="AW228" s="11" t="str">
        <f>IF(AND(AR228&lt;&gt;""),AR228/INDEX($J$3:$J228,MATCH(MAX($J$3:$J228)+1,$J$3:$J228,1)),"")</f>
        <v/>
      </c>
      <c r="BC228" s="11" t="str">
        <f>IF(AND(AX228&lt;&gt;""),AX228/INDEX($J$3:$J228,MATCH(MAX($J$3:$J228)+1,$J$3:$J228,1)),"")</f>
        <v/>
      </c>
      <c r="BI228" s="11" t="str">
        <f>IF(AND(BD228&lt;&gt;""),BD228/INDEX($J$3:$J228,MATCH(MAX($J$3:$J228)+1,$J$3:$J228,1)),"")</f>
        <v/>
      </c>
      <c r="BO228" s="11" t="str">
        <f>IF(AND(BJ228&lt;&gt;""),BJ228/INDEX($J$3:$J228,MATCH(MAX($J$3:$J228)+1,$J$3:$J228,1)),"")</f>
        <v/>
      </c>
      <c r="BU228" s="11" t="str">
        <f>IF(AND(BP228&lt;&gt;""),BP228/INDEX($J$3:$J228,MATCH(MAX($J$3:$J228)+1,$J$3:$J228,1)),"")</f>
        <v/>
      </c>
      <c r="BV228" s="5"/>
      <c r="BW228" s="11"/>
      <c r="BY228" s="11"/>
      <c r="DI228" s="11" t="str">
        <f>IF(AND(DF228&lt;&gt;""),DF228/INDEX($J$3:$J228,MATCH(MAX($J$3:$J228)+1,$J$3:$J228,1)),"")</f>
        <v/>
      </c>
      <c r="DM228" s="11" t="str">
        <f>IF(AND(DJ228&lt;&gt;""),DJ228/INDEX($J$3:$J228,MATCH(MAX($J$3:$J228)+1,$J$3:$J228,1)),"")</f>
        <v/>
      </c>
    </row>
    <row r="229" spans="9:117" x14ac:dyDescent="0.35">
      <c r="I229" s="11" t="str">
        <f t="shared" si="14"/>
        <v/>
      </c>
      <c r="S229" s="11" t="str">
        <f>IF(AND(N229&lt;&gt;""),N229/INDEX($J$3:$J229,MATCH(MAX($J$3:$J229)+1,$J$3:$J229,1)),"")</f>
        <v/>
      </c>
      <c r="Y229" s="11" t="str">
        <f>IF(AND(T229&lt;&gt;""),T229/INDEX($J$3:$J229,MATCH(MAX($J$3:$J229)+1,$J$3:$J229,1)),"")</f>
        <v/>
      </c>
      <c r="AE229" s="11" t="str">
        <f>IF(AND(Z229&lt;&gt;""),Z229/INDEX($J$3:$J229,MATCH(MAX($J$3:$J229)+1,$J$3:$J229,1)),"")</f>
        <v/>
      </c>
      <c r="AK229" s="11" t="str">
        <f>IF(AND(AF229&lt;&gt;""),AF229/INDEX($J$3:$J229,MATCH(MAX($J$3:$J229)+1,$J$3:$J229,1)),"")</f>
        <v/>
      </c>
      <c r="AQ229" s="11" t="str">
        <f>IF(AND(AL229&lt;&gt;""),AL229/INDEX($J$3:$J229,MATCH(MAX($J$3:$J229)+1,$J$3:$J229,1)),"")</f>
        <v/>
      </c>
      <c r="AW229" s="11" t="str">
        <f>IF(AND(AR229&lt;&gt;""),AR229/INDEX($J$3:$J229,MATCH(MAX($J$3:$J229)+1,$J$3:$J229,1)),"")</f>
        <v/>
      </c>
      <c r="BC229" s="11" t="str">
        <f>IF(AND(AX229&lt;&gt;""),AX229/INDEX($J$3:$J229,MATCH(MAX($J$3:$J229)+1,$J$3:$J229,1)),"")</f>
        <v/>
      </c>
      <c r="BI229" s="11" t="str">
        <f>IF(AND(BD229&lt;&gt;""),BD229/INDEX($J$3:$J229,MATCH(MAX($J$3:$J229)+1,$J$3:$J229,1)),"")</f>
        <v/>
      </c>
      <c r="BO229" s="11" t="str">
        <f>IF(AND(BJ229&lt;&gt;""),BJ229/INDEX($J$3:$J229,MATCH(MAX($J$3:$J229)+1,$J$3:$J229,1)),"")</f>
        <v/>
      </c>
      <c r="BU229" s="11" t="str">
        <f>IF(AND(BP229&lt;&gt;""),BP229/INDEX($J$3:$J229,MATCH(MAX($J$3:$J229)+1,$J$3:$J229,1)),"")</f>
        <v/>
      </c>
      <c r="BV229" s="5"/>
      <c r="BW229" s="11"/>
      <c r="BY229" s="11"/>
      <c r="DI229" s="11" t="str">
        <f>IF(AND(DF229&lt;&gt;""),DF229/INDEX($J$3:$J229,MATCH(MAX($J$3:$J229)+1,$J$3:$J229,1)),"")</f>
        <v/>
      </c>
      <c r="DM229" s="11" t="str">
        <f>IF(AND(DJ229&lt;&gt;""),DJ229/INDEX($J$3:$J229,MATCH(MAX($J$3:$J229)+1,$J$3:$J229,1)),"")</f>
        <v/>
      </c>
    </row>
    <row r="230" spans="9:117" x14ac:dyDescent="0.35">
      <c r="I230" s="11" t="str">
        <f t="shared" si="14"/>
        <v/>
      </c>
      <c r="S230" s="11" t="str">
        <f>IF(AND(N230&lt;&gt;""),N230/INDEX($J$3:$J230,MATCH(MAX($J$3:$J230)+1,$J$3:$J230,1)),"")</f>
        <v/>
      </c>
      <c r="Y230" s="11" t="str">
        <f>IF(AND(T230&lt;&gt;""),T230/INDEX($J$3:$J230,MATCH(MAX($J$3:$J230)+1,$J$3:$J230,1)),"")</f>
        <v/>
      </c>
      <c r="AE230" s="11" t="str">
        <f>IF(AND(Z230&lt;&gt;""),Z230/INDEX($J$3:$J230,MATCH(MAX($J$3:$J230)+1,$J$3:$J230,1)),"")</f>
        <v/>
      </c>
      <c r="AK230" s="11" t="str">
        <f>IF(AND(AF230&lt;&gt;""),AF230/INDEX($J$3:$J230,MATCH(MAX($J$3:$J230)+1,$J$3:$J230,1)),"")</f>
        <v/>
      </c>
      <c r="AQ230" s="11" t="str">
        <f>IF(AND(AL230&lt;&gt;""),AL230/INDEX($J$3:$J230,MATCH(MAX($J$3:$J230)+1,$J$3:$J230,1)),"")</f>
        <v/>
      </c>
      <c r="AW230" s="11" t="str">
        <f>IF(AND(AR230&lt;&gt;""),AR230/INDEX($J$3:$J230,MATCH(MAX($J$3:$J230)+1,$J$3:$J230,1)),"")</f>
        <v/>
      </c>
      <c r="BC230" s="11" t="str">
        <f>IF(AND(AX230&lt;&gt;""),AX230/INDEX($J$3:$J230,MATCH(MAX($J$3:$J230)+1,$J$3:$J230,1)),"")</f>
        <v/>
      </c>
      <c r="BI230" s="11" t="str">
        <f>IF(AND(BD230&lt;&gt;""),BD230/INDEX($J$3:$J230,MATCH(MAX($J$3:$J230)+1,$J$3:$J230,1)),"")</f>
        <v/>
      </c>
      <c r="BO230" s="11" t="str">
        <f>IF(AND(BJ230&lt;&gt;""),BJ230/INDEX($J$3:$J230,MATCH(MAX($J$3:$J230)+1,$J$3:$J230,1)),"")</f>
        <v/>
      </c>
      <c r="BU230" s="11" t="str">
        <f>IF(AND(BP230&lt;&gt;""),BP230/INDEX($J$3:$J230,MATCH(MAX($J$3:$J230)+1,$J$3:$J230,1)),"")</f>
        <v/>
      </c>
      <c r="BV230" s="5"/>
      <c r="BW230" s="11"/>
      <c r="BY230" s="11"/>
      <c r="DI230" s="11" t="str">
        <f>IF(AND(DF230&lt;&gt;""),DF230/INDEX($J$3:$J230,MATCH(MAX($J$3:$J230)+1,$J$3:$J230,1)),"")</f>
        <v/>
      </c>
      <c r="DM230" s="11" t="str">
        <f>IF(AND(DJ230&lt;&gt;""),DJ230/INDEX($J$3:$J230,MATCH(MAX($J$3:$J230)+1,$J$3:$J230,1)),"")</f>
        <v/>
      </c>
    </row>
    <row r="231" spans="9:117" x14ac:dyDescent="0.35">
      <c r="I231" s="11" t="str">
        <f t="shared" si="14"/>
        <v/>
      </c>
      <c r="S231" s="11" t="str">
        <f>IF(AND(N231&lt;&gt;""),N231/INDEX($J$3:$J231,MATCH(MAX($J$3:$J231)+1,$J$3:$J231,1)),"")</f>
        <v/>
      </c>
      <c r="Y231" s="11" t="str">
        <f>IF(AND(T231&lt;&gt;""),T231/INDEX($J$3:$J231,MATCH(MAX($J$3:$J231)+1,$J$3:$J231,1)),"")</f>
        <v/>
      </c>
      <c r="AE231" s="11" t="str">
        <f>IF(AND(Z231&lt;&gt;""),Z231/INDEX($J$3:$J231,MATCH(MAX($J$3:$J231)+1,$J$3:$J231,1)),"")</f>
        <v/>
      </c>
      <c r="AK231" s="11" t="str">
        <f>IF(AND(AF231&lt;&gt;""),AF231/INDEX($J$3:$J231,MATCH(MAX($J$3:$J231)+1,$J$3:$J231,1)),"")</f>
        <v/>
      </c>
      <c r="AQ231" s="11" t="str">
        <f>IF(AND(AL231&lt;&gt;""),AL231/INDEX($J$3:$J231,MATCH(MAX($J$3:$J231)+1,$J$3:$J231,1)),"")</f>
        <v/>
      </c>
      <c r="AW231" s="11" t="str">
        <f>IF(AND(AR231&lt;&gt;""),AR231/INDEX($J$3:$J231,MATCH(MAX($J$3:$J231)+1,$J$3:$J231,1)),"")</f>
        <v/>
      </c>
      <c r="BC231" s="11" t="str">
        <f>IF(AND(AX231&lt;&gt;""),AX231/INDEX($J$3:$J231,MATCH(MAX($J$3:$J231)+1,$J$3:$J231,1)),"")</f>
        <v/>
      </c>
      <c r="BI231" s="11" t="str">
        <f>IF(AND(BD231&lt;&gt;""),BD231/INDEX($J$3:$J231,MATCH(MAX($J$3:$J231)+1,$J$3:$J231,1)),"")</f>
        <v/>
      </c>
      <c r="BO231" s="11" t="str">
        <f>IF(AND(BJ231&lt;&gt;""),BJ231/INDEX($J$3:$J231,MATCH(MAX($J$3:$J231)+1,$J$3:$J231,1)),"")</f>
        <v/>
      </c>
      <c r="BU231" s="11" t="str">
        <f>IF(AND(BP231&lt;&gt;""),BP231/INDEX($J$3:$J231,MATCH(MAX($J$3:$J231)+1,$J$3:$J231,1)),"")</f>
        <v/>
      </c>
      <c r="BV231" s="5"/>
      <c r="BW231" s="11"/>
      <c r="BY231" s="11"/>
      <c r="DI231" s="11" t="str">
        <f>IF(AND(DF231&lt;&gt;""),DF231/INDEX($J$3:$J231,MATCH(MAX($J$3:$J231)+1,$J$3:$J231,1)),"")</f>
        <v/>
      </c>
      <c r="DM231" s="11" t="str">
        <f>IF(AND(DJ231&lt;&gt;""),DJ231/INDEX($J$3:$J231,MATCH(MAX($J$3:$J231)+1,$J$3:$J231,1)),"")</f>
        <v/>
      </c>
    </row>
    <row r="232" spans="9:117" x14ac:dyDescent="0.35">
      <c r="I232" s="11" t="str">
        <f t="shared" si="14"/>
        <v/>
      </c>
      <c r="S232" s="11" t="str">
        <f>IF(AND(N232&lt;&gt;""),N232/INDEX($J$3:$J232,MATCH(MAX($J$3:$J232)+1,$J$3:$J232,1)),"")</f>
        <v/>
      </c>
      <c r="Y232" s="11" t="str">
        <f>IF(AND(T232&lt;&gt;""),T232/INDEX($J$3:$J232,MATCH(MAX($J$3:$J232)+1,$J$3:$J232,1)),"")</f>
        <v/>
      </c>
      <c r="AE232" s="11" t="str">
        <f>IF(AND(Z232&lt;&gt;""),Z232/INDEX($J$3:$J232,MATCH(MAX($J$3:$J232)+1,$J$3:$J232,1)),"")</f>
        <v/>
      </c>
      <c r="AK232" s="11" t="str">
        <f>IF(AND(AF232&lt;&gt;""),AF232/INDEX($J$3:$J232,MATCH(MAX($J$3:$J232)+1,$J$3:$J232,1)),"")</f>
        <v/>
      </c>
      <c r="AQ232" s="11" t="str">
        <f>IF(AND(AL232&lt;&gt;""),AL232/INDEX($J$3:$J232,MATCH(MAX($J$3:$J232)+1,$J$3:$J232,1)),"")</f>
        <v/>
      </c>
      <c r="AW232" s="11" t="str">
        <f>IF(AND(AR232&lt;&gt;""),AR232/INDEX($J$3:$J232,MATCH(MAX($J$3:$J232)+1,$J$3:$J232,1)),"")</f>
        <v/>
      </c>
      <c r="BC232" s="11" t="str">
        <f>IF(AND(AX232&lt;&gt;""),AX232/INDEX($J$3:$J232,MATCH(MAX($J$3:$J232)+1,$J$3:$J232,1)),"")</f>
        <v/>
      </c>
      <c r="BI232" s="11" t="str">
        <f>IF(AND(BD232&lt;&gt;""),BD232/INDEX($J$3:$J232,MATCH(MAX($J$3:$J232)+1,$J$3:$J232,1)),"")</f>
        <v/>
      </c>
      <c r="BO232" s="11" t="str">
        <f>IF(AND(BJ232&lt;&gt;""),BJ232/INDEX($J$3:$J232,MATCH(MAX($J$3:$J232)+1,$J$3:$J232,1)),"")</f>
        <v/>
      </c>
      <c r="BU232" s="11" t="str">
        <f>IF(AND(BP232&lt;&gt;""),BP232/INDEX($J$3:$J232,MATCH(MAX($J$3:$J232)+1,$J$3:$J232,1)),"")</f>
        <v/>
      </c>
      <c r="BV232" s="5"/>
      <c r="BW232" s="11"/>
      <c r="BY232" s="11"/>
      <c r="DI232" s="11" t="str">
        <f>IF(AND(DF232&lt;&gt;""),DF232/INDEX($J$3:$J232,MATCH(MAX($J$3:$J232)+1,$J$3:$J232,1)),"")</f>
        <v/>
      </c>
      <c r="DM232" s="11" t="str">
        <f>IF(AND(DJ232&lt;&gt;""),DJ232/INDEX($J$3:$J232,MATCH(MAX($J$3:$J232)+1,$J$3:$J232,1)),"")</f>
        <v/>
      </c>
    </row>
    <row r="233" spans="9:117" x14ac:dyDescent="0.35">
      <c r="I233" s="11" t="str">
        <f t="shared" si="14"/>
        <v/>
      </c>
      <c r="S233" s="11" t="str">
        <f>IF(AND(N233&lt;&gt;""),N233/INDEX($J$3:$J233,MATCH(MAX($J$3:$J233)+1,$J$3:$J233,1)),"")</f>
        <v/>
      </c>
      <c r="Y233" s="11" t="str">
        <f>IF(AND(T233&lt;&gt;""),T233/INDEX($J$3:$J233,MATCH(MAX($J$3:$J233)+1,$J$3:$J233,1)),"")</f>
        <v/>
      </c>
      <c r="AE233" s="11" t="str">
        <f>IF(AND(Z233&lt;&gt;""),Z233/INDEX($J$3:$J233,MATCH(MAX($J$3:$J233)+1,$J$3:$J233,1)),"")</f>
        <v/>
      </c>
      <c r="AK233" s="11" t="str">
        <f>IF(AND(AF233&lt;&gt;""),AF233/INDEX($J$3:$J233,MATCH(MAX($J$3:$J233)+1,$J$3:$J233,1)),"")</f>
        <v/>
      </c>
      <c r="AQ233" s="11" t="str">
        <f>IF(AND(AL233&lt;&gt;""),AL233/INDEX($J$3:$J233,MATCH(MAX($J$3:$J233)+1,$J$3:$J233,1)),"")</f>
        <v/>
      </c>
      <c r="AW233" s="11" t="str">
        <f>IF(AND(AR233&lt;&gt;""),AR233/INDEX($J$3:$J233,MATCH(MAX($J$3:$J233)+1,$J$3:$J233,1)),"")</f>
        <v/>
      </c>
      <c r="BC233" s="11" t="str">
        <f>IF(AND(AX233&lt;&gt;""),AX233/INDEX($J$3:$J233,MATCH(MAX($J$3:$J233)+1,$J$3:$J233,1)),"")</f>
        <v/>
      </c>
      <c r="BI233" s="11" t="str">
        <f>IF(AND(BD233&lt;&gt;""),BD233/INDEX($J$3:$J233,MATCH(MAX($J$3:$J233)+1,$J$3:$J233,1)),"")</f>
        <v/>
      </c>
      <c r="BO233" s="11" t="str">
        <f>IF(AND(BJ233&lt;&gt;""),BJ233/INDEX($J$3:$J233,MATCH(MAX($J$3:$J233)+1,$J$3:$J233,1)),"")</f>
        <v/>
      </c>
      <c r="BU233" s="11" t="str">
        <f>IF(AND(BP233&lt;&gt;""),BP233/INDEX($J$3:$J233,MATCH(MAX($J$3:$J233)+1,$J$3:$J233,1)),"")</f>
        <v/>
      </c>
      <c r="BV233" s="5"/>
      <c r="BW233" s="11"/>
      <c r="BY233" s="11"/>
      <c r="DI233" s="11" t="str">
        <f>IF(AND(DF233&lt;&gt;""),DF233/INDEX($J$3:$J233,MATCH(MAX($J$3:$J233)+1,$J$3:$J233,1)),"")</f>
        <v/>
      </c>
      <c r="DM233" s="11" t="str">
        <f>IF(AND(DJ233&lt;&gt;""),DJ233/INDEX($J$3:$J233,MATCH(MAX($J$3:$J233)+1,$J$3:$J233,1)),"")</f>
        <v/>
      </c>
    </row>
    <row r="234" spans="9:117" x14ac:dyDescent="0.35">
      <c r="I234" s="11" t="str">
        <f t="shared" si="14"/>
        <v/>
      </c>
      <c r="S234" s="11" t="str">
        <f>IF(AND(N234&lt;&gt;""),N234/INDEX($J$3:$J234,MATCH(MAX($J$3:$J234)+1,$J$3:$J234,1)),"")</f>
        <v/>
      </c>
      <c r="Y234" s="11" t="str">
        <f>IF(AND(T234&lt;&gt;""),T234/INDEX($J$3:$J234,MATCH(MAX($J$3:$J234)+1,$J$3:$J234,1)),"")</f>
        <v/>
      </c>
      <c r="AE234" s="11" t="str">
        <f>IF(AND(Z234&lt;&gt;""),Z234/INDEX($J$3:$J234,MATCH(MAX($J$3:$J234)+1,$J$3:$J234,1)),"")</f>
        <v/>
      </c>
      <c r="AK234" s="11" t="str">
        <f>IF(AND(AF234&lt;&gt;""),AF234/INDEX($J$3:$J234,MATCH(MAX($J$3:$J234)+1,$J$3:$J234,1)),"")</f>
        <v/>
      </c>
      <c r="AQ234" s="11" t="str">
        <f>IF(AND(AL234&lt;&gt;""),AL234/INDEX($J$3:$J234,MATCH(MAX($J$3:$J234)+1,$J$3:$J234,1)),"")</f>
        <v/>
      </c>
      <c r="AW234" s="11" t="str">
        <f>IF(AND(AR234&lt;&gt;""),AR234/INDEX($J$3:$J234,MATCH(MAX($J$3:$J234)+1,$J$3:$J234,1)),"")</f>
        <v/>
      </c>
      <c r="BC234" s="11" t="str">
        <f>IF(AND(AX234&lt;&gt;""),AX234/INDEX($J$3:$J234,MATCH(MAX($J$3:$J234)+1,$J$3:$J234,1)),"")</f>
        <v/>
      </c>
      <c r="BI234" s="11" t="str">
        <f>IF(AND(BD234&lt;&gt;""),BD234/INDEX($J$3:$J234,MATCH(MAX($J$3:$J234)+1,$J$3:$J234,1)),"")</f>
        <v/>
      </c>
      <c r="BO234" s="11" t="str">
        <f>IF(AND(BJ234&lt;&gt;""),BJ234/INDEX($J$3:$J234,MATCH(MAX($J$3:$J234)+1,$J$3:$J234,1)),"")</f>
        <v/>
      </c>
      <c r="BU234" s="11" t="str">
        <f>IF(AND(BP234&lt;&gt;""),BP234/INDEX($J$3:$J234,MATCH(MAX($J$3:$J234)+1,$J$3:$J234,1)),"")</f>
        <v/>
      </c>
      <c r="BV234" s="5"/>
      <c r="BW234" s="11"/>
      <c r="BY234" s="11"/>
      <c r="DI234" s="11" t="str">
        <f>IF(AND(DF234&lt;&gt;""),DF234/INDEX($J$3:$J234,MATCH(MAX($J$3:$J234)+1,$J$3:$J234,1)),"")</f>
        <v/>
      </c>
      <c r="DM234" s="11" t="str">
        <f>IF(AND(DJ234&lt;&gt;""),DJ234/INDEX($J$3:$J234,MATCH(MAX($J$3:$J234)+1,$J$3:$J234,1)),"")</f>
        <v/>
      </c>
    </row>
    <row r="235" spans="9:117" x14ac:dyDescent="0.35">
      <c r="I235" s="11" t="str">
        <f t="shared" si="14"/>
        <v/>
      </c>
      <c r="S235" s="11" t="str">
        <f>IF(AND(N235&lt;&gt;""),N235/INDEX($J$3:$J235,MATCH(MAX($J$3:$J235)+1,$J$3:$J235,1)),"")</f>
        <v/>
      </c>
      <c r="Y235" s="11" t="str">
        <f>IF(AND(T235&lt;&gt;""),T235/INDEX($J$3:$J235,MATCH(MAX($J$3:$J235)+1,$J$3:$J235,1)),"")</f>
        <v/>
      </c>
      <c r="AE235" s="11" t="str">
        <f>IF(AND(Z235&lt;&gt;""),Z235/INDEX($J$3:$J235,MATCH(MAX($J$3:$J235)+1,$J$3:$J235,1)),"")</f>
        <v/>
      </c>
      <c r="AK235" s="11" t="str">
        <f>IF(AND(AF235&lt;&gt;""),AF235/INDEX($J$3:$J235,MATCH(MAX($J$3:$J235)+1,$J$3:$J235,1)),"")</f>
        <v/>
      </c>
      <c r="AQ235" s="11" t="str">
        <f>IF(AND(AL235&lt;&gt;""),AL235/INDEX($J$3:$J235,MATCH(MAX($J$3:$J235)+1,$J$3:$J235,1)),"")</f>
        <v/>
      </c>
      <c r="AW235" s="11" t="str">
        <f>IF(AND(AR235&lt;&gt;""),AR235/INDEX($J$3:$J235,MATCH(MAX($J$3:$J235)+1,$J$3:$J235,1)),"")</f>
        <v/>
      </c>
      <c r="BC235" s="11" t="str">
        <f>IF(AND(AX235&lt;&gt;""),AX235/INDEX($J$3:$J235,MATCH(MAX($J$3:$J235)+1,$J$3:$J235,1)),"")</f>
        <v/>
      </c>
      <c r="BI235" s="11" t="str">
        <f>IF(AND(BD235&lt;&gt;""),BD235/INDEX($J$3:$J235,MATCH(MAX($J$3:$J235)+1,$J$3:$J235,1)),"")</f>
        <v/>
      </c>
      <c r="BO235" s="11" t="str">
        <f>IF(AND(BJ235&lt;&gt;""),BJ235/INDEX($J$3:$J235,MATCH(MAX($J$3:$J235)+1,$J$3:$J235,1)),"")</f>
        <v/>
      </c>
      <c r="BU235" s="11" t="str">
        <f>IF(AND(BP235&lt;&gt;""),BP235/INDEX($J$3:$J235,MATCH(MAX($J$3:$J235)+1,$J$3:$J235,1)),"")</f>
        <v/>
      </c>
      <c r="BV235" s="5"/>
      <c r="BW235" s="11"/>
      <c r="BY235" s="11"/>
      <c r="DI235" s="11" t="str">
        <f>IF(AND(DF235&lt;&gt;""),DF235/INDEX($J$3:$J235,MATCH(MAX($J$3:$J235)+1,$J$3:$J235,1)),"")</f>
        <v/>
      </c>
      <c r="DM235" s="11" t="str">
        <f>IF(AND(DJ235&lt;&gt;""),DJ235/INDEX($J$3:$J235,MATCH(MAX($J$3:$J235)+1,$J$3:$J235,1)),"")</f>
        <v/>
      </c>
    </row>
    <row r="236" spans="9:117" x14ac:dyDescent="0.35">
      <c r="I236" s="11" t="str">
        <f t="shared" si="14"/>
        <v/>
      </c>
      <c r="S236" s="11" t="str">
        <f>IF(AND(N236&lt;&gt;""),N236/INDEX($J$3:$J236,MATCH(MAX($J$3:$J236)+1,$J$3:$J236,1)),"")</f>
        <v/>
      </c>
      <c r="Y236" s="11" t="str">
        <f>IF(AND(T236&lt;&gt;""),T236/INDEX($J$3:$J236,MATCH(MAX($J$3:$J236)+1,$J$3:$J236,1)),"")</f>
        <v/>
      </c>
      <c r="AE236" s="11" t="str">
        <f>IF(AND(Z236&lt;&gt;""),Z236/INDEX($J$3:$J236,MATCH(MAX($J$3:$J236)+1,$J$3:$J236,1)),"")</f>
        <v/>
      </c>
      <c r="AK236" s="11" t="str">
        <f>IF(AND(AF236&lt;&gt;""),AF236/INDEX($J$3:$J236,MATCH(MAX($J$3:$J236)+1,$J$3:$J236,1)),"")</f>
        <v/>
      </c>
      <c r="AQ236" s="11" t="str">
        <f>IF(AND(AL236&lt;&gt;""),AL236/INDEX($J$3:$J236,MATCH(MAX($J$3:$J236)+1,$J$3:$J236,1)),"")</f>
        <v/>
      </c>
      <c r="AW236" s="11" t="str">
        <f>IF(AND(AR236&lt;&gt;""),AR236/INDEX($J$3:$J236,MATCH(MAX($J$3:$J236)+1,$J$3:$J236,1)),"")</f>
        <v/>
      </c>
      <c r="BC236" s="11" t="str">
        <f>IF(AND(AX236&lt;&gt;""),AX236/INDEX($J$3:$J236,MATCH(MAX($J$3:$J236)+1,$J$3:$J236,1)),"")</f>
        <v/>
      </c>
      <c r="BI236" s="11" t="str">
        <f>IF(AND(BD236&lt;&gt;""),BD236/INDEX($J$3:$J236,MATCH(MAX($J$3:$J236)+1,$J$3:$J236,1)),"")</f>
        <v/>
      </c>
      <c r="BO236" s="11" t="str">
        <f>IF(AND(BJ236&lt;&gt;""),BJ236/INDEX($J$3:$J236,MATCH(MAX($J$3:$J236)+1,$J$3:$J236,1)),"")</f>
        <v/>
      </c>
      <c r="BU236" s="11" t="str">
        <f>IF(AND(BP236&lt;&gt;""),BP236/INDEX($J$3:$J236,MATCH(MAX($J$3:$J236)+1,$J$3:$J236,1)),"")</f>
        <v/>
      </c>
      <c r="BV236" s="5"/>
      <c r="BW236" s="11"/>
      <c r="BY236" s="11"/>
      <c r="DI236" s="11" t="str">
        <f>IF(AND(DF236&lt;&gt;""),DF236/INDEX($J$3:$J236,MATCH(MAX($J$3:$J236)+1,$J$3:$J236,1)),"")</f>
        <v/>
      </c>
      <c r="DM236" s="11" t="str">
        <f>IF(AND(DJ236&lt;&gt;""),DJ236/INDEX($J$3:$J236,MATCH(MAX($J$3:$J236)+1,$J$3:$J236,1)),"")</f>
        <v/>
      </c>
    </row>
    <row r="237" spans="9:117" x14ac:dyDescent="0.35">
      <c r="I237" s="11" t="str">
        <f t="shared" si="14"/>
        <v/>
      </c>
      <c r="S237" s="11" t="str">
        <f>IF(AND(N237&lt;&gt;""),N237/INDEX($J$3:$J237,MATCH(MAX($J$3:$J237)+1,$J$3:$J237,1)),"")</f>
        <v/>
      </c>
      <c r="Y237" s="11" t="str">
        <f>IF(AND(T237&lt;&gt;""),T237/INDEX($J$3:$J237,MATCH(MAX($J$3:$J237)+1,$J$3:$J237,1)),"")</f>
        <v/>
      </c>
      <c r="AE237" s="11" t="str">
        <f>IF(AND(Z237&lt;&gt;""),Z237/INDEX($J$3:$J237,MATCH(MAX($J$3:$J237)+1,$J$3:$J237,1)),"")</f>
        <v/>
      </c>
      <c r="AK237" s="11" t="str">
        <f>IF(AND(AF237&lt;&gt;""),AF237/INDEX($J$3:$J237,MATCH(MAX($J$3:$J237)+1,$J$3:$J237,1)),"")</f>
        <v/>
      </c>
      <c r="AQ237" s="11" t="str">
        <f>IF(AND(AL237&lt;&gt;""),AL237/INDEX($J$3:$J237,MATCH(MAX($J$3:$J237)+1,$J$3:$J237,1)),"")</f>
        <v/>
      </c>
      <c r="AW237" s="11" t="str">
        <f>IF(AND(AR237&lt;&gt;""),AR237/INDEX($J$3:$J237,MATCH(MAX($J$3:$J237)+1,$J$3:$J237,1)),"")</f>
        <v/>
      </c>
      <c r="BC237" s="11" t="str">
        <f>IF(AND(AX237&lt;&gt;""),AX237/INDEX($J$3:$J237,MATCH(MAX($J$3:$J237)+1,$J$3:$J237,1)),"")</f>
        <v/>
      </c>
      <c r="BI237" s="11" t="str">
        <f>IF(AND(BD237&lt;&gt;""),BD237/INDEX($J$3:$J237,MATCH(MAX($J$3:$J237)+1,$J$3:$J237,1)),"")</f>
        <v/>
      </c>
      <c r="BO237" s="11" t="str">
        <f>IF(AND(BJ237&lt;&gt;""),BJ237/INDEX($J$3:$J237,MATCH(MAX($J$3:$J237)+1,$J$3:$J237,1)),"")</f>
        <v/>
      </c>
      <c r="BU237" s="11" t="str">
        <f>IF(AND(BP237&lt;&gt;""),BP237/INDEX($J$3:$J237,MATCH(MAX($J$3:$J237)+1,$J$3:$J237,1)),"")</f>
        <v/>
      </c>
      <c r="BV237" s="5"/>
      <c r="BW237" s="11"/>
      <c r="BY237" s="11"/>
      <c r="DI237" s="11" t="str">
        <f>IF(AND(DF237&lt;&gt;""),DF237/INDEX($J$3:$J237,MATCH(MAX($J$3:$J237)+1,$J$3:$J237,1)),"")</f>
        <v/>
      </c>
      <c r="DM237" s="11" t="str">
        <f>IF(AND(DJ237&lt;&gt;""),DJ237/INDEX($J$3:$J237,MATCH(MAX($J$3:$J237)+1,$J$3:$J237,1)),"")</f>
        <v/>
      </c>
    </row>
    <row r="238" spans="9:117" x14ac:dyDescent="0.35">
      <c r="I238" s="11" t="str">
        <f t="shared" si="14"/>
        <v/>
      </c>
      <c r="S238" s="11" t="str">
        <f>IF(AND(N238&lt;&gt;""),N238/INDEX($J$3:$J238,MATCH(MAX($J$3:$J238)+1,$J$3:$J238,1)),"")</f>
        <v/>
      </c>
      <c r="Y238" s="11" t="str">
        <f>IF(AND(T238&lt;&gt;""),T238/INDEX($J$3:$J238,MATCH(MAX($J$3:$J238)+1,$J$3:$J238,1)),"")</f>
        <v/>
      </c>
      <c r="AE238" s="11" t="str">
        <f>IF(AND(Z238&lt;&gt;""),Z238/INDEX($J$3:$J238,MATCH(MAX($J$3:$J238)+1,$J$3:$J238,1)),"")</f>
        <v/>
      </c>
      <c r="AK238" s="11" t="str">
        <f>IF(AND(AF238&lt;&gt;""),AF238/INDEX($J$3:$J238,MATCH(MAX($J$3:$J238)+1,$J$3:$J238,1)),"")</f>
        <v/>
      </c>
      <c r="AQ238" s="11" t="str">
        <f>IF(AND(AL238&lt;&gt;""),AL238/INDEX($J$3:$J238,MATCH(MAX($J$3:$J238)+1,$J$3:$J238,1)),"")</f>
        <v/>
      </c>
      <c r="AW238" s="11" t="str">
        <f>IF(AND(AR238&lt;&gt;""),AR238/INDEX($J$3:$J238,MATCH(MAX($J$3:$J238)+1,$J$3:$J238,1)),"")</f>
        <v/>
      </c>
      <c r="BC238" s="11" t="str">
        <f>IF(AND(AX238&lt;&gt;""),AX238/INDEX($J$3:$J238,MATCH(MAX($J$3:$J238)+1,$J$3:$J238,1)),"")</f>
        <v/>
      </c>
      <c r="BI238" s="11" t="str">
        <f>IF(AND(BD238&lt;&gt;""),BD238/INDEX($J$3:$J238,MATCH(MAX($J$3:$J238)+1,$J$3:$J238,1)),"")</f>
        <v/>
      </c>
      <c r="BO238" s="11" t="str">
        <f>IF(AND(BJ238&lt;&gt;""),BJ238/INDEX($J$3:$J238,MATCH(MAX($J$3:$J238)+1,$J$3:$J238,1)),"")</f>
        <v/>
      </c>
      <c r="BU238" s="11" t="str">
        <f>IF(AND(BP238&lt;&gt;""),BP238/INDEX($J$3:$J238,MATCH(MAX($J$3:$J238)+1,$J$3:$J238,1)),"")</f>
        <v/>
      </c>
      <c r="BV238" s="5"/>
      <c r="BW238" s="11"/>
      <c r="BY238" s="11"/>
      <c r="DI238" s="11" t="str">
        <f>IF(AND(DF238&lt;&gt;""),DF238/INDEX($J$3:$J238,MATCH(MAX($J$3:$J238)+1,$J$3:$J238,1)),"")</f>
        <v/>
      </c>
      <c r="DM238" s="11" t="str">
        <f>IF(AND(DJ238&lt;&gt;""),DJ238/INDEX($J$3:$J238,MATCH(MAX($J$3:$J238)+1,$J$3:$J238,1)),"")</f>
        <v/>
      </c>
    </row>
    <row r="239" spans="9:117" x14ac:dyDescent="0.35">
      <c r="I239" s="11" t="str">
        <f t="shared" si="14"/>
        <v/>
      </c>
      <c r="S239" s="11" t="str">
        <f>IF(AND(N239&lt;&gt;""),N239/INDEX($J$3:$J239,MATCH(MAX($J$3:$J239)+1,$J$3:$J239,1)),"")</f>
        <v/>
      </c>
      <c r="Y239" s="11" t="str">
        <f>IF(AND(T239&lt;&gt;""),T239/INDEX($J$3:$J239,MATCH(MAX($J$3:$J239)+1,$J$3:$J239,1)),"")</f>
        <v/>
      </c>
      <c r="AE239" s="11" t="str">
        <f>IF(AND(Z239&lt;&gt;""),Z239/INDEX($J$3:$J239,MATCH(MAX($J$3:$J239)+1,$J$3:$J239,1)),"")</f>
        <v/>
      </c>
      <c r="AK239" s="11" t="str">
        <f>IF(AND(AF239&lt;&gt;""),AF239/INDEX($J$3:$J239,MATCH(MAX($J$3:$J239)+1,$J$3:$J239,1)),"")</f>
        <v/>
      </c>
      <c r="AQ239" s="11" t="str">
        <f>IF(AND(AL239&lt;&gt;""),AL239/INDEX($J$3:$J239,MATCH(MAX($J$3:$J239)+1,$J$3:$J239,1)),"")</f>
        <v/>
      </c>
      <c r="AW239" s="11" t="str">
        <f>IF(AND(AR239&lt;&gt;""),AR239/INDEX($J$3:$J239,MATCH(MAX($J$3:$J239)+1,$J$3:$J239,1)),"")</f>
        <v/>
      </c>
      <c r="BC239" s="11" t="str">
        <f>IF(AND(AX239&lt;&gt;""),AX239/INDEX($J$3:$J239,MATCH(MAX($J$3:$J239)+1,$J$3:$J239,1)),"")</f>
        <v/>
      </c>
      <c r="BI239" s="11" t="str">
        <f>IF(AND(BD239&lt;&gt;""),BD239/INDEX($J$3:$J239,MATCH(MAX($J$3:$J239)+1,$J$3:$J239,1)),"")</f>
        <v/>
      </c>
      <c r="BO239" s="11" t="str">
        <f>IF(AND(BJ239&lt;&gt;""),BJ239/INDEX($J$3:$J239,MATCH(MAX($J$3:$J239)+1,$J$3:$J239,1)),"")</f>
        <v/>
      </c>
      <c r="BU239" s="11" t="str">
        <f>IF(AND(BP239&lt;&gt;""),BP239/INDEX($J$3:$J239,MATCH(MAX($J$3:$J239)+1,$J$3:$J239,1)),"")</f>
        <v/>
      </c>
      <c r="BV239" s="5"/>
      <c r="BW239" s="11"/>
      <c r="BY239" s="11"/>
      <c r="DI239" s="11" t="str">
        <f>IF(AND(DF239&lt;&gt;""),DF239/INDEX($J$3:$J239,MATCH(MAX($J$3:$J239)+1,$J$3:$J239,1)),"")</f>
        <v/>
      </c>
      <c r="DM239" s="11" t="str">
        <f>IF(AND(DJ239&lt;&gt;""),DJ239/INDEX($J$3:$J239,MATCH(MAX($J$3:$J239)+1,$J$3:$J239,1)),"")</f>
        <v/>
      </c>
    </row>
    <row r="240" spans="9:117" x14ac:dyDescent="0.35">
      <c r="I240" s="11" t="str">
        <f t="shared" si="14"/>
        <v/>
      </c>
      <c r="S240" s="11" t="str">
        <f>IF(AND(N240&lt;&gt;""),N240/INDEX($J$3:$J240,MATCH(MAX($J$3:$J240)+1,$J$3:$J240,1)),"")</f>
        <v/>
      </c>
      <c r="Y240" s="11" t="str">
        <f>IF(AND(T240&lt;&gt;""),T240/INDEX($J$3:$J240,MATCH(MAX($J$3:$J240)+1,$J$3:$J240,1)),"")</f>
        <v/>
      </c>
      <c r="AE240" s="11" t="str">
        <f>IF(AND(Z240&lt;&gt;""),Z240/INDEX($J$3:$J240,MATCH(MAX($J$3:$J240)+1,$J$3:$J240,1)),"")</f>
        <v/>
      </c>
      <c r="AK240" s="11" t="str">
        <f>IF(AND(AF240&lt;&gt;""),AF240/INDEX($J$3:$J240,MATCH(MAX($J$3:$J240)+1,$J$3:$J240,1)),"")</f>
        <v/>
      </c>
      <c r="AQ240" s="11" t="str">
        <f>IF(AND(AL240&lt;&gt;""),AL240/INDEX($J$3:$J240,MATCH(MAX($J$3:$J240)+1,$J$3:$J240,1)),"")</f>
        <v/>
      </c>
      <c r="AW240" s="11" t="str">
        <f>IF(AND(AR240&lt;&gt;""),AR240/INDEX($J$3:$J240,MATCH(MAX($J$3:$J240)+1,$J$3:$J240,1)),"")</f>
        <v/>
      </c>
      <c r="BC240" s="11" t="str">
        <f>IF(AND(AX240&lt;&gt;""),AX240/INDEX($J$3:$J240,MATCH(MAX($J$3:$J240)+1,$J$3:$J240,1)),"")</f>
        <v/>
      </c>
      <c r="BI240" s="11" t="str">
        <f>IF(AND(BD240&lt;&gt;""),BD240/INDEX($J$3:$J240,MATCH(MAX($J$3:$J240)+1,$J$3:$J240,1)),"")</f>
        <v/>
      </c>
      <c r="BO240" s="11" t="str">
        <f>IF(AND(BJ240&lt;&gt;""),BJ240/INDEX($J$3:$J240,MATCH(MAX($J$3:$J240)+1,$J$3:$J240,1)),"")</f>
        <v/>
      </c>
      <c r="BU240" s="11" t="str">
        <f>IF(AND(BP240&lt;&gt;""),BP240/INDEX($J$3:$J240,MATCH(MAX($J$3:$J240)+1,$J$3:$J240,1)),"")</f>
        <v/>
      </c>
      <c r="BV240" s="5"/>
      <c r="BW240" s="11"/>
      <c r="BY240" s="11"/>
      <c r="DI240" s="11" t="str">
        <f>IF(AND(DF240&lt;&gt;""),DF240/INDEX($J$3:$J240,MATCH(MAX($J$3:$J240)+1,$J$3:$J240,1)),"")</f>
        <v/>
      </c>
      <c r="DM240" s="11" t="str">
        <f>IF(AND(DJ240&lt;&gt;""),DJ240/INDEX($J$3:$J240,MATCH(MAX($J$3:$J240)+1,$J$3:$J240,1)),"")</f>
        <v/>
      </c>
    </row>
    <row r="241" spans="9:117" x14ac:dyDescent="0.35">
      <c r="I241" s="11" t="str">
        <f t="shared" si="14"/>
        <v/>
      </c>
      <c r="S241" s="11" t="str">
        <f>IF(AND(N241&lt;&gt;""),N241/INDEX($J$3:$J241,MATCH(MAX($J$3:$J241)+1,$J$3:$J241,1)),"")</f>
        <v/>
      </c>
      <c r="Y241" s="11" t="str">
        <f>IF(AND(T241&lt;&gt;""),T241/INDEX($J$3:$J241,MATCH(MAX($J$3:$J241)+1,$J$3:$J241,1)),"")</f>
        <v/>
      </c>
      <c r="AE241" s="11" t="str">
        <f>IF(AND(Z241&lt;&gt;""),Z241/INDEX($J$3:$J241,MATCH(MAX($J$3:$J241)+1,$J$3:$J241,1)),"")</f>
        <v/>
      </c>
      <c r="AK241" s="11" t="str">
        <f>IF(AND(AF241&lt;&gt;""),AF241/INDEX($J$3:$J241,MATCH(MAX($J$3:$J241)+1,$J$3:$J241,1)),"")</f>
        <v/>
      </c>
      <c r="AQ241" s="11" t="str">
        <f>IF(AND(AL241&lt;&gt;""),AL241/INDEX($J$3:$J241,MATCH(MAX($J$3:$J241)+1,$J$3:$J241,1)),"")</f>
        <v/>
      </c>
      <c r="AW241" s="11" t="str">
        <f>IF(AND(AR241&lt;&gt;""),AR241/INDEX($J$3:$J241,MATCH(MAX($J$3:$J241)+1,$J$3:$J241,1)),"")</f>
        <v/>
      </c>
      <c r="BC241" s="11" t="str">
        <f>IF(AND(AX241&lt;&gt;""),AX241/INDEX($J$3:$J241,MATCH(MAX($J$3:$J241)+1,$J$3:$J241,1)),"")</f>
        <v/>
      </c>
      <c r="BI241" s="11" t="str">
        <f>IF(AND(BD241&lt;&gt;""),BD241/INDEX($J$3:$J241,MATCH(MAX($J$3:$J241)+1,$J$3:$J241,1)),"")</f>
        <v/>
      </c>
      <c r="BO241" s="11" t="str">
        <f>IF(AND(BJ241&lt;&gt;""),BJ241/INDEX($J$3:$J241,MATCH(MAX($J$3:$J241)+1,$J$3:$J241,1)),"")</f>
        <v/>
      </c>
      <c r="BU241" s="11" t="str">
        <f>IF(AND(BP241&lt;&gt;""),BP241/INDEX($J$3:$J241,MATCH(MAX($J$3:$J241)+1,$J$3:$J241,1)),"")</f>
        <v/>
      </c>
      <c r="BV241" s="5"/>
      <c r="BW241" s="11"/>
      <c r="BY241" s="11"/>
      <c r="DI241" s="11" t="str">
        <f>IF(AND(DF241&lt;&gt;""),DF241/INDEX($J$3:$J241,MATCH(MAX($J$3:$J241)+1,$J$3:$J241,1)),"")</f>
        <v/>
      </c>
      <c r="DM241" s="11" t="str">
        <f>IF(AND(DJ241&lt;&gt;""),DJ241/INDEX($J$3:$J241,MATCH(MAX($J$3:$J241)+1,$J$3:$J241,1)),"")</f>
        <v/>
      </c>
    </row>
    <row r="242" spans="9:117" x14ac:dyDescent="0.35">
      <c r="I242" s="11" t="str">
        <f t="shared" si="14"/>
        <v/>
      </c>
      <c r="S242" s="11" t="str">
        <f>IF(AND(N242&lt;&gt;""),N242/INDEX($J$3:$J242,MATCH(MAX($J$3:$J242)+1,$J$3:$J242,1)),"")</f>
        <v/>
      </c>
      <c r="Y242" s="11" t="str">
        <f>IF(AND(T242&lt;&gt;""),T242/INDEX($J$3:$J242,MATCH(MAX($J$3:$J242)+1,$J$3:$J242,1)),"")</f>
        <v/>
      </c>
      <c r="AE242" s="11" t="str">
        <f>IF(AND(Z242&lt;&gt;""),Z242/INDEX($J$3:$J242,MATCH(MAX($J$3:$J242)+1,$J$3:$J242,1)),"")</f>
        <v/>
      </c>
      <c r="AK242" s="11" t="str">
        <f>IF(AND(AF242&lt;&gt;""),AF242/INDEX($J$3:$J242,MATCH(MAX($J$3:$J242)+1,$J$3:$J242,1)),"")</f>
        <v/>
      </c>
      <c r="AQ242" s="11" t="str">
        <f>IF(AND(AL242&lt;&gt;""),AL242/INDEX($J$3:$J242,MATCH(MAX($J$3:$J242)+1,$J$3:$J242,1)),"")</f>
        <v/>
      </c>
      <c r="AW242" s="11" t="str">
        <f>IF(AND(AR242&lt;&gt;""),AR242/INDEX($J$3:$J242,MATCH(MAX($J$3:$J242)+1,$J$3:$J242,1)),"")</f>
        <v/>
      </c>
      <c r="BC242" s="11" t="str">
        <f>IF(AND(AX242&lt;&gt;""),AX242/INDEX($J$3:$J242,MATCH(MAX($J$3:$J242)+1,$J$3:$J242,1)),"")</f>
        <v/>
      </c>
      <c r="BI242" s="11" t="str">
        <f>IF(AND(BD242&lt;&gt;""),BD242/INDEX($J$3:$J242,MATCH(MAX($J$3:$J242)+1,$J$3:$J242,1)),"")</f>
        <v/>
      </c>
      <c r="BO242" s="11" t="str">
        <f>IF(AND(BJ242&lt;&gt;""),BJ242/INDEX($J$3:$J242,MATCH(MAX($J$3:$J242)+1,$J$3:$J242,1)),"")</f>
        <v/>
      </c>
      <c r="BU242" s="11" t="str">
        <f>IF(AND(BP242&lt;&gt;""),BP242/INDEX($J$3:$J242,MATCH(MAX($J$3:$J242)+1,$J$3:$J242,1)),"")</f>
        <v/>
      </c>
      <c r="BV242" s="5"/>
      <c r="BW242" s="11"/>
      <c r="BY242" s="11"/>
      <c r="DI242" s="11" t="str">
        <f>IF(AND(DF242&lt;&gt;""),DF242/INDEX($J$3:$J242,MATCH(MAX($J$3:$J242)+1,$J$3:$J242,1)),"")</f>
        <v/>
      </c>
      <c r="DM242" s="11" t="str">
        <f>IF(AND(DJ242&lt;&gt;""),DJ242/INDEX($J$3:$J242,MATCH(MAX($J$3:$J242)+1,$J$3:$J242,1)),"")</f>
        <v/>
      </c>
    </row>
    <row r="243" spans="9:117" x14ac:dyDescent="0.35">
      <c r="I243" s="11" t="str">
        <f t="shared" si="14"/>
        <v/>
      </c>
      <c r="S243" s="11" t="str">
        <f>IF(AND(N243&lt;&gt;""),N243/INDEX($J$3:$J243,MATCH(MAX($J$3:$J243)+1,$J$3:$J243,1)),"")</f>
        <v/>
      </c>
      <c r="Y243" s="11" t="str">
        <f>IF(AND(T243&lt;&gt;""),T243/INDEX($J$3:$J243,MATCH(MAX($J$3:$J243)+1,$J$3:$J243,1)),"")</f>
        <v/>
      </c>
      <c r="AE243" s="11" t="str">
        <f>IF(AND(Z243&lt;&gt;""),Z243/INDEX($J$3:$J243,MATCH(MAX($J$3:$J243)+1,$J$3:$J243,1)),"")</f>
        <v/>
      </c>
      <c r="AK243" s="11" t="str">
        <f>IF(AND(AF243&lt;&gt;""),AF243/INDEX($J$3:$J243,MATCH(MAX($J$3:$J243)+1,$J$3:$J243,1)),"")</f>
        <v/>
      </c>
      <c r="AQ243" s="11" t="str">
        <f>IF(AND(AL243&lt;&gt;""),AL243/INDEX($J$3:$J243,MATCH(MAX($J$3:$J243)+1,$J$3:$J243,1)),"")</f>
        <v/>
      </c>
      <c r="AW243" s="11" t="str">
        <f>IF(AND(AR243&lt;&gt;""),AR243/INDEX($J$3:$J243,MATCH(MAX($J$3:$J243)+1,$J$3:$J243,1)),"")</f>
        <v/>
      </c>
      <c r="BC243" s="11" t="str">
        <f>IF(AND(AX243&lt;&gt;""),AX243/INDEX($J$3:$J243,MATCH(MAX($J$3:$J243)+1,$J$3:$J243,1)),"")</f>
        <v/>
      </c>
      <c r="BI243" s="11" t="str">
        <f>IF(AND(BD243&lt;&gt;""),BD243/INDEX($J$3:$J243,MATCH(MAX($J$3:$J243)+1,$J$3:$J243,1)),"")</f>
        <v/>
      </c>
      <c r="BO243" s="11" t="str">
        <f>IF(AND(BJ243&lt;&gt;""),BJ243/INDEX($J$3:$J243,MATCH(MAX($J$3:$J243)+1,$J$3:$J243,1)),"")</f>
        <v/>
      </c>
      <c r="BU243" s="11" t="str">
        <f>IF(AND(BP243&lt;&gt;""),BP243/INDEX($J$3:$J243,MATCH(MAX($J$3:$J243)+1,$J$3:$J243,1)),"")</f>
        <v/>
      </c>
      <c r="BV243" s="5"/>
      <c r="BW243" s="11"/>
      <c r="BY243" s="11"/>
      <c r="DI243" s="11" t="str">
        <f>IF(AND(DF243&lt;&gt;""),DF243/INDEX($J$3:$J243,MATCH(MAX($J$3:$J243)+1,$J$3:$J243,1)),"")</f>
        <v/>
      </c>
      <c r="DM243" s="11" t="str">
        <f>IF(AND(DJ243&lt;&gt;""),DJ243/INDEX($J$3:$J243,MATCH(MAX($J$3:$J243)+1,$J$3:$J243,1)),"")</f>
        <v/>
      </c>
    </row>
    <row r="244" spans="9:117" x14ac:dyDescent="0.35">
      <c r="I244" s="11" t="str">
        <f t="shared" si="14"/>
        <v/>
      </c>
      <c r="S244" s="11" t="str">
        <f>IF(AND(N244&lt;&gt;""),N244/INDEX($J$3:$J244,MATCH(MAX($J$3:$J244)+1,$J$3:$J244,1)),"")</f>
        <v/>
      </c>
      <c r="Y244" s="11" t="str">
        <f>IF(AND(T244&lt;&gt;""),T244/INDEX($J$3:$J244,MATCH(MAX($J$3:$J244)+1,$J$3:$J244,1)),"")</f>
        <v/>
      </c>
      <c r="AE244" s="11" t="str">
        <f>IF(AND(Z244&lt;&gt;""),Z244/INDEX($J$3:$J244,MATCH(MAX($J$3:$J244)+1,$J$3:$J244,1)),"")</f>
        <v/>
      </c>
      <c r="AK244" s="11" t="str">
        <f>IF(AND(AF244&lt;&gt;""),AF244/INDEX($J$3:$J244,MATCH(MAX($J$3:$J244)+1,$J$3:$J244,1)),"")</f>
        <v/>
      </c>
      <c r="AQ244" s="11" t="str">
        <f>IF(AND(AL244&lt;&gt;""),AL244/INDEX($J$3:$J244,MATCH(MAX($J$3:$J244)+1,$J$3:$J244,1)),"")</f>
        <v/>
      </c>
      <c r="AW244" s="11" t="str">
        <f>IF(AND(AR244&lt;&gt;""),AR244/INDEX($J$3:$J244,MATCH(MAX($J$3:$J244)+1,$J$3:$J244,1)),"")</f>
        <v/>
      </c>
      <c r="BC244" s="11" t="str">
        <f>IF(AND(AX244&lt;&gt;""),AX244/INDEX($J$3:$J244,MATCH(MAX($J$3:$J244)+1,$J$3:$J244,1)),"")</f>
        <v/>
      </c>
      <c r="BI244" s="11" t="str">
        <f>IF(AND(BD244&lt;&gt;""),BD244/INDEX($J$3:$J244,MATCH(MAX($J$3:$J244)+1,$J$3:$J244,1)),"")</f>
        <v/>
      </c>
      <c r="BO244" s="11" t="str">
        <f>IF(AND(BJ244&lt;&gt;""),BJ244/INDEX($J$3:$J244,MATCH(MAX($J$3:$J244)+1,$J$3:$J244,1)),"")</f>
        <v/>
      </c>
      <c r="BU244" s="11" t="str">
        <f>IF(AND(BP244&lt;&gt;""),BP244/INDEX($J$3:$J244,MATCH(MAX($J$3:$J244)+1,$J$3:$J244,1)),"")</f>
        <v/>
      </c>
      <c r="BV244" s="5"/>
      <c r="BW244" s="11"/>
      <c r="BY244" s="11"/>
      <c r="DI244" s="11" t="str">
        <f>IF(AND(DF244&lt;&gt;""),DF244/INDEX($J$3:$J244,MATCH(MAX($J$3:$J244)+1,$J$3:$J244,1)),"")</f>
        <v/>
      </c>
      <c r="DM244" s="11" t="str">
        <f>IF(AND(DJ244&lt;&gt;""),DJ244/INDEX($J$3:$J244,MATCH(MAX($J$3:$J244)+1,$J$3:$J244,1)),"")</f>
        <v/>
      </c>
    </row>
    <row r="245" spans="9:117" x14ac:dyDescent="0.35">
      <c r="I245" s="11" t="str">
        <f t="shared" si="14"/>
        <v/>
      </c>
      <c r="S245" s="11" t="str">
        <f>IF(AND(N245&lt;&gt;""),N245/INDEX($J$3:$J245,MATCH(MAX($J$3:$J245)+1,$J$3:$J245,1)),"")</f>
        <v/>
      </c>
      <c r="Y245" s="11" t="str">
        <f>IF(AND(T245&lt;&gt;""),T245/INDEX($J$3:$J245,MATCH(MAX($J$3:$J245)+1,$J$3:$J245,1)),"")</f>
        <v/>
      </c>
      <c r="AE245" s="11" t="str">
        <f>IF(AND(Z245&lt;&gt;""),Z245/INDEX($J$3:$J245,MATCH(MAX($J$3:$J245)+1,$J$3:$J245,1)),"")</f>
        <v/>
      </c>
      <c r="AK245" s="11" t="str">
        <f>IF(AND(AF245&lt;&gt;""),AF245/INDEX($J$3:$J245,MATCH(MAX($J$3:$J245)+1,$J$3:$J245,1)),"")</f>
        <v/>
      </c>
      <c r="AQ245" s="11" t="str">
        <f>IF(AND(AL245&lt;&gt;""),AL245/INDEX($J$3:$J245,MATCH(MAX($J$3:$J245)+1,$J$3:$J245,1)),"")</f>
        <v/>
      </c>
      <c r="AW245" s="11" t="str">
        <f>IF(AND(AR245&lt;&gt;""),AR245/INDEX($J$3:$J245,MATCH(MAX($J$3:$J245)+1,$J$3:$J245,1)),"")</f>
        <v/>
      </c>
      <c r="BC245" s="11" t="str">
        <f>IF(AND(AX245&lt;&gt;""),AX245/INDEX($J$3:$J245,MATCH(MAX($J$3:$J245)+1,$J$3:$J245,1)),"")</f>
        <v/>
      </c>
      <c r="BI245" s="11" t="str">
        <f>IF(AND(BD245&lt;&gt;""),BD245/INDEX($J$3:$J245,MATCH(MAX($J$3:$J245)+1,$J$3:$J245,1)),"")</f>
        <v/>
      </c>
      <c r="BO245" s="11" t="str">
        <f>IF(AND(BJ245&lt;&gt;""),BJ245/INDEX($J$3:$J245,MATCH(MAX($J$3:$J245)+1,$J$3:$J245,1)),"")</f>
        <v/>
      </c>
      <c r="BU245" s="11" t="str">
        <f>IF(AND(BP245&lt;&gt;""),BP245/INDEX($J$3:$J245,MATCH(MAX($J$3:$J245)+1,$J$3:$J245,1)),"")</f>
        <v/>
      </c>
      <c r="BV245" s="5"/>
      <c r="BW245" s="11"/>
      <c r="BY245" s="11"/>
      <c r="DI245" s="11" t="str">
        <f>IF(AND(DF245&lt;&gt;""),DF245/INDEX($J$3:$J245,MATCH(MAX($J$3:$J245)+1,$J$3:$J245,1)),"")</f>
        <v/>
      </c>
      <c r="DM245" s="11" t="str">
        <f>IF(AND(DJ245&lt;&gt;""),DJ245/INDEX($J$3:$J245,MATCH(MAX($J$3:$J245)+1,$J$3:$J245,1)),"")</f>
        <v/>
      </c>
    </row>
    <row r="246" spans="9:117" x14ac:dyDescent="0.35">
      <c r="I246" s="11" t="str">
        <f t="shared" si="14"/>
        <v/>
      </c>
      <c r="S246" s="11" t="str">
        <f>IF(AND(N246&lt;&gt;""),N246/INDEX($J$3:$J246,MATCH(MAX($J$3:$J246)+1,$J$3:$J246,1)),"")</f>
        <v/>
      </c>
      <c r="Y246" s="11" t="str">
        <f>IF(AND(T246&lt;&gt;""),T246/INDEX($J$3:$J246,MATCH(MAX($J$3:$J246)+1,$J$3:$J246,1)),"")</f>
        <v/>
      </c>
      <c r="AE246" s="11" t="str">
        <f>IF(AND(Z246&lt;&gt;""),Z246/INDEX($J$3:$J246,MATCH(MAX($J$3:$J246)+1,$J$3:$J246,1)),"")</f>
        <v/>
      </c>
      <c r="AK246" s="11" t="str">
        <f>IF(AND(AF246&lt;&gt;""),AF246/INDEX($J$3:$J246,MATCH(MAX($J$3:$J246)+1,$J$3:$J246,1)),"")</f>
        <v/>
      </c>
      <c r="AQ246" s="11" t="str">
        <f>IF(AND(AL246&lt;&gt;""),AL246/INDEX($J$3:$J246,MATCH(MAX($J$3:$J246)+1,$J$3:$J246,1)),"")</f>
        <v/>
      </c>
      <c r="AW246" s="11" t="str">
        <f>IF(AND(AR246&lt;&gt;""),AR246/INDEX($J$3:$J246,MATCH(MAX($J$3:$J246)+1,$J$3:$J246,1)),"")</f>
        <v/>
      </c>
      <c r="BC246" s="11" t="str">
        <f>IF(AND(AX246&lt;&gt;""),AX246/INDEX($J$3:$J246,MATCH(MAX($J$3:$J246)+1,$J$3:$J246,1)),"")</f>
        <v/>
      </c>
      <c r="BI246" s="11" t="str">
        <f>IF(AND(BD246&lt;&gt;""),BD246/INDEX($J$3:$J246,MATCH(MAX($J$3:$J246)+1,$J$3:$J246,1)),"")</f>
        <v/>
      </c>
      <c r="BO246" s="11" t="str">
        <f>IF(AND(BJ246&lt;&gt;""),BJ246/INDEX($J$3:$J246,MATCH(MAX($J$3:$J246)+1,$J$3:$J246,1)),"")</f>
        <v/>
      </c>
      <c r="BU246" s="11" t="str">
        <f>IF(AND(BP246&lt;&gt;""),BP246/INDEX($J$3:$J246,MATCH(MAX($J$3:$J246)+1,$J$3:$J246,1)),"")</f>
        <v/>
      </c>
      <c r="BV246" s="5"/>
      <c r="BW246" s="11"/>
      <c r="BY246" s="11"/>
      <c r="DI246" s="11" t="str">
        <f>IF(AND(DF246&lt;&gt;""),DF246/INDEX($J$3:$J246,MATCH(MAX($J$3:$J246)+1,$J$3:$J246,1)),"")</f>
        <v/>
      </c>
      <c r="DM246" s="11" t="str">
        <f>IF(AND(DJ246&lt;&gt;""),DJ246/INDEX($J$3:$J246,MATCH(MAX($J$3:$J246)+1,$J$3:$J246,1)),"")</f>
        <v/>
      </c>
    </row>
    <row r="247" spans="9:117" x14ac:dyDescent="0.35">
      <c r="I247" s="11" t="str">
        <f t="shared" si="14"/>
        <v/>
      </c>
      <c r="S247" s="11" t="str">
        <f>IF(AND(N247&lt;&gt;""),N247/INDEX($J$3:$J247,MATCH(MAX($J$3:$J247)+1,$J$3:$J247,1)),"")</f>
        <v/>
      </c>
      <c r="Y247" s="11" t="str">
        <f>IF(AND(T247&lt;&gt;""),T247/INDEX($J$3:$J247,MATCH(MAX($J$3:$J247)+1,$J$3:$J247,1)),"")</f>
        <v/>
      </c>
      <c r="AE247" s="11" t="str">
        <f>IF(AND(Z247&lt;&gt;""),Z247/INDEX($J$3:$J247,MATCH(MAX($J$3:$J247)+1,$J$3:$J247,1)),"")</f>
        <v/>
      </c>
      <c r="AK247" s="11" t="str">
        <f>IF(AND(AF247&lt;&gt;""),AF247/INDEX($J$3:$J247,MATCH(MAX($J$3:$J247)+1,$J$3:$J247,1)),"")</f>
        <v/>
      </c>
      <c r="AQ247" s="11" t="str">
        <f>IF(AND(AL247&lt;&gt;""),AL247/INDEX($J$3:$J247,MATCH(MAX($J$3:$J247)+1,$J$3:$J247,1)),"")</f>
        <v/>
      </c>
      <c r="AW247" s="11" t="str">
        <f>IF(AND(AR247&lt;&gt;""),AR247/INDEX($J$3:$J247,MATCH(MAX($J$3:$J247)+1,$J$3:$J247,1)),"")</f>
        <v/>
      </c>
      <c r="BC247" s="11" t="str">
        <f>IF(AND(AX247&lt;&gt;""),AX247/INDEX($J$3:$J247,MATCH(MAX($J$3:$J247)+1,$J$3:$J247,1)),"")</f>
        <v/>
      </c>
      <c r="BI247" s="11" t="str">
        <f>IF(AND(BD247&lt;&gt;""),BD247/INDEX($J$3:$J247,MATCH(MAX($J$3:$J247)+1,$J$3:$J247,1)),"")</f>
        <v/>
      </c>
      <c r="BO247" s="11" t="str">
        <f>IF(AND(BJ247&lt;&gt;""),BJ247/INDEX($J$3:$J247,MATCH(MAX($J$3:$J247)+1,$J$3:$J247,1)),"")</f>
        <v/>
      </c>
      <c r="BU247" s="11" t="str">
        <f>IF(AND(BP247&lt;&gt;""),BP247/INDEX($J$3:$J247,MATCH(MAX($J$3:$J247)+1,$J$3:$J247,1)),"")</f>
        <v/>
      </c>
      <c r="BV247" s="5"/>
      <c r="BW247" s="11"/>
      <c r="BY247" s="11"/>
      <c r="DI247" s="11" t="str">
        <f>IF(AND(DF247&lt;&gt;""),DF247/INDEX($J$3:$J247,MATCH(MAX($J$3:$J247)+1,$J$3:$J247,1)),"")</f>
        <v/>
      </c>
      <c r="DM247" s="11" t="str">
        <f>IF(AND(DJ247&lt;&gt;""),DJ247/INDEX($J$3:$J247,MATCH(MAX($J$3:$J247)+1,$J$3:$J247,1)),"")</f>
        <v/>
      </c>
    </row>
    <row r="248" spans="9:117" x14ac:dyDescent="0.35">
      <c r="I248" s="11" t="str">
        <f t="shared" si="14"/>
        <v/>
      </c>
      <c r="S248" s="11" t="str">
        <f>IF(AND(N248&lt;&gt;""),N248/INDEX($J$3:$J248,MATCH(MAX($J$3:$J248)+1,$J$3:$J248,1)),"")</f>
        <v/>
      </c>
      <c r="Y248" s="11" t="str">
        <f>IF(AND(T248&lt;&gt;""),T248/INDEX($J$3:$J248,MATCH(MAX($J$3:$J248)+1,$J$3:$J248,1)),"")</f>
        <v/>
      </c>
      <c r="AE248" s="11" t="str">
        <f>IF(AND(Z248&lt;&gt;""),Z248/INDEX($J$3:$J248,MATCH(MAX($J$3:$J248)+1,$J$3:$J248,1)),"")</f>
        <v/>
      </c>
      <c r="AK248" s="11" t="str">
        <f>IF(AND(AF248&lt;&gt;""),AF248/INDEX($J$3:$J248,MATCH(MAX($J$3:$J248)+1,$J$3:$J248,1)),"")</f>
        <v/>
      </c>
      <c r="AQ248" s="11" t="str">
        <f>IF(AND(AL248&lt;&gt;""),AL248/INDEX($J$3:$J248,MATCH(MAX($J$3:$J248)+1,$J$3:$J248,1)),"")</f>
        <v/>
      </c>
      <c r="AW248" s="11" t="str">
        <f>IF(AND(AR248&lt;&gt;""),AR248/INDEX($J$3:$J248,MATCH(MAX($J$3:$J248)+1,$J$3:$J248,1)),"")</f>
        <v/>
      </c>
      <c r="BC248" s="11" t="str">
        <f>IF(AND(AX248&lt;&gt;""),AX248/INDEX($J$3:$J248,MATCH(MAX($J$3:$J248)+1,$J$3:$J248,1)),"")</f>
        <v/>
      </c>
      <c r="BI248" s="11" t="str">
        <f>IF(AND(BD248&lt;&gt;""),BD248/INDEX($J$3:$J248,MATCH(MAX($J$3:$J248)+1,$J$3:$J248,1)),"")</f>
        <v/>
      </c>
      <c r="BO248" s="11" t="str">
        <f>IF(AND(BJ248&lt;&gt;""),BJ248/INDEX($J$3:$J248,MATCH(MAX($J$3:$J248)+1,$J$3:$J248,1)),"")</f>
        <v/>
      </c>
      <c r="BU248" s="11" t="str">
        <f>IF(AND(BP248&lt;&gt;""),BP248/INDEX($J$3:$J248,MATCH(MAX($J$3:$J248)+1,$J$3:$J248,1)),"")</f>
        <v/>
      </c>
      <c r="BV248" s="5"/>
      <c r="BW248" s="11"/>
      <c r="BY248" s="11"/>
      <c r="DI248" s="11" t="str">
        <f>IF(AND(DF248&lt;&gt;""),DF248/INDEX($J$3:$J248,MATCH(MAX($J$3:$J248)+1,$J$3:$J248,1)),"")</f>
        <v/>
      </c>
      <c r="DM248" s="11" t="str">
        <f>IF(AND(DJ248&lt;&gt;""),DJ248/INDEX($J$3:$J248,MATCH(MAX($J$3:$J248)+1,$J$3:$J248,1)),"")</f>
        <v/>
      </c>
    </row>
    <row r="249" spans="9:117" x14ac:dyDescent="0.35">
      <c r="I249" s="11" t="str">
        <f t="shared" si="14"/>
        <v/>
      </c>
      <c r="S249" s="11" t="str">
        <f>IF(AND(N249&lt;&gt;""),N249/INDEX($J$3:$J249,MATCH(MAX($J$3:$J249)+1,$J$3:$J249,1)),"")</f>
        <v/>
      </c>
      <c r="Y249" s="11" t="str">
        <f>IF(AND(T249&lt;&gt;""),T249/INDEX($J$3:$J249,MATCH(MAX($J$3:$J249)+1,$J$3:$J249,1)),"")</f>
        <v/>
      </c>
      <c r="AE249" s="11" t="str">
        <f>IF(AND(Z249&lt;&gt;""),Z249/INDEX($J$3:$J249,MATCH(MAX($J$3:$J249)+1,$J$3:$J249,1)),"")</f>
        <v/>
      </c>
      <c r="AK249" s="11" t="str">
        <f>IF(AND(AF249&lt;&gt;""),AF249/INDEX($J$3:$J249,MATCH(MAX($J$3:$J249)+1,$J$3:$J249,1)),"")</f>
        <v/>
      </c>
      <c r="AQ249" s="11" t="str">
        <f>IF(AND(AL249&lt;&gt;""),AL249/INDEX($J$3:$J249,MATCH(MAX($J$3:$J249)+1,$J$3:$J249,1)),"")</f>
        <v/>
      </c>
      <c r="AW249" s="11" t="str">
        <f>IF(AND(AR249&lt;&gt;""),AR249/INDEX($J$3:$J249,MATCH(MAX($J$3:$J249)+1,$J$3:$J249,1)),"")</f>
        <v/>
      </c>
      <c r="BC249" s="11" t="str">
        <f>IF(AND(AX249&lt;&gt;""),AX249/INDEX($J$3:$J249,MATCH(MAX($J$3:$J249)+1,$J$3:$J249,1)),"")</f>
        <v/>
      </c>
      <c r="BI249" s="11" t="str">
        <f>IF(AND(BD249&lt;&gt;""),BD249/INDEX($J$3:$J249,MATCH(MAX($J$3:$J249)+1,$J$3:$J249,1)),"")</f>
        <v/>
      </c>
      <c r="BO249" s="11" t="str">
        <f>IF(AND(BJ249&lt;&gt;""),BJ249/INDEX($J$3:$J249,MATCH(MAX($J$3:$J249)+1,$J$3:$J249,1)),"")</f>
        <v/>
      </c>
      <c r="BU249" s="11" t="str">
        <f>IF(AND(BP249&lt;&gt;""),BP249/INDEX($J$3:$J249,MATCH(MAX($J$3:$J249)+1,$J$3:$J249,1)),"")</f>
        <v/>
      </c>
      <c r="BV249" s="5"/>
      <c r="BW249" s="11"/>
      <c r="BY249" s="11"/>
      <c r="DI249" s="11" t="str">
        <f>IF(AND(DF249&lt;&gt;""),DF249/INDEX($J$3:$J249,MATCH(MAX($J$3:$J249)+1,$J$3:$J249,1)),"")</f>
        <v/>
      </c>
      <c r="DM249" s="11" t="str">
        <f>IF(AND(DJ249&lt;&gt;""),DJ249/INDEX($J$3:$J249,MATCH(MAX($J$3:$J249)+1,$J$3:$J249,1)),"")</f>
        <v/>
      </c>
    </row>
    <row r="250" spans="9:117" x14ac:dyDescent="0.35">
      <c r="I250" s="11" t="str">
        <f t="shared" si="14"/>
        <v/>
      </c>
      <c r="S250" s="11" t="str">
        <f>IF(AND(N250&lt;&gt;""),N250/INDEX($J$3:$J250,MATCH(MAX($J$3:$J250)+1,$J$3:$J250,1)),"")</f>
        <v/>
      </c>
      <c r="Y250" s="11" t="str">
        <f>IF(AND(T250&lt;&gt;""),T250/INDEX($J$3:$J250,MATCH(MAX($J$3:$J250)+1,$J$3:$J250,1)),"")</f>
        <v/>
      </c>
      <c r="AE250" s="11" t="str">
        <f>IF(AND(Z250&lt;&gt;""),Z250/INDEX($J$3:$J250,MATCH(MAX($J$3:$J250)+1,$J$3:$J250,1)),"")</f>
        <v/>
      </c>
      <c r="AK250" s="11" t="str">
        <f>IF(AND(AF250&lt;&gt;""),AF250/INDEX($J$3:$J250,MATCH(MAX($J$3:$J250)+1,$J$3:$J250,1)),"")</f>
        <v/>
      </c>
      <c r="AQ250" s="11" t="str">
        <f>IF(AND(AL250&lt;&gt;""),AL250/INDEX($J$3:$J250,MATCH(MAX($J$3:$J250)+1,$J$3:$J250,1)),"")</f>
        <v/>
      </c>
      <c r="AW250" s="11" t="str">
        <f>IF(AND(AR250&lt;&gt;""),AR250/INDEX($J$3:$J250,MATCH(MAX($J$3:$J250)+1,$J$3:$J250,1)),"")</f>
        <v/>
      </c>
      <c r="BC250" s="11" t="str">
        <f>IF(AND(AX250&lt;&gt;""),AX250/INDEX($J$3:$J250,MATCH(MAX($J$3:$J250)+1,$J$3:$J250,1)),"")</f>
        <v/>
      </c>
      <c r="BI250" s="11" t="str">
        <f>IF(AND(BD250&lt;&gt;""),BD250/INDEX($J$3:$J250,MATCH(MAX($J$3:$J250)+1,$J$3:$J250,1)),"")</f>
        <v/>
      </c>
      <c r="BO250" s="11" t="str">
        <f>IF(AND(BJ250&lt;&gt;""),BJ250/INDEX($J$3:$J250,MATCH(MAX($J$3:$J250)+1,$J$3:$J250,1)),"")</f>
        <v/>
      </c>
      <c r="BU250" s="11" t="str">
        <f>IF(AND(BP250&lt;&gt;""),BP250/INDEX($J$3:$J250,MATCH(MAX($J$3:$J250)+1,$J$3:$J250,1)),"")</f>
        <v/>
      </c>
      <c r="BV250" s="5"/>
      <c r="BW250" s="11"/>
      <c r="BY250" s="11"/>
      <c r="DI250" s="11" t="str">
        <f>IF(AND(DF250&lt;&gt;""),DF250/INDEX($J$3:$J250,MATCH(MAX($J$3:$J250)+1,$J$3:$J250,1)),"")</f>
        <v/>
      </c>
      <c r="DM250" s="11" t="str">
        <f>IF(AND(DJ250&lt;&gt;""),DJ250/INDEX($J$3:$J250,MATCH(MAX($J$3:$J250)+1,$J$3:$J250,1)),"")</f>
        <v/>
      </c>
    </row>
    <row r="251" spans="9:117" x14ac:dyDescent="0.35">
      <c r="I251" s="11" t="str">
        <f t="shared" si="14"/>
        <v/>
      </c>
      <c r="S251" s="11" t="str">
        <f>IF(AND(N251&lt;&gt;""),N251/INDEX($J$3:$J251,MATCH(MAX($J$3:$J251)+1,$J$3:$J251,1)),"")</f>
        <v/>
      </c>
      <c r="Y251" s="11" t="str">
        <f>IF(AND(T251&lt;&gt;""),T251/INDEX($J$3:$J251,MATCH(MAX($J$3:$J251)+1,$J$3:$J251,1)),"")</f>
        <v/>
      </c>
      <c r="AE251" s="11" t="str">
        <f>IF(AND(Z251&lt;&gt;""),Z251/INDEX($J$3:$J251,MATCH(MAX($J$3:$J251)+1,$J$3:$J251,1)),"")</f>
        <v/>
      </c>
      <c r="AK251" s="11" t="str">
        <f>IF(AND(AF251&lt;&gt;""),AF251/INDEX($J$3:$J251,MATCH(MAX($J$3:$J251)+1,$J$3:$J251,1)),"")</f>
        <v/>
      </c>
      <c r="AQ251" s="11" t="str">
        <f>IF(AND(AL251&lt;&gt;""),AL251/INDEX($J$3:$J251,MATCH(MAX($J$3:$J251)+1,$J$3:$J251,1)),"")</f>
        <v/>
      </c>
      <c r="AW251" s="11" t="str">
        <f>IF(AND(AR251&lt;&gt;""),AR251/INDEX($J$3:$J251,MATCH(MAX($J$3:$J251)+1,$J$3:$J251,1)),"")</f>
        <v/>
      </c>
      <c r="BC251" s="11" t="str">
        <f>IF(AND(AX251&lt;&gt;""),AX251/INDEX($J$3:$J251,MATCH(MAX($J$3:$J251)+1,$J$3:$J251,1)),"")</f>
        <v/>
      </c>
      <c r="BI251" s="11" t="str">
        <f>IF(AND(BD251&lt;&gt;""),BD251/INDEX($J$3:$J251,MATCH(MAX($J$3:$J251)+1,$J$3:$J251,1)),"")</f>
        <v/>
      </c>
      <c r="BO251" s="11" t="str">
        <f>IF(AND(BJ251&lt;&gt;""),BJ251/INDEX($J$3:$J251,MATCH(MAX($J$3:$J251)+1,$J$3:$J251,1)),"")</f>
        <v/>
      </c>
      <c r="BU251" s="11" t="str">
        <f>IF(AND(BP251&lt;&gt;""),BP251/INDEX($J$3:$J251,MATCH(MAX($J$3:$J251)+1,$J$3:$J251,1)),"")</f>
        <v/>
      </c>
      <c r="BV251" s="5"/>
      <c r="BW251" s="11"/>
      <c r="BY251" s="11"/>
      <c r="DI251" s="11" t="str">
        <f>IF(AND(DF251&lt;&gt;""),DF251/INDEX($J$3:$J251,MATCH(MAX($J$3:$J251)+1,$J$3:$J251,1)),"")</f>
        <v/>
      </c>
      <c r="DM251" s="11" t="str">
        <f>IF(AND(DJ251&lt;&gt;""),DJ251/INDEX($J$3:$J251,MATCH(MAX($J$3:$J251)+1,$J$3:$J251,1)),"")</f>
        <v/>
      </c>
    </row>
    <row r="252" spans="9:117" x14ac:dyDescent="0.35">
      <c r="I252" s="11" t="str">
        <f t="shared" si="14"/>
        <v/>
      </c>
      <c r="S252" s="11" t="str">
        <f>IF(AND(N252&lt;&gt;""),N252/INDEX($J$3:$J252,MATCH(MAX($J$3:$J252)+1,$J$3:$J252,1)),"")</f>
        <v/>
      </c>
      <c r="Y252" s="11" t="str">
        <f>IF(AND(T252&lt;&gt;""),T252/INDEX($J$3:$J252,MATCH(MAX($J$3:$J252)+1,$J$3:$J252,1)),"")</f>
        <v/>
      </c>
      <c r="AE252" s="11" t="str">
        <f>IF(AND(Z252&lt;&gt;""),Z252/INDEX($J$3:$J252,MATCH(MAX($J$3:$J252)+1,$J$3:$J252,1)),"")</f>
        <v/>
      </c>
      <c r="AK252" s="11" t="str">
        <f>IF(AND(AF252&lt;&gt;""),AF252/INDEX($J$3:$J252,MATCH(MAX($J$3:$J252)+1,$J$3:$J252,1)),"")</f>
        <v/>
      </c>
      <c r="AQ252" s="11" t="str">
        <f>IF(AND(AL252&lt;&gt;""),AL252/INDEX($J$3:$J252,MATCH(MAX($J$3:$J252)+1,$J$3:$J252,1)),"")</f>
        <v/>
      </c>
      <c r="AW252" s="11" t="str">
        <f>IF(AND(AR252&lt;&gt;""),AR252/INDEX($J$3:$J252,MATCH(MAX($J$3:$J252)+1,$J$3:$J252,1)),"")</f>
        <v/>
      </c>
      <c r="BC252" s="11" t="str">
        <f>IF(AND(AX252&lt;&gt;""),AX252/INDEX($J$3:$J252,MATCH(MAX($J$3:$J252)+1,$J$3:$J252,1)),"")</f>
        <v/>
      </c>
      <c r="BI252" s="11" t="str">
        <f>IF(AND(BD252&lt;&gt;""),BD252/INDEX($J$3:$J252,MATCH(MAX($J$3:$J252)+1,$J$3:$J252,1)),"")</f>
        <v/>
      </c>
      <c r="BO252" s="11" t="str">
        <f>IF(AND(BJ252&lt;&gt;""),BJ252/INDEX($J$3:$J252,MATCH(MAX($J$3:$J252)+1,$J$3:$J252,1)),"")</f>
        <v/>
      </c>
      <c r="BU252" s="11" t="str">
        <f>IF(AND(BP252&lt;&gt;""),BP252/INDEX($J$3:$J252,MATCH(MAX($J$3:$J252)+1,$J$3:$J252,1)),"")</f>
        <v/>
      </c>
      <c r="BV252" s="5"/>
      <c r="BW252" s="11"/>
      <c r="BY252" s="11"/>
      <c r="DI252" s="11" t="str">
        <f>IF(AND(DF252&lt;&gt;""),DF252/INDEX($J$3:$J252,MATCH(MAX($J$3:$J252)+1,$J$3:$J252,1)),"")</f>
        <v/>
      </c>
      <c r="DM252" s="11" t="str">
        <f>IF(AND(DJ252&lt;&gt;""),DJ252/INDEX($J$3:$J252,MATCH(MAX($J$3:$J252)+1,$J$3:$J252,1)),"")</f>
        <v/>
      </c>
    </row>
    <row r="253" spans="9:117" x14ac:dyDescent="0.35">
      <c r="I253" s="11" t="str">
        <f t="shared" si="14"/>
        <v/>
      </c>
      <c r="S253" s="11" t="str">
        <f>IF(AND(N253&lt;&gt;""),N253/INDEX($J$3:$J253,MATCH(MAX($J$3:$J253)+1,$J$3:$J253,1)),"")</f>
        <v/>
      </c>
      <c r="Y253" s="11" t="str">
        <f>IF(AND(T253&lt;&gt;""),T253/INDEX($J$3:$J253,MATCH(MAX($J$3:$J253)+1,$J$3:$J253,1)),"")</f>
        <v/>
      </c>
      <c r="AE253" s="11" t="str">
        <f>IF(AND(Z253&lt;&gt;""),Z253/INDEX($J$3:$J253,MATCH(MAX($J$3:$J253)+1,$J$3:$J253,1)),"")</f>
        <v/>
      </c>
      <c r="AK253" s="11" t="str">
        <f>IF(AND(AF253&lt;&gt;""),AF253/INDEX($J$3:$J253,MATCH(MAX($J$3:$J253)+1,$J$3:$J253,1)),"")</f>
        <v/>
      </c>
      <c r="AQ253" s="11" t="str">
        <f>IF(AND(AL253&lt;&gt;""),AL253/INDEX($J$3:$J253,MATCH(MAX($J$3:$J253)+1,$J$3:$J253,1)),"")</f>
        <v/>
      </c>
      <c r="AW253" s="11" t="str">
        <f>IF(AND(AR253&lt;&gt;""),AR253/INDEX($J$3:$J253,MATCH(MAX($J$3:$J253)+1,$J$3:$J253,1)),"")</f>
        <v/>
      </c>
      <c r="BC253" s="11" t="str">
        <f>IF(AND(AX253&lt;&gt;""),AX253/INDEX($J$3:$J253,MATCH(MAX($J$3:$J253)+1,$J$3:$J253,1)),"")</f>
        <v/>
      </c>
      <c r="BI253" s="11" t="str">
        <f>IF(AND(BD253&lt;&gt;""),BD253/INDEX($J$3:$J253,MATCH(MAX($J$3:$J253)+1,$J$3:$J253,1)),"")</f>
        <v/>
      </c>
      <c r="BO253" s="11" t="str">
        <f>IF(AND(BJ253&lt;&gt;""),BJ253/INDEX($J$3:$J253,MATCH(MAX($J$3:$J253)+1,$J$3:$J253,1)),"")</f>
        <v/>
      </c>
      <c r="BU253" s="11" t="str">
        <f>IF(AND(BP253&lt;&gt;""),BP253/INDEX($J$3:$J253,MATCH(MAX($J$3:$J253)+1,$J$3:$J253,1)),"")</f>
        <v/>
      </c>
      <c r="BV253" s="5"/>
      <c r="BW253" s="11"/>
      <c r="BY253" s="11"/>
      <c r="DI253" s="11" t="str">
        <f>IF(AND(DF253&lt;&gt;""),DF253/INDEX($J$3:$J253,MATCH(MAX($J$3:$J253)+1,$J$3:$J253,1)),"")</f>
        <v/>
      </c>
      <c r="DM253" s="11" t="str">
        <f>IF(AND(DJ253&lt;&gt;""),DJ253/INDEX($J$3:$J253,MATCH(MAX($J$3:$J253)+1,$J$3:$J253,1)),"")</f>
        <v/>
      </c>
    </row>
    <row r="254" spans="9:117" x14ac:dyDescent="0.35">
      <c r="I254" s="11" t="str">
        <f t="shared" si="14"/>
        <v/>
      </c>
      <c r="S254" s="11" t="str">
        <f>IF(AND(N254&lt;&gt;""),N254/INDEX($J$3:$J254,MATCH(MAX($J$3:$J254)+1,$J$3:$J254,1)),"")</f>
        <v/>
      </c>
      <c r="Y254" s="11" t="str">
        <f>IF(AND(T254&lt;&gt;""),T254/INDEX($J$3:$J254,MATCH(MAX($J$3:$J254)+1,$J$3:$J254,1)),"")</f>
        <v/>
      </c>
      <c r="AE254" s="11" t="str">
        <f>IF(AND(Z254&lt;&gt;""),Z254/INDEX($J$3:$J254,MATCH(MAX($J$3:$J254)+1,$J$3:$J254,1)),"")</f>
        <v/>
      </c>
      <c r="AK254" s="11" t="str">
        <f>IF(AND(AF254&lt;&gt;""),AF254/INDEX($J$3:$J254,MATCH(MAX($J$3:$J254)+1,$J$3:$J254,1)),"")</f>
        <v/>
      </c>
      <c r="AQ254" s="11" t="str">
        <f>IF(AND(AL254&lt;&gt;""),AL254/INDEX($J$3:$J254,MATCH(MAX($J$3:$J254)+1,$J$3:$J254,1)),"")</f>
        <v/>
      </c>
      <c r="AW254" s="11" t="str">
        <f>IF(AND(AR254&lt;&gt;""),AR254/INDEX($J$3:$J254,MATCH(MAX($J$3:$J254)+1,$J$3:$J254,1)),"")</f>
        <v/>
      </c>
      <c r="BC254" s="11" t="str">
        <f>IF(AND(AX254&lt;&gt;""),AX254/INDEX($J$3:$J254,MATCH(MAX($J$3:$J254)+1,$J$3:$J254,1)),"")</f>
        <v/>
      </c>
      <c r="BI254" s="11" t="str">
        <f>IF(AND(BD254&lt;&gt;""),BD254/INDEX($J$3:$J254,MATCH(MAX($J$3:$J254)+1,$J$3:$J254,1)),"")</f>
        <v/>
      </c>
      <c r="BO254" s="11" t="str">
        <f>IF(AND(BJ254&lt;&gt;""),BJ254/INDEX($J$3:$J254,MATCH(MAX($J$3:$J254)+1,$J$3:$J254,1)),"")</f>
        <v/>
      </c>
      <c r="BU254" s="11" t="str">
        <f>IF(AND(BP254&lt;&gt;""),BP254/INDEX($J$3:$J254,MATCH(MAX($J$3:$J254)+1,$J$3:$J254,1)),"")</f>
        <v/>
      </c>
      <c r="BV254" s="5"/>
      <c r="BW254" s="11"/>
      <c r="BY254" s="11"/>
      <c r="DI254" s="11" t="str">
        <f>IF(AND(DF254&lt;&gt;""),DF254/INDEX($J$3:$J254,MATCH(MAX($J$3:$J254)+1,$J$3:$J254,1)),"")</f>
        <v/>
      </c>
      <c r="DM254" s="11" t="str">
        <f>IF(AND(DJ254&lt;&gt;""),DJ254/INDEX($J$3:$J254,MATCH(MAX($J$3:$J254)+1,$J$3:$J254,1)),"")</f>
        <v/>
      </c>
    </row>
    <row r="255" spans="9:117" x14ac:dyDescent="0.35">
      <c r="I255" s="11" t="str">
        <f t="shared" si="14"/>
        <v/>
      </c>
      <c r="S255" s="11" t="str">
        <f>IF(AND(N255&lt;&gt;""),N255/INDEX($J$3:$J255,MATCH(MAX($J$3:$J255)+1,$J$3:$J255,1)),"")</f>
        <v/>
      </c>
      <c r="Y255" s="11" t="str">
        <f>IF(AND(T255&lt;&gt;""),T255/INDEX($J$3:$J255,MATCH(MAX($J$3:$J255)+1,$J$3:$J255,1)),"")</f>
        <v/>
      </c>
      <c r="AE255" s="11" t="str">
        <f>IF(AND(Z255&lt;&gt;""),Z255/INDEX($J$3:$J255,MATCH(MAX($J$3:$J255)+1,$J$3:$J255,1)),"")</f>
        <v/>
      </c>
      <c r="AK255" s="11" t="str">
        <f>IF(AND(AF255&lt;&gt;""),AF255/INDEX($J$3:$J255,MATCH(MAX($J$3:$J255)+1,$J$3:$J255,1)),"")</f>
        <v/>
      </c>
      <c r="AQ255" s="11" t="str">
        <f>IF(AND(AL255&lt;&gt;""),AL255/INDEX($J$3:$J255,MATCH(MAX($J$3:$J255)+1,$J$3:$J255,1)),"")</f>
        <v/>
      </c>
      <c r="AW255" s="11" t="str">
        <f>IF(AND(AR255&lt;&gt;""),AR255/INDEX($J$3:$J255,MATCH(MAX($J$3:$J255)+1,$J$3:$J255,1)),"")</f>
        <v/>
      </c>
      <c r="BC255" s="11" t="str">
        <f>IF(AND(AX255&lt;&gt;""),AX255/INDEX($J$3:$J255,MATCH(MAX($J$3:$J255)+1,$J$3:$J255,1)),"")</f>
        <v/>
      </c>
      <c r="BI255" s="11" t="str">
        <f>IF(AND(BD255&lt;&gt;""),BD255/INDEX($J$3:$J255,MATCH(MAX($J$3:$J255)+1,$J$3:$J255,1)),"")</f>
        <v/>
      </c>
      <c r="BO255" s="11" t="str">
        <f>IF(AND(BJ255&lt;&gt;""),BJ255/INDEX($J$3:$J255,MATCH(MAX($J$3:$J255)+1,$J$3:$J255,1)),"")</f>
        <v/>
      </c>
      <c r="BU255" s="11" t="str">
        <f>IF(AND(BP255&lt;&gt;""),BP255/INDEX($J$3:$J255,MATCH(MAX($J$3:$J255)+1,$J$3:$J255,1)),"")</f>
        <v/>
      </c>
      <c r="BV255" s="5"/>
      <c r="BW255" s="11"/>
      <c r="BY255" s="11"/>
      <c r="DI255" s="11" t="str">
        <f>IF(AND(DF255&lt;&gt;""),DF255/INDEX($J$3:$J255,MATCH(MAX($J$3:$J255)+1,$J$3:$J255,1)),"")</f>
        <v/>
      </c>
      <c r="DM255" s="11" t="str">
        <f>IF(AND(DJ255&lt;&gt;""),DJ255/INDEX($J$3:$J255,MATCH(MAX($J$3:$J255)+1,$J$3:$J255,1)),"")</f>
        <v/>
      </c>
    </row>
    <row r="256" spans="9:117" x14ac:dyDescent="0.35">
      <c r="I256" s="11" t="str">
        <f t="shared" si="14"/>
        <v/>
      </c>
      <c r="S256" s="11" t="str">
        <f>IF(AND(N256&lt;&gt;""),N256/INDEX($J$3:$J256,MATCH(MAX($J$3:$J256)+1,$J$3:$J256,1)),"")</f>
        <v/>
      </c>
      <c r="Y256" s="11" t="str">
        <f>IF(AND(T256&lt;&gt;""),T256/INDEX($J$3:$J256,MATCH(MAX($J$3:$J256)+1,$J$3:$J256,1)),"")</f>
        <v/>
      </c>
      <c r="AE256" s="11" t="str">
        <f>IF(AND(Z256&lt;&gt;""),Z256/INDEX($J$3:$J256,MATCH(MAX($J$3:$J256)+1,$J$3:$J256,1)),"")</f>
        <v/>
      </c>
      <c r="AK256" s="11" t="str">
        <f>IF(AND(AF256&lt;&gt;""),AF256/INDEX($J$3:$J256,MATCH(MAX($J$3:$J256)+1,$J$3:$J256,1)),"")</f>
        <v/>
      </c>
      <c r="AQ256" s="11" t="str">
        <f>IF(AND(AL256&lt;&gt;""),AL256/INDEX($J$3:$J256,MATCH(MAX($J$3:$J256)+1,$J$3:$J256,1)),"")</f>
        <v/>
      </c>
      <c r="AW256" s="11" t="str">
        <f>IF(AND(AR256&lt;&gt;""),AR256/INDEX($J$3:$J256,MATCH(MAX($J$3:$J256)+1,$J$3:$J256,1)),"")</f>
        <v/>
      </c>
      <c r="BC256" s="11" t="str">
        <f>IF(AND(AX256&lt;&gt;""),AX256/INDEX($J$3:$J256,MATCH(MAX($J$3:$J256)+1,$J$3:$J256,1)),"")</f>
        <v/>
      </c>
      <c r="BI256" s="11" t="str">
        <f>IF(AND(BD256&lt;&gt;""),BD256/INDEX($J$3:$J256,MATCH(MAX($J$3:$J256)+1,$J$3:$J256,1)),"")</f>
        <v/>
      </c>
      <c r="BO256" s="11" t="str">
        <f>IF(AND(BJ256&lt;&gt;""),BJ256/INDEX($J$3:$J256,MATCH(MAX($J$3:$J256)+1,$J$3:$J256,1)),"")</f>
        <v/>
      </c>
      <c r="BU256" s="11" t="str">
        <f>IF(AND(BP256&lt;&gt;""),BP256/INDEX($J$3:$J256,MATCH(MAX($J$3:$J256)+1,$J$3:$J256,1)),"")</f>
        <v/>
      </c>
      <c r="BV256" s="5"/>
      <c r="BW256" s="11"/>
      <c r="BY256" s="11"/>
      <c r="DI256" s="11" t="str">
        <f>IF(AND(DF256&lt;&gt;""),DF256/INDEX($J$3:$J256,MATCH(MAX($J$3:$J256)+1,$J$3:$J256,1)),"")</f>
        <v/>
      </c>
      <c r="DM256" s="11" t="str">
        <f>IF(AND(DJ256&lt;&gt;""),DJ256/INDEX($J$3:$J256,MATCH(MAX($J$3:$J256)+1,$J$3:$J256,1)),"")</f>
        <v/>
      </c>
    </row>
    <row r="257" spans="9:117" x14ac:dyDescent="0.35">
      <c r="I257" s="11" t="str">
        <f t="shared" si="14"/>
        <v/>
      </c>
      <c r="S257" s="11" t="str">
        <f>IF(AND(N257&lt;&gt;""),N257/INDEX($J$3:$J257,MATCH(MAX($J$3:$J257)+1,$J$3:$J257,1)),"")</f>
        <v/>
      </c>
      <c r="Y257" s="11" t="str">
        <f>IF(AND(T257&lt;&gt;""),T257/INDEX($J$3:$J257,MATCH(MAX($J$3:$J257)+1,$J$3:$J257,1)),"")</f>
        <v/>
      </c>
      <c r="AE257" s="11" t="str">
        <f>IF(AND(Z257&lt;&gt;""),Z257/INDEX($J$3:$J257,MATCH(MAX($J$3:$J257)+1,$J$3:$J257,1)),"")</f>
        <v/>
      </c>
      <c r="AK257" s="11" t="str">
        <f>IF(AND(AF257&lt;&gt;""),AF257/INDEX($J$3:$J257,MATCH(MAX($J$3:$J257)+1,$J$3:$J257,1)),"")</f>
        <v/>
      </c>
      <c r="AQ257" s="11" t="str">
        <f>IF(AND(AL257&lt;&gt;""),AL257/INDEX($J$3:$J257,MATCH(MAX($J$3:$J257)+1,$J$3:$J257,1)),"")</f>
        <v/>
      </c>
      <c r="AW257" s="11" t="str">
        <f>IF(AND(AR257&lt;&gt;""),AR257/INDEX($J$3:$J257,MATCH(MAX($J$3:$J257)+1,$J$3:$J257,1)),"")</f>
        <v/>
      </c>
      <c r="BC257" s="11" t="str">
        <f>IF(AND(AX257&lt;&gt;""),AX257/INDEX($J$3:$J257,MATCH(MAX($J$3:$J257)+1,$J$3:$J257,1)),"")</f>
        <v/>
      </c>
      <c r="BI257" s="11" t="str">
        <f>IF(AND(BD257&lt;&gt;""),BD257/INDEX($J$3:$J257,MATCH(MAX($J$3:$J257)+1,$J$3:$J257,1)),"")</f>
        <v/>
      </c>
      <c r="BO257" s="11" t="str">
        <f>IF(AND(BJ257&lt;&gt;""),BJ257/INDEX($J$3:$J257,MATCH(MAX($J$3:$J257)+1,$J$3:$J257,1)),"")</f>
        <v/>
      </c>
      <c r="BU257" s="11" t="str">
        <f>IF(AND(BP257&lt;&gt;""),BP257/INDEX($J$3:$J257,MATCH(MAX($J$3:$J257)+1,$J$3:$J257,1)),"")</f>
        <v/>
      </c>
      <c r="BV257" s="5"/>
      <c r="BW257" s="11"/>
      <c r="BY257" s="11"/>
      <c r="DI257" s="11" t="str">
        <f>IF(AND(DF257&lt;&gt;""),DF257/INDEX($J$3:$J257,MATCH(MAX($J$3:$J257)+1,$J$3:$J257,1)),"")</f>
        <v/>
      </c>
      <c r="DM257" s="11" t="str">
        <f>IF(AND(DJ257&lt;&gt;""),DJ257/INDEX($J$3:$J257,MATCH(MAX($J$3:$J257)+1,$J$3:$J257,1)),"")</f>
        <v/>
      </c>
    </row>
    <row r="258" spans="9:117" x14ac:dyDescent="0.35">
      <c r="I258" s="11" t="str">
        <f t="shared" si="14"/>
        <v/>
      </c>
      <c r="S258" s="11" t="str">
        <f>IF(AND(N258&lt;&gt;""),N258/INDEX($J$3:$J258,MATCH(MAX($J$3:$J258)+1,$J$3:$J258,1)),"")</f>
        <v/>
      </c>
      <c r="Y258" s="11" t="str">
        <f>IF(AND(T258&lt;&gt;""),T258/INDEX($J$3:$J258,MATCH(MAX($J$3:$J258)+1,$J$3:$J258,1)),"")</f>
        <v/>
      </c>
      <c r="AE258" s="11" t="str">
        <f>IF(AND(Z258&lt;&gt;""),Z258/INDEX($J$3:$J258,MATCH(MAX($J$3:$J258)+1,$J$3:$J258,1)),"")</f>
        <v/>
      </c>
      <c r="AK258" s="11" t="str">
        <f>IF(AND(AF258&lt;&gt;""),AF258/INDEX($J$3:$J258,MATCH(MAX($J$3:$J258)+1,$J$3:$J258,1)),"")</f>
        <v/>
      </c>
      <c r="AQ258" s="11" t="str">
        <f>IF(AND(AL258&lt;&gt;""),AL258/INDEX($J$3:$J258,MATCH(MAX($J$3:$J258)+1,$J$3:$J258,1)),"")</f>
        <v/>
      </c>
      <c r="AW258" s="11" t="str">
        <f>IF(AND(AR258&lt;&gt;""),AR258/INDEX($J$3:$J258,MATCH(MAX($J$3:$J258)+1,$J$3:$J258,1)),"")</f>
        <v/>
      </c>
      <c r="BC258" s="11" t="str">
        <f>IF(AND(AX258&lt;&gt;""),AX258/INDEX($J$3:$J258,MATCH(MAX($J$3:$J258)+1,$J$3:$J258,1)),"")</f>
        <v/>
      </c>
      <c r="BI258" s="11" t="str">
        <f>IF(AND(BD258&lt;&gt;""),BD258/INDEX($J$3:$J258,MATCH(MAX($J$3:$J258)+1,$J$3:$J258,1)),"")</f>
        <v/>
      </c>
      <c r="BO258" s="11" t="str">
        <f>IF(AND(BJ258&lt;&gt;""),BJ258/INDEX($J$3:$J258,MATCH(MAX($J$3:$J258)+1,$J$3:$J258,1)),"")</f>
        <v/>
      </c>
      <c r="BU258" s="11" t="str">
        <f>IF(AND(BP258&lt;&gt;""),BP258/INDEX($J$3:$J258,MATCH(MAX($J$3:$J258)+1,$J$3:$J258,1)),"")</f>
        <v/>
      </c>
      <c r="BV258" s="5"/>
      <c r="BW258" s="11"/>
      <c r="BY258" s="11"/>
      <c r="DI258" s="11" t="str">
        <f>IF(AND(DF258&lt;&gt;""),DF258/INDEX($J$3:$J258,MATCH(MAX($J$3:$J258)+1,$J$3:$J258,1)),"")</f>
        <v/>
      </c>
      <c r="DM258" s="11" t="str">
        <f>IF(AND(DJ258&lt;&gt;""),DJ258/INDEX($J$3:$J258,MATCH(MAX($J$3:$J258)+1,$J$3:$J258,1)),"")</f>
        <v/>
      </c>
    </row>
    <row r="259" spans="9:117" x14ac:dyDescent="0.35">
      <c r="I259" s="11" t="str">
        <f t="shared" si="14"/>
        <v/>
      </c>
      <c r="S259" s="11" t="str">
        <f>IF(AND(N259&lt;&gt;""),N259/INDEX($J$3:$J259,MATCH(MAX($J$3:$J259)+1,$J$3:$J259,1)),"")</f>
        <v/>
      </c>
      <c r="Y259" s="11" t="str">
        <f>IF(AND(T259&lt;&gt;""),T259/INDEX($J$3:$J259,MATCH(MAX($J$3:$J259)+1,$J$3:$J259,1)),"")</f>
        <v/>
      </c>
      <c r="AE259" s="11" t="str">
        <f>IF(AND(Z259&lt;&gt;""),Z259/INDEX($J$3:$J259,MATCH(MAX($J$3:$J259)+1,$J$3:$J259,1)),"")</f>
        <v/>
      </c>
      <c r="AK259" s="11" t="str">
        <f>IF(AND(AF259&lt;&gt;""),AF259/INDEX($J$3:$J259,MATCH(MAX($J$3:$J259)+1,$J$3:$J259,1)),"")</f>
        <v/>
      </c>
      <c r="AQ259" s="11" t="str">
        <f>IF(AND(AL259&lt;&gt;""),AL259/INDEX($J$3:$J259,MATCH(MAX($J$3:$J259)+1,$J$3:$J259,1)),"")</f>
        <v/>
      </c>
      <c r="AW259" s="11" t="str">
        <f>IF(AND(AR259&lt;&gt;""),AR259/INDEX($J$3:$J259,MATCH(MAX($J$3:$J259)+1,$J$3:$J259,1)),"")</f>
        <v/>
      </c>
      <c r="BC259" s="11" t="str">
        <f>IF(AND(AX259&lt;&gt;""),AX259/INDEX($J$3:$J259,MATCH(MAX($J$3:$J259)+1,$J$3:$J259,1)),"")</f>
        <v/>
      </c>
      <c r="BI259" s="11" t="str">
        <f>IF(AND(BD259&lt;&gt;""),BD259/INDEX($J$3:$J259,MATCH(MAX($J$3:$J259)+1,$J$3:$J259,1)),"")</f>
        <v/>
      </c>
      <c r="BO259" s="11" t="str">
        <f>IF(AND(BJ259&lt;&gt;""),BJ259/INDEX($J$3:$J259,MATCH(MAX($J$3:$J259)+1,$J$3:$J259,1)),"")</f>
        <v/>
      </c>
      <c r="BU259" s="11" t="str">
        <f>IF(AND(BP259&lt;&gt;""),BP259/INDEX($J$3:$J259,MATCH(MAX($J$3:$J259)+1,$J$3:$J259,1)),"")</f>
        <v/>
      </c>
      <c r="BV259" s="5"/>
      <c r="BW259" s="11"/>
      <c r="BY259" s="11"/>
      <c r="DI259" s="11" t="str">
        <f>IF(AND(DF259&lt;&gt;""),DF259/INDEX($J$3:$J259,MATCH(MAX($J$3:$J259)+1,$J$3:$J259,1)),"")</f>
        <v/>
      </c>
      <c r="DM259" s="11" t="str">
        <f>IF(AND(DJ259&lt;&gt;""),DJ259/INDEX($J$3:$J259,MATCH(MAX($J$3:$J259)+1,$J$3:$J259,1)),"")</f>
        <v/>
      </c>
    </row>
    <row r="260" spans="9:117" x14ac:dyDescent="0.35">
      <c r="I260" s="11" t="str">
        <f t="shared" si="14"/>
        <v/>
      </c>
      <c r="S260" s="11" t="str">
        <f>IF(AND(N260&lt;&gt;""),N260/INDEX($J$3:$J260,MATCH(MAX($J$3:$J260)+1,$J$3:$J260,1)),"")</f>
        <v/>
      </c>
      <c r="Y260" s="11" t="str">
        <f>IF(AND(T260&lt;&gt;""),T260/INDEX($J$3:$J260,MATCH(MAX($J$3:$J260)+1,$J$3:$J260,1)),"")</f>
        <v/>
      </c>
      <c r="AE260" s="11" t="str">
        <f>IF(AND(Z260&lt;&gt;""),Z260/INDEX($J$3:$J260,MATCH(MAX($J$3:$J260)+1,$J$3:$J260,1)),"")</f>
        <v/>
      </c>
      <c r="AK260" s="11" t="str">
        <f>IF(AND(AF260&lt;&gt;""),AF260/INDEX($J$3:$J260,MATCH(MAX($J$3:$J260)+1,$J$3:$J260,1)),"")</f>
        <v/>
      </c>
      <c r="AQ260" s="11" t="str">
        <f>IF(AND(AL260&lt;&gt;""),AL260/INDEX($J$3:$J260,MATCH(MAX($J$3:$J260)+1,$J$3:$J260,1)),"")</f>
        <v/>
      </c>
      <c r="AW260" s="11" t="str">
        <f>IF(AND(AR260&lt;&gt;""),AR260/INDEX($J$3:$J260,MATCH(MAX($J$3:$J260)+1,$J$3:$J260,1)),"")</f>
        <v/>
      </c>
      <c r="BC260" s="11" t="str">
        <f>IF(AND(AX260&lt;&gt;""),AX260/INDEX($J$3:$J260,MATCH(MAX($J$3:$J260)+1,$J$3:$J260,1)),"")</f>
        <v/>
      </c>
      <c r="BI260" s="11" t="str">
        <f>IF(AND(BD260&lt;&gt;""),BD260/INDEX($J$3:$J260,MATCH(MAX($J$3:$J260)+1,$J$3:$J260,1)),"")</f>
        <v/>
      </c>
      <c r="BO260" s="11" t="str">
        <f>IF(AND(BJ260&lt;&gt;""),BJ260/INDEX($J$3:$J260,MATCH(MAX($J$3:$J260)+1,$J$3:$J260,1)),"")</f>
        <v/>
      </c>
      <c r="BU260" s="11" t="str">
        <f>IF(AND(BP260&lt;&gt;""),BP260/INDEX($J$3:$J260,MATCH(MAX($J$3:$J260)+1,$J$3:$J260,1)),"")</f>
        <v/>
      </c>
      <c r="BV260" s="5"/>
      <c r="BW260" s="11"/>
      <c r="BY260" s="11"/>
      <c r="DI260" s="11" t="str">
        <f>IF(AND(DF260&lt;&gt;""),DF260/INDEX($J$3:$J260,MATCH(MAX($J$3:$J260)+1,$J$3:$J260,1)),"")</f>
        <v/>
      </c>
      <c r="DM260" s="11" t="str">
        <f>IF(AND(DJ260&lt;&gt;""),DJ260/INDEX($J$3:$J260,MATCH(MAX($J$3:$J260)+1,$J$3:$J260,1)),"")</f>
        <v/>
      </c>
    </row>
    <row r="261" spans="9:117" x14ac:dyDescent="0.35">
      <c r="I261" s="11" t="str">
        <f t="shared" si="14"/>
        <v/>
      </c>
      <c r="S261" s="11" t="str">
        <f>IF(AND(N261&lt;&gt;""),N261/INDEX($J$3:$J261,MATCH(MAX($J$3:$J261)+1,$J$3:$J261,1)),"")</f>
        <v/>
      </c>
      <c r="Y261" s="11" t="str">
        <f>IF(AND(T261&lt;&gt;""),T261/INDEX($J$3:$J261,MATCH(MAX($J$3:$J261)+1,$J$3:$J261,1)),"")</f>
        <v/>
      </c>
      <c r="AE261" s="11" t="str">
        <f>IF(AND(Z261&lt;&gt;""),Z261/INDEX($J$3:$J261,MATCH(MAX($J$3:$J261)+1,$J$3:$J261,1)),"")</f>
        <v/>
      </c>
      <c r="AK261" s="11" t="str">
        <f>IF(AND(AF261&lt;&gt;""),AF261/INDEX($J$3:$J261,MATCH(MAX($J$3:$J261)+1,$J$3:$J261,1)),"")</f>
        <v/>
      </c>
      <c r="AQ261" s="11" t="str">
        <f>IF(AND(AL261&lt;&gt;""),AL261/INDEX($J$3:$J261,MATCH(MAX($J$3:$J261)+1,$J$3:$J261,1)),"")</f>
        <v/>
      </c>
      <c r="AW261" s="11" t="str">
        <f>IF(AND(AR261&lt;&gt;""),AR261/INDEX($J$3:$J261,MATCH(MAX($J$3:$J261)+1,$J$3:$J261,1)),"")</f>
        <v/>
      </c>
      <c r="BC261" s="11" t="str">
        <f>IF(AND(AX261&lt;&gt;""),AX261/INDEX($J$3:$J261,MATCH(MAX($J$3:$J261)+1,$J$3:$J261,1)),"")</f>
        <v/>
      </c>
      <c r="BI261" s="11" t="str">
        <f>IF(AND(BD261&lt;&gt;""),BD261/INDEX($J$3:$J261,MATCH(MAX($J$3:$J261)+1,$J$3:$J261,1)),"")</f>
        <v/>
      </c>
      <c r="BO261" s="11" t="str">
        <f>IF(AND(BJ261&lt;&gt;""),BJ261/INDEX($J$3:$J261,MATCH(MAX($J$3:$J261)+1,$J$3:$J261,1)),"")</f>
        <v/>
      </c>
      <c r="BU261" s="11" t="str">
        <f>IF(AND(BP261&lt;&gt;""),BP261/INDEX($J$3:$J261,MATCH(MAX($J$3:$J261)+1,$J$3:$J261,1)),"")</f>
        <v/>
      </c>
      <c r="BV261" s="5"/>
      <c r="BW261" s="11"/>
      <c r="BY261" s="11"/>
      <c r="DI261" s="11" t="str">
        <f>IF(AND(DF261&lt;&gt;""),DF261/INDEX($J$3:$J261,MATCH(MAX($J$3:$J261)+1,$J$3:$J261,1)),"")</f>
        <v/>
      </c>
      <c r="DM261" s="11" t="str">
        <f>IF(AND(DJ261&lt;&gt;""),DJ261/INDEX($J$3:$J261,MATCH(MAX($J$3:$J261)+1,$J$3:$J261,1)),"")</f>
        <v/>
      </c>
    </row>
    <row r="262" spans="9:117" x14ac:dyDescent="0.35">
      <c r="I262" s="11" t="str">
        <f t="shared" si="14"/>
        <v/>
      </c>
      <c r="S262" s="11" t="str">
        <f>IF(AND(N262&lt;&gt;""),N262/INDEX($J$3:$J262,MATCH(MAX($J$3:$J262)+1,$J$3:$J262,1)),"")</f>
        <v/>
      </c>
      <c r="Y262" s="11" t="str">
        <f>IF(AND(T262&lt;&gt;""),T262/INDEX($J$3:$J262,MATCH(MAX($J$3:$J262)+1,$J$3:$J262,1)),"")</f>
        <v/>
      </c>
      <c r="AE262" s="11" t="str">
        <f>IF(AND(Z262&lt;&gt;""),Z262/INDEX($J$3:$J262,MATCH(MAX($J$3:$J262)+1,$J$3:$J262,1)),"")</f>
        <v/>
      </c>
      <c r="AK262" s="11" t="str">
        <f>IF(AND(AF262&lt;&gt;""),AF262/INDEX($J$3:$J262,MATCH(MAX($J$3:$J262)+1,$J$3:$J262,1)),"")</f>
        <v/>
      </c>
      <c r="AQ262" s="11" t="str">
        <f>IF(AND(AL262&lt;&gt;""),AL262/INDEX($J$3:$J262,MATCH(MAX($J$3:$J262)+1,$J$3:$J262,1)),"")</f>
        <v/>
      </c>
      <c r="AW262" s="11" t="str">
        <f>IF(AND(AR262&lt;&gt;""),AR262/INDEX($J$3:$J262,MATCH(MAX($J$3:$J262)+1,$J$3:$J262,1)),"")</f>
        <v/>
      </c>
      <c r="BC262" s="11" t="str">
        <f>IF(AND(AX262&lt;&gt;""),AX262/INDEX($J$3:$J262,MATCH(MAX($J$3:$J262)+1,$J$3:$J262,1)),"")</f>
        <v/>
      </c>
      <c r="BI262" s="11" t="str">
        <f>IF(AND(BD262&lt;&gt;""),BD262/INDEX($J$3:$J262,MATCH(MAX($J$3:$J262)+1,$J$3:$J262,1)),"")</f>
        <v/>
      </c>
      <c r="BO262" s="11" t="str">
        <f>IF(AND(BJ262&lt;&gt;""),BJ262/INDEX($J$3:$J262,MATCH(MAX($J$3:$J262)+1,$J$3:$J262,1)),"")</f>
        <v/>
      </c>
      <c r="BU262" s="11" t="str">
        <f>IF(AND(BP262&lt;&gt;""),BP262/INDEX($J$3:$J262,MATCH(MAX($J$3:$J262)+1,$J$3:$J262,1)),"")</f>
        <v/>
      </c>
      <c r="BV262" s="5"/>
      <c r="BW262" s="11"/>
      <c r="BY262" s="11"/>
      <c r="DI262" s="11" t="str">
        <f>IF(AND(DF262&lt;&gt;""),DF262/INDEX($J$3:$J262,MATCH(MAX($J$3:$J262)+1,$J$3:$J262,1)),"")</f>
        <v/>
      </c>
      <c r="DM262" s="11" t="str">
        <f>IF(AND(DJ262&lt;&gt;""),DJ262/INDEX($J$3:$J262,MATCH(MAX($J$3:$J262)+1,$J$3:$J262,1)),"")</f>
        <v/>
      </c>
    </row>
    <row r="263" spans="9:117" x14ac:dyDescent="0.35">
      <c r="I263" s="11" t="str">
        <f t="shared" si="14"/>
        <v/>
      </c>
      <c r="S263" s="11" t="str">
        <f>IF(AND(N263&lt;&gt;""),N263/INDEX($J$3:$J263,MATCH(MAX($J$3:$J263)+1,$J$3:$J263,1)),"")</f>
        <v/>
      </c>
      <c r="Y263" s="11" t="str">
        <f>IF(AND(T263&lt;&gt;""),T263/INDEX($J$3:$J263,MATCH(MAX($J$3:$J263)+1,$J$3:$J263,1)),"")</f>
        <v/>
      </c>
      <c r="AE263" s="11" t="str">
        <f>IF(AND(Z263&lt;&gt;""),Z263/INDEX($J$3:$J263,MATCH(MAX($J$3:$J263)+1,$J$3:$J263,1)),"")</f>
        <v/>
      </c>
      <c r="AK263" s="11" t="str">
        <f>IF(AND(AF263&lt;&gt;""),AF263/INDEX($J$3:$J263,MATCH(MAX($J$3:$J263)+1,$J$3:$J263,1)),"")</f>
        <v/>
      </c>
      <c r="AQ263" s="11" t="str">
        <f>IF(AND(AL263&lt;&gt;""),AL263/INDEX($J$3:$J263,MATCH(MAX($J$3:$J263)+1,$J$3:$J263,1)),"")</f>
        <v/>
      </c>
      <c r="AW263" s="11" t="str">
        <f>IF(AND(AR263&lt;&gt;""),AR263/INDEX($J$3:$J263,MATCH(MAX($J$3:$J263)+1,$J$3:$J263,1)),"")</f>
        <v/>
      </c>
      <c r="BC263" s="11" t="str">
        <f>IF(AND(AX263&lt;&gt;""),AX263/INDEX($J$3:$J263,MATCH(MAX($J$3:$J263)+1,$J$3:$J263,1)),"")</f>
        <v/>
      </c>
      <c r="BI263" s="11" t="str">
        <f>IF(AND(BD263&lt;&gt;""),BD263/INDEX($J$3:$J263,MATCH(MAX($J$3:$J263)+1,$J$3:$J263,1)),"")</f>
        <v/>
      </c>
      <c r="BO263" s="11" t="str">
        <f>IF(AND(BJ263&lt;&gt;""),BJ263/INDEX($J$3:$J263,MATCH(MAX($J$3:$J263)+1,$J$3:$J263,1)),"")</f>
        <v/>
      </c>
      <c r="BU263" s="11" t="str">
        <f>IF(AND(BP263&lt;&gt;""),BP263/INDEX($J$3:$J263,MATCH(MAX($J$3:$J263)+1,$J$3:$J263,1)),"")</f>
        <v/>
      </c>
      <c r="BV263" s="5"/>
      <c r="BW263" s="11"/>
      <c r="BY263" s="11"/>
      <c r="DI263" s="11" t="str">
        <f>IF(AND(DF263&lt;&gt;""),DF263/INDEX($J$3:$J263,MATCH(MAX($J$3:$J263)+1,$J$3:$J263,1)),"")</f>
        <v/>
      </c>
      <c r="DM263" s="11" t="str">
        <f>IF(AND(DJ263&lt;&gt;""),DJ263/INDEX($J$3:$J263,MATCH(MAX($J$3:$J263)+1,$J$3:$J263,1)),"")</f>
        <v/>
      </c>
    </row>
    <row r="264" spans="9:117" x14ac:dyDescent="0.35">
      <c r="I264" s="11" t="str">
        <f t="shared" ref="I264:I327" si="15">IF(AND(D264&lt;&gt;"",G264&lt;&gt;""),G264/D264,"")</f>
        <v/>
      </c>
      <c r="S264" s="11" t="str">
        <f>IF(AND(N264&lt;&gt;""),N264/INDEX($J$3:$J264,MATCH(MAX($J$3:$J264)+1,$J$3:$J264,1)),"")</f>
        <v/>
      </c>
      <c r="Y264" s="11" t="str">
        <f>IF(AND(T264&lt;&gt;""),T264/INDEX($J$3:$J264,MATCH(MAX($J$3:$J264)+1,$J$3:$J264,1)),"")</f>
        <v/>
      </c>
      <c r="AE264" s="11" t="str">
        <f>IF(AND(Z264&lt;&gt;""),Z264/INDEX($J$3:$J264,MATCH(MAX($J$3:$J264)+1,$J$3:$J264,1)),"")</f>
        <v/>
      </c>
      <c r="AK264" s="11" t="str">
        <f>IF(AND(AF264&lt;&gt;""),AF264/INDEX($J$3:$J264,MATCH(MAX($J$3:$J264)+1,$J$3:$J264,1)),"")</f>
        <v/>
      </c>
      <c r="AQ264" s="11" t="str">
        <f>IF(AND(AL264&lt;&gt;""),AL264/INDEX($J$3:$J264,MATCH(MAX($J$3:$J264)+1,$J$3:$J264,1)),"")</f>
        <v/>
      </c>
      <c r="AW264" s="11" t="str">
        <f>IF(AND(AR264&lt;&gt;""),AR264/INDEX($J$3:$J264,MATCH(MAX($J$3:$J264)+1,$J$3:$J264,1)),"")</f>
        <v/>
      </c>
      <c r="BC264" s="11" t="str">
        <f>IF(AND(AX264&lt;&gt;""),AX264/INDEX($J$3:$J264,MATCH(MAX($J$3:$J264)+1,$J$3:$J264,1)),"")</f>
        <v/>
      </c>
      <c r="BI264" s="11" t="str">
        <f>IF(AND(BD264&lt;&gt;""),BD264/INDEX($J$3:$J264,MATCH(MAX($J$3:$J264)+1,$J$3:$J264,1)),"")</f>
        <v/>
      </c>
      <c r="BO264" s="11" t="str">
        <f>IF(AND(BJ264&lt;&gt;""),BJ264/INDEX($J$3:$J264,MATCH(MAX($J$3:$J264)+1,$J$3:$J264,1)),"")</f>
        <v/>
      </c>
      <c r="BU264" s="11" t="str">
        <f>IF(AND(BP264&lt;&gt;""),BP264/INDEX($J$3:$J264,MATCH(MAX($J$3:$J264)+1,$J$3:$J264,1)),"")</f>
        <v/>
      </c>
      <c r="BV264" s="5"/>
      <c r="BW264" s="11"/>
      <c r="BY264" s="11"/>
      <c r="DI264" s="11" t="str">
        <f>IF(AND(DF264&lt;&gt;""),DF264/INDEX($J$3:$J264,MATCH(MAX($J$3:$J264)+1,$J$3:$J264,1)),"")</f>
        <v/>
      </c>
      <c r="DM264" s="11" t="str">
        <f>IF(AND(DJ264&lt;&gt;""),DJ264/INDEX($J$3:$J264,MATCH(MAX($J$3:$J264)+1,$J$3:$J264,1)),"")</f>
        <v/>
      </c>
    </row>
    <row r="265" spans="9:117" x14ac:dyDescent="0.35">
      <c r="I265" s="11" t="str">
        <f t="shared" si="15"/>
        <v/>
      </c>
      <c r="S265" s="11" t="str">
        <f>IF(AND(N265&lt;&gt;""),N265/INDEX($J$3:$J265,MATCH(MAX($J$3:$J265)+1,$J$3:$J265,1)),"")</f>
        <v/>
      </c>
      <c r="Y265" s="11" t="str">
        <f>IF(AND(T265&lt;&gt;""),T265/INDEX($J$3:$J265,MATCH(MAX($J$3:$J265)+1,$J$3:$J265,1)),"")</f>
        <v/>
      </c>
      <c r="AE265" s="11" t="str">
        <f>IF(AND(Z265&lt;&gt;""),Z265/INDEX($J$3:$J265,MATCH(MAX($J$3:$J265)+1,$J$3:$J265,1)),"")</f>
        <v/>
      </c>
      <c r="AK265" s="11" t="str">
        <f>IF(AND(AF265&lt;&gt;""),AF265/INDEX($J$3:$J265,MATCH(MAX($J$3:$J265)+1,$J$3:$J265,1)),"")</f>
        <v/>
      </c>
      <c r="AQ265" s="11" t="str">
        <f>IF(AND(AL265&lt;&gt;""),AL265/INDEX($J$3:$J265,MATCH(MAX($J$3:$J265)+1,$J$3:$J265,1)),"")</f>
        <v/>
      </c>
      <c r="AW265" s="11" t="str">
        <f>IF(AND(AR265&lt;&gt;""),AR265/INDEX($J$3:$J265,MATCH(MAX($J$3:$J265)+1,$J$3:$J265,1)),"")</f>
        <v/>
      </c>
      <c r="BC265" s="11" t="str">
        <f>IF(AND(AX265&lt;&gt;""),AX265/INDEX($J$3:$J265,MATCH(MAX($J$3:$J265)+1,$J$3:$J265,1)),"")</f>
        <v/>
      </c>
      <c r="BI265" s="11" t="str">
        <f>IF(AND(BD265&lt;&gt;""),BD265/INDEX($J$3:$J265,MATCH(MAX($J$3:$J265)+1,$J$3:$J265,1)),"")</f>
        <v/>
      </c>
      <c r="BO265" s="11" t="str">
        <f>IF(AND(BJ265&lt;&gt;""),BJ265/INDEX($J$3:$J265,MATCH(MAX($J$3:$J265)+1,$J$3:$J265,1)),"")</f>
        <v/>
      </c>
      <c r="BU265" s="11" t="str">
        <f>IF(AND(BP265&lt;&gt;""),BP265/INDEX($J$3:$J265,MATCH(MAX($J$3:$J265)+1,$J$3:$J265,1)),"")</f>
        <v/>
      </c>
      <c r="BV265" s="5"/>
      <c r="BW265" s="11"/>
      <c r="BY265" s="11"/>
      <c r="DI265" s="11" t="str">
        <f>IF(AND(DF265&lt;&gt;""),DF265/INDEX($J$3:$J265,MATCH(MAX($J$3:$J265)+1,$J$3:$J265,1)),"")</f>
        <v/>
      </c>
      <c r="DM265" s="11" t="str">
        <f>IF(AND(DJ265&lt;&gt;""),DJ265/INDEX($J$3:$J265,MATCH(MAX($J$3:$J265)+1,$J$3:$J265,1)),"")</f>
        <v/>
      </c>
    </row>
    <row r="266" spans="9:117" x14ac:dyDescent="0.35">
      <c r="I266" s="11" t="str">
        <f t="shared" si="15"/>
        <v/>
      </c>
      <c r="S266" s="11" t="str">
        <f>IF(AND(N266&lt;&gt;""),N266/INDEX($J$3:$J266,MATCH(MAX($J$3:$J266)+1,$J$3:$J266,1)),"")</f>
        <v/>
      </c>
      <c r="Y266" s="11" t="str">
        <f>IF(AND(T266&lt;&gt;""),T266/INDEX($J$3:$J266,MATCH(MAX($J$3:$J266)+1,$J$3:$J266,1)),"")</f>
        <v/>
      </c>
      <c r="AE266" s="11" t="str">
        <f>IF(AND(Z266&lt;&gt;""),Z266/INDEX($J$3:$J266,MATCH(MAX($J$3:$J266)+1,$J$3:$J266,1)),"")</f>
        <v/>
      </c>
      <c r="AK266" s="11" t="str">
        <f>IF(AND(AF266&lt;&gt;""),AF266/INDEX($J$3:$J266,MATCH(MAX($J$3:$J266)+1,$J$3:$J266,1)),"")</f>
        <v/>
      </c>
      <c r="AQ266" s="11" t="str">
        <f>IF(AND(AL266&lt;&gt;""),AL266/INDEX($J$3:$J266,MATCH(MAX($J$3:$J266)+1,$J$3:$J266,1)),"")</f>
        <v/>
      </c>
      <c r="AW266" s="11" t="str">
        <f>IF(AND(AR266&lt;&gt;""),AR266/INDEX($J$3:$J266,MATCH(MAX($J$3:$J266)+1,$J$3:$J266,1)),"")</f>
        <v/>
      </c>
      <c r="BC266" s="11" t="str">
        <f>IF(AND(AX266&lt;&gt;""),AX266/INDEX($J$3:$J266,MATCH(MAX($J$3:$J266)+1,$J$3:$J266,1)),"")</f>
        <v/>
      </c>
      <c r="BI266" s="11" t="str">
        <f>IF(AND(BD266&lt;&gt;""),BD266/INDEX($J$3:$J266,MATCH(MAX($J$3:$J266)+1,$J$3:$J266,1)),"")</f>
        <v/>
      </c>
      <c r="BO266" s="11" t="str">
        <f>IF(AND(BJ266&lt;&gt;""),BJ266/INDEX($J$3:$J266,MATCH(MAX($J$3:$J266)+1,$J$3:$J266,1)),"")</f>
        <v/>
      </c>
      <c r="BU266" s="11" t="str">
        <f>IF(AND(BP266&lt;&gt;""),BP266/INDEX($J$3:$J266,MATCH(MAX($J$3:$J266)+1,$J$3:$J266,1)),"")</f>
        <v/>
      </c>
      <c r="BV266" s="5"/>
      <c r="BW266" s="11"/>
      <c r="BY266" s="11"/>
      <c r="DI266" s="11" t="str">
        <f>IF(AND(DF266&lt;&gt;""),DF266/INDEX($J$3:$J266,MATCH(MAX($J$3:$J266)+1,$J$3:$J266,1)),"")</f>
        <v/>
      </c>
      <c r="DM266" s="11" t="str">
        <f>IF(AND(DJ266&lt;&gt;""),DJ266/INDEX($J$3:$J266,MATCH(MAX($J$3:$J266)+1,$J$3:$J266,1)),"")</f>
        <v/>
      </c>
    </row>
    <row r="267" spans="9:117" x14ac:dyDescent="0.35">
      <c r="I267" s="11" t="str">
        <f t="shared" si="15"/>
        <v/>
      </c>
      <c r="S267" s="11" t="str">
        <f>IF(AND(N267&lt;&gt;""),N267/INDEX($J$3:$J267,MATCH(MAX($J$3:$J267)+1,$J$3:$J267,1)),"")</f>
        <v/>
      </c>
      <c r="Y267" s="11" t="str">
        <f>IF(AND(T267&lt;&gt;""),T267/INDEX($J$3:$J267,MATCH(MAX($J$3:$J267)+1,$J$3:$J267,1)),"")</f>
        <v/>
      </c>
      <c r="AE267" s="11" t="str">
        <f>IF(AND(Z267&lt;&gt;""),Z267/INDEX($J$3:$J267,MATCH(MAX($J$3:$J267)+1,$J$3:$J267,1)),"")</f>
        <v/>
      </c>
      <c r="AK267" s="11" t="str">
        <f>IF(AND(AF267&lt;&gt;""),AF267/INDEX($J$3:$J267,MATCH(MAX($J$3:$J267)+1,$J$3:$J267,1)),"")</f>
        <v/>
      </c>
      <c r="AQ267" s="11" t="str">
        <f>IF(AND(AL267&lt;&gt;""),AL267/INDEX($J$3:$J267,MATCH(MAX($J$3:$J267)+1,$J$3:$J267,1)),"")</f>
        <v/>
      </c>
      <c r="AW267" s="11" t="str">
        <f>IF(AND(AR267&lt;&gt;""),AR267/INDEX($J$3:$J267,MATCH(MAX($J$3:$J267)+1,$J$3:$J267,1)),"")</f>
        <v/>
      </c>
      <c r="BC267" s="11" t="str">
        <f>IF(AND(AX267&lt;&gt;""),AX267/INDEX($J$3:$J267,MATCH(MAX($J$3:$J267)+1,$J$3:$J267,1)),"")</f>
        <v/>
      </c>
      <c r="BI267" s="11" t="str">
        <f>IF(AND(BD267&lt;&gt;""),BD267/INDEX($J$3:$J267,MATCH(MAX($J$3:$J267)+1,$J$3:$J267,1)),"")</f>
        <v/>
      </c>
      <c r="BO267" s="11" t="str">
        <f>IF(AND(BJ267&lt;&gt;""),BJ267/INDEX($J$3:$J267,MATCH(MAX($J$3:$J267)+1,$J$3:$J267,1)),"")</f>
        <v/>
      </c>
      <c r="BU267" s="11" t="str">
        <f>IF(AND(BP267&lt;&gt;""),BP267/INDEX($J$3:$J267,MATCH(MAX($J$3:$J267)+1,$J$3:$J267,1)),"")</f>
        <v/>
      </c>
      <c r="BV267" s="5"/>
      <c r="BW267" s="11"/>
      <c r="BY267" s="11"/>
      <c r="DI267" s="11" t="str">
        <f>IF(AND(DF267&lt;&gt;""),DF267/INDEX($J$3:$J267,MATCH(MAX($J$3:$J267)+1,$J$3:$J267,1)),"")</f>
        <v/>
      </c>
      <c r="DM267" s="11" t="str">
        <f>IF(AND(DJ267&lt;&gt;""),DJ267/INDEX($J$3:$J267,MATCH(MAX($J$3:$J267)+1,$J$3:$J267,1)),"")</f>
        <v/>
      </c>
    </row>
    <row r="268" spans="9:117" x14ac:dyDescent="0.35">
      <c r="I268" s="11" t="str">
        <f t="shared" si="15"/>
        <v/>
      </c>
      <c r="S268" s="11" t="str">
        <f>IF(AND(N268&lt;&gt;""),N268/INDEX($J$3:$J268,MATCH(MAX($J$3:$J268)+1,$J$3:$J268,1)),"")</f>
        <v/>
      </c>
      <c r="Y268" s="11" t="str">
        <f>IF(AND(T268&lt;&gt;""),T268/INDEX($J$3:$J268,MATCH(MAX($J$3:$J268)+1,$J$3:$J268,1)),"")</f>
        <v/>
      </c>
      <c r="AE268" s="11" t="str">
        <f>IF(AND(Z268&lt;&gt;""),Z268/INDEX($J$3:$J268,MATCH(MAX($J$3:$J268)+1,$J$3:$J268,1)),"")</f>
        <v/>
      </c>
      <c r="AK268" s="11" t="str">
        <f>IF(AND(AF268&lt;&gt;""),AF268/INDEX($J$3:$J268,MATCH(MAX($J$3:$J268)+1,$J$3:$J268,1)),"")</f>
        <v/>
      </c>
      <c r="AQ268" s="11" t="str">
        <f>IF(AND(AL268&lt;&gt;""),AL268/INDEX($J$3:$J268,MATCH(MAX($J$3:$J268)+1,$J$3:$J268,1)),"")</f>
        <v/>
      </c>
      <c r="AW268" s="11" t="str">
        <f>IF(AND(AR268&lt;&gt;""),AR268/INDEX($J$3:$J268,MATCH(MAX($J$3:$J268)+1,$J$3:$J268,1)),"")</f>
        <v/>
      </c>
      <c r="BC268" s="11" t="str">
        <f>IF(AND(AX268&lt;&gt;""),AX268/INDEX($J$3:$J268,MATCH(MAX($J$3:$J268)+1,$J$3:$J268,1)),"")</f>
        <v/>
      </c>
      <c r="BI268" s="11" t="str">
        <f>IF(AND(BD268&lt;&gt;""),BD268/INDEX($J$3:$J268,MATCH(MAX($J$3:$J268)+1,$J$3:$J268,1)),"")</f>
        <v/>
      </c>
      <c r="BO268" s="11" t="str">
        <f>IF(AND(BJ268&lt;&gt;""),BJ268/INDEX($J$3:$J268,MATCH(MAX($J$3:$J268)+1,$J$3:$J268,1)),"")</f>
        <v/>
      </c>
      <c r="BU268" s="11" t="str">
        <f>IF(AND(BP268&lt;&gt;""),BP268/INDEX($J$3:$J268,MATCH(MAX($J$3:$J268)+1,$J$3:$J268,1)),"")</f>
        <v/>
      </c>
      <c r="BV268" s="5"/>
      <c r="BW268" s="11"/>
      <c r="BY268" s="11"/>
      <c r="DI268" s="11" t="str">
        <f>IF(AND(DF268&lt;&gt;""),DF268/INDEX($J$3:$J268,MATCH(MAX($J$3:$J268)+1,$J$3:$J268,1)),"")</f>
        <v/>
      </c>
      <c r="DM268" s="11" t="str">
        <f>IF(AND(DJ268&lt;&gt;""),DJ268/INDEX($J$3:$J268,MATCH(MAX($J$3:$J268)+1,$J$3:$J268,1)),"")</f>
        <v/>
      </c>
    </row>
    <row r="269" spans="9:117" x14ac:dyDescent="0.35">
      <c r="I269" s="11" t="str">
        <f t="shared" si="15"/>
        <v/>
      </c>
      <c r="S269" s="11" t="str">
        <f>IF(AND(N269&lt;&gt;""),N269/INDEX($J$3:$J269,MATCH(MAX($J$3:$J269)+1,$J$3:$J269,1)),"")</f>
        <v/>
      </c>
      <c r="Y269" s="11" t="str">
        <f>IF(AND(T269&lt;&gt;""),T269/INDEX($J$3:$J269,MATCH(MAX($J$3:$J269)+1,$J$3:$J269,1)),"")</f>
        <v/>
      </c>
      <c r="AE269" s="11" t="str">
        <f>IF(AND(Z269&lt;&gt;""),Z269/INDEX($J$3:$J269,MATCH(MAX($J$3:$J269)+1,$J$3:$J269,1)),"")</f>
        <v/>
      </c>
      <c r="AK269" s="11" t="str">
        <f>IF(AND(AF269&lt;&gt;""),AF269/INDEX($J$3:$J269,MATCH(MAX($J$3:$J269)+1,$J$3:$J269,1)),"")</f>
        <v/>
      </c>
      <c r="AQ269" s="11" t="str">
        <f>IF(AND(AL269&lt;&gt;""),AL269/INDEX($J$3:$J269,MATCH(MAX($J$3:$J269)+1,$J$3:$J269,1)),"")</f>
        <v/>
      </c>
      <c r="AW269" s="11" t="str">
        <f>IF(AND(AR269&lt;&gt;""),AR269/INDEX($J$3:$J269,MATCH(MAX($J$3:$J269)+1,$J$3:$J269,1)),"")</f>
        <v/>
      </c>
      <c r="BC269" s="11" t="str">
        <f>IF(AND(AX269&lt;&gt;""),AX269/INDEX($J$3:$J269,MATCH(MAX($J$3:$J269)+1,$J$3:$J269,1)),"")</f>
        <v/>
      </c>
      <c r="BI269" s="11" t="str">
        <f>IF(AND(BD269&lt;&gt;""),BD269/INDEX($J$3:$J269,MATCH(MAX($J$3:$J269)+1,$J$3:$J269,1)),"")</f>
        <v/>
      </c>
      <c r="BO269" s="11" t="str">
        <f>IF(AND(BJ269&lt;&gt;""),BJ269/INDEX($J$3:$J269,MATCH(MAX($J$3:$J269)+1,$J$3:$J269,1)),"")</f>
        <v/>
      </c>
      <c r="BU269" s="11" t="str">
        <f>IF(AND(BP269&lt;&gt;""),BP269/INDEX($J$3:$J269,MATCH(MAX($J$3:$J269)+1,$J$3:$J269,1)),"")</f>
        <v/>
      </c>
      <c r="BV269" s="5"/>
      <c r="BW269" s="11"/>
      <c r="BY269" s="11"/>
      <c r="DI269" s="11" t="str">
        <f>IF(AND(DF269&lt;&gt;""),DF269/INDEX($J$3:$J269,MATCH(MAX($J$3:$J269)+1,$J$3:$J269,1)),"")</f>
        <v/>
      </c>
      <c r="DM269" s="11" t="str">
        <f>IF(AND(DJ269&lt;&gt;""),DJ269/INDEX($J$3:$J269,MATCH(MAX($J$3:$J269)+1,$J$3:$J269,1)),"")</f>
        <v/>
      </c>
    </row>
    <row r="270" spans="9:117" x14ac:dyDescent="0.35">
      <c r="I270" s="11" t="str">
        <f t="shared" si="15"/>
        <v/>
      </c>
      <c r="S270" s="11" t="str">
        <f>IF(AND(N270&lt;&gt;""),N270/INDEX($J$3:$J270,MATCH(MAX($J$3:$J270)+1,$J$3:$J270,1)),"")</f>
        <v/>
      </c>
      <c r="Y270" s="11" t="str">
        <f>IF(AND(T270&lt;&gt;""),T270/INDEX($J$3:$J270,MATCH(MAX($J$3:$J270)+1,$J$3:$J270,1)),"")</f>
        <v/>
      </c>
      <c r="AE270" s="11" t="str">
        <f>IF(AND(Z270&lt;&gt;""),Z270/INDEX($J$3:$J270,MATCH(MAX($J$3:$J270)+1,$J$3:$J270,1)),"")</f>
        <v/>
      </c>
      <c r="AK270" s="11" t="str">
        <f>IF(AND(AF270&lt;&gt;""),AF270/INDEX($J$3:$J270,MATCH(MAX($J$3:$J270)+1,$J$3:$J270,1)),"")</f>
        <v/>
      </c>
      <c r="AQ270" s="11" t="str">
        <f>IF(AND(AL270&lt;&gt;""),AL270/INDEX($J$3:$J270,MATCH(MAX($J$3:$J270)+1,$J$3:$J270,1)),"")</f>
        <v/>
      </c>
      <c r="AW270" s="11" t="str">
        <f>IF(AND(AR270&lt;&gt;""),AR270/INDEX($J$3:$J270,MATCH(MAX($J$3:$J270)+1,$J$3:$J270,1)),"")</f>
        <v/>
      </c>
      <c r="BC270" s="11" t="str">
        <f>IF(AND(AX270&lt;&gt;""),AX270/INDEX($J$3:$J270,MATCH(MAX($J$3:$J270)+1,$J$3:$J270,1)),"")</f>
        <v/>
      </c>
      <c r="BI270" s="11" t="str">
        <f>IF(AND(BD270&lt;&gt;""),BD270/INDEX($J$3:$J270,MATCH(MAX($J$3:$J270)+1,$J$3:$J270,1)),"")</f>
        <v/>
      </c>
      <c r="BO270" s="11" t="str">
        <f>IF(AND(BJ270&lt;&gt;""),BJ270/INDEX($J$3:$J270,MATCH(MAX($J$3:$J270)+1,$J$3:$J270,1)),"")</f>
        <v/>
      </c>
      <c r="BU270" s="11" t="str">
        <f>IF(AND(BP270&lt;&gt;""),BP270/INDEX($J$3:$J270,MATCH(MAX($J$3:$J270)+1,$J$3:$J270,1)),"")</f>
        <v/>
      </c>
      <c r="BV270" s="5"/>
      <c r="BW270" s="11"/>
      <c r="BY270" s="11"/>
      <c r="DI270" s="11" t="str">
        <f>IF(AND(DF270&lt;&gt;""),DF270/INDEX($J$3:$J270,MATCH(MAX($J$3:$J270)+1,$J$3:$J270,1)),"")</f>
        <v/>
      </c>
      <c r="DM270" s="11" t="str">
        <f>IF(AND(DJ270&lt;&gt;""),DJ270/INDEX($J$3:$J270,MATCH(MAX($J$3:$J270)+1,$J$3:$J270,1)),"")</f>
        <v/>
      </c>
    </row>
    <row r="271" spans="9:117" x14ac:dyDescent="0.35">
      <c r="I271" s="11" t="str">
        <f t="shared" si="15"/>
        <v/>
      </c>
      <c r="S271" s="11" t="str">
        <f>IF(AND(N271&lt;&gt;""),N271/INDEX($J$3:$J271,MATCH(MAX($J$3:$J271)+1,$J$3:$J271,1)),"")</f>
        <v/>
      </c>
      <c r="Y271" s="11" t="str">
        <f>IF(AND(T271&lt;&gt;""),T271/INDEX($J$3:$J271,MATCH(MAX($J$3:$J271)+1,$J$3:$J271,1)),"")</f>
        <v/>
      </c>
      <c r="AE271" s="11" t="str">
        <f>IF(AND(Z271&lt;&gt;""),Z271/INDEX($J$3:$J271,MATCH(MAX($J$3:$J271)+1,$J$3:$J271,1)),"")</f>
        <v/>
      </c>
      <c r="AK271" s="11" t="str">
        <f>IF(AND(AF271&lt;&gt;""),AF271/INDEX($J$3:$J271,MATCH(MAX($J$3:$J271)+1,$J$3:$J271,1)),"")</f>
        <v/>
      </c>
      <c r="AQ271" s="11" t="str">
        <f>IF(AND(AL271&lt;&gt;""),AL271/INDEX($J$3:$J271,MATCH(MAX($J$3:$J271)+1,$J$3:$J271,1)),"")</f>
        <v/>
      </c>
      <c r="AW271" s="11" t="str">
        <f>IF(AND(AR271&lt;&gt;""),AR271/INDEX($J$3:$J271,MATCH(MAX($J$3:$J271)+1,$J$3:$J271,1)),"")</f>
        <v/>
      </c>
      <c r="BC271" s="11" t="str">
        <f>IF(AND(AX271&lt;&gt;""),AX271/INDEX($J$3:$J271,MATCH(MAX($J$3:$J271)+1,$J$3:$J271,1)),"")</f>
        <v/>
      </c>
      <c r="BI271" s="11" t="str">
        <f>IF(AND(BD271&lt;&gt;""),BD271/INDEX($J$3:$J271,MATCH(MAX($J$3:$J271)+1,$J$3:$J271,1)),"")</f>
        <v/>
      </c>
      <c r="BO271" s="11" t="str">
        <f>IF(AND(BJ271&lt;&gt;""),BJ271/INDEX($J$3:$J271,MATCH(MAX($J$3:$J271)+1,$J$3:$J271,1)),"")</f>
        <v/>
      </c>
      <c r="BU271" s="11" t="str">
        <f>IF(AND(BP271&lt;&gt;""),BP271/INDEX($J$3:$J271,MATCH(MAX($J$3:$J271)+1,$J$3:$J271,1)),"")</f>
        <v/>
      </c>
      <c r="BV271" s="5"/>
      <c r="BW271" s="11"/>
      <c r="BY271" s="11"/>
      <c r="DI271" s="11" t="str">
        <f>IF(AND(DF271&lt;&gt;""),DF271/INDEX($J$3:$J271,MATCH(MAX($J$3:$J271)+1,$J$3:$J271,1)),"")</f>
        <v/>
      </c>
      <c r="DM271" s="11" t="str">
        <f>IF(AND(DJ271&lt;&gt;""),DJ271/INDEX($J$3:$J271,MATCH(MAX($J$3:$J271)+1,$J$3:$J271,1)),"")</f>
        <v/>
      </c>
    </row>
    <row r="272" spans="9:117" x14ac:dyDescent="0.35">
      <c r="I272" s="11" t="str">
        <f t="shared" si="15"/>
        <v/>
      </c>
      <c r="S272" s="11" t="str">
        <f>IF(AND(N272&lt;&gt;""),N272/INDEX($J$3:$J272,MATCH(MAX($J$3:$J272)+1,$J$3:$J272,1)),"")</f>
        <v/>
      </c>
      <c r="Y272" s="11" t="str">
        <f>IF(AND(T272&lt;&gt;""),T272/INDEX($J$3:$J272,MATCH(MAX($J$3:$J272)+1,$J$3:$J272,1)),"")</f>
        <v/>
      </c>
      <c r="AE272" s="11" t="str">
        <f>IF(AND(Z272&lt;&gt;""),Z272/INDEX($J$3:$J272,MATCH(MAX($J$3:$J272)+1,$J$3:$J272,1)),"")</f>
        <v/>
      </c>
      <c r="AK272" s="11" t="str">
        <f>IF(AND(AF272&lt;&gt;""),AF272/INDEX($J$3:$J272,MATCH(MAX($J$3:$J272)+1,$J$3:$J272,1)),"")</f>
        <v/>
      </c>
      <c r="AQ272" s="11" t="str">
        <f>IF(AND(AL272&lt;&gt;""),AL272/INDEX($J$3:$J272,MATCH(MAX($J$3:$J272)+1,$J$3:$J272,1)),"")</f>
        <v/>
      </c>
      <c r="AW272" s="11" t="str">
        <f>IF(AND(AR272&lt;&gt;""),AR272/INDEX($J$3:$J272,MATCH(MAX($J$3:$J272)+1,$J$3:$J272,1)),"")</f>
        <v/>
      </c>
      <c r="BC272" s="11" t="str">
        <f>IF(AND(AX272&lt;&gt;""),AX272/INDEX($J$3:$J272,MATCH(MAX($J$3:$J272)+1,$J$3:$J272,1)),"")</f>
        <v/>
      </c>
      <c r="BI272" s="11" t="str">
        <f>IF(AND(BD272&lt;&gt;""),BD272/INDEX($J$3:$J272,MATCH(MAX($J$3:$J272)+1,$J$3:$J272,1)),"")</f>
        <v/>
      </c>
      <c r="BO272" s="11" t="str">
        <f>IF(AND(BJ272&lt;&gt;""),BJ272/INDEX($J$3:$J272,MATCH(MAX($J$3:$J272)+1,$J$3:$J272,1)),"")</f>
        <v/>
      </c>
      <c r="BU272" s="11" t="str">
        <f>IF(AND(BP272&lt;&gt;""),BP272/INDEX($J$3:$J272,MATCH(MAX($J$3:$J272)+1,$J$3:$J272,1)),"")</f>
        <v/>
      </c>
      <c r="BV272" s="5"/>
      <c r="BW272" s="11"/>
      <c r="BY272" s="11"/>
      <c r="DI272" s="11" t="str">
        <f>IF(AND(DF272&lt;&gt;""),DF272/INDEX($J$3:$J272,MATCH(MAX($J$3:$J272)+1,$J$3:$J272,1)),"")</f>
        <v/>
      </c>
      <c r="DM272" s="11" t="str">
        <f>IF(AND(DJ272&lt;&gt;""),DJ272/INDEX($J$3:$J272,MATCH(MAX($J$3:$J272)+1,$J$3:$J272,1)),"")</f>
        <v/>
      </c>
    </row>
    <row r="273" spans="9:117" x14ac:dyDescent="0.35">
      <c r="I273" s="11" t="str">
        <f t="shared" si="15"/>
        <v/>
      </c>
      <c r="S273" s="11" t="str">
        <f>IF(AND(N273&lt;&gt;""),N273/INDEX($J$3:$J273,MATCH(MAX($J$3:$J273)+1,$J$3:$J273,1)),"")</f>
        <v/>
      </c>
      <c r="Y273" s="11" t="str">
        <f>IF(AND(T273&lt;&gt;""),T273/INDEX($J$3:$J273,MATCH(MAX($J$3:$J273)+1,$J$3:$J273,1)),"")</f>
        <v/>
      </c>
      <c r="AE273" s="11" t="str">
        <f>IF(AND(Z273&lt;&gt;""),Z273/INDEX($J$3:$J273,MATCH(MAX($J$3:$J273)+1,$J$3:$J273,1)),"")</f>
        <v/>
      </c>
      <c r="AK273" s="11" t="str">
        <f>IF(AND(AF273&lt;&gt;""),AF273/INDEX($J$3:$J273,MATCH(MAX($J$3:$J273)+1,$J$3:$J273,1)),"")</f>
        <v/>
      </c>
      <c r="AQ273" s="11" t="str">
        <f>IF(AND(AL273&lt;&gt;""),AL273/INDEX($J$3:$J273,MATCH(MAX($J$3:$J273)+1,$J$3:$J273,1)),"")</f>
        <v/>
      </c>
      <c r="AW273" s="11" t="str">
        <f>IF(AND(AR273&lt;&gt;""),AR273/INDEX($J$3:$J273,MATCH(MAX($J$3:$J273)+1,$J$3:$J273,1)),"")</f>
        <v/>
      </c>
      <c r="BC273" s="11" t="str">
        <f>IF(AND(AX273&lt;&gt;""),AX273/INDEX($J$3:$J273,MATCH(MAX($J$3:$J273)+1,$J$3:$J273,1)),"")</f>
        <v/>
      </c>
      <c r="BI273" s="11" t="str">
        <f>IF(AND(BD273&lt;&gt;""),BD273/INDEX($J$3:$J273,MATCH(MAX($J$3:$J273)+1,$J$3:$J273,1)),"")</f>
        <v/>
      </c>
      <c r="BO273" s="11" t="str">
        <f>IF(AND(BJ273&lt;&gt;""),BJ273/INDEX($J$3:$J273,MATCH(MAX($J$3:$J273)+1,$J$3:$J273,1)),"")</f>
        <v/>
      </c>
      <c r="BU273" s="11" t="str">
        <f>IF(AND(BP273&lt;&gt;""),BP273/INDEX($J$3:$J273,MATCH(MAX($J$3:$J273)+1,$J$3:$J273,1)),"")</f>
        <v/>
      </c>
      <c r="BV273" s="5"/>
      <c r="BW273" s="11"/>
      <c r="BY273" s="11"/>
      <c r="DI273" s="11" t="str">
        <f>IF(AND(DF273&lt;&gt;""),DF273/INDEX($J$3:$J273,MATCH(MAX($J$3:$J273)+1,$J$3:$J273,1)),"")</f>
        <v/>
      </c>
      <c r="DM273" s="11" t="str">
        <f>IF(AND(DJ273&lt;&gt;""),DJ273/INDEX($J$3:$J273,MATCH(MAX($J$3:$J273)+1,$J$3:$J273,1)),"")</f>
        <v/>
      </c>
    </row>
    <row r="274" spans="9:117" x14ac:dyDescent="0.35">
      <c r="I274" s="11" t="str">
        <f t="shared" si="15"/>
        <v/>
      </c>
      <c r="S274" s="11" t="str">
        <f>IF(AND(N274&lt;&gt;""),N274/INDEX($J$3:$J274,MATCH(MAX($J$3:$J274)+1,$J$3:$J274,1)),"")</f>
        <v/>
      </c>
      <c r="Y274" s="11" t="str">
        <f>IF(AND(T274&lt;&gt;""),T274/INDEX($J$3:$J274,MATCH(MAX($J$3:$J274)+1,$J$3:$J274,1)),"")</f>
        <v/>
      </c>
      <c r="AE274" s="11" t="str">
        <f>IF(AND(Z274&lt;&gt;""),Z274/INDEX($J$3:$J274,MATCH(MAX($J$3:$J274)+1,$J$3:$J274,1)),"")</f>
        <v/>
      </c>
      <c r="AK274" s="11" t="str">
        <f>IF(AND(AF274&lt;&gt;""),AF274/INDEX($J$3:$J274,MATCH(MAX($J$3:$J274)+1,$J$3:$J274,1)),"")</f>
        <v/>
      </c>
      <c r="AQ274" s="11" t="str">
        <f>IF(AND(AL274&lt;&gt;""),AL274/INDEX($J$3:$J274,MATCH(MAX($J$3:$J274)+1,$J$3:$J274,1)),"")</f>
        <v/>
      </c>
      <c r="AW274" s="11" t="str">
        <f>IF(AND(AR274&lt;&gt;""),AR274/INDEX($J$3:$J274,MATCH(MAX($J$3:$J274)+1,$J$3:$J274,1)),"")</f>
        <v/>
      </c>
      <c r="BC274" s="11" t="str">
        <f>IF(AND(AX274&lt;&gt;""),AX274/INDEX($J$3:$J274,MATCH(MAX($J$3:$J274)+1,$J$3:$J274,1)),"")</f>
        <v/>
      </c>
      <c r="BI274" s="11" t="str">
        <f>IF(AND(BD274&lt;&gt;""),BD274/INDEX($J$3:$J274,MATCH(MAX($J$3:$J274)+1,$J$3:$J274,1)),"")</f>
        <v/>
      </c>
      <c r="BO274" s="11" t="str">
        <f>IF(AND(BJ274&lt;&gt;""),BJ274/INDEX($J$3:$J274,MATCH(MAX($J$3:$J274)+1,$J$3:$J274,1)),"")</f>
        <v/>
      </c>
      <c r="BU274" s="11" t="str">
        <f>IF(AND(BP274&lt;&gt;""),BP274/INDEX($J$3:$J274,MATCH(MAX($J$3:$J274)+1,$J$3:$J274,1)),"")</f>
        <v/>
      </c>
      <c r="BV274" s="5"/>
      <c r="BW274" s="11"/>
      <c r="BY274" s="11"/>
      <c r="DI274" s="11" t="str">
        <f>IF(AND(DF274&lt;&gt;""),DF274/INDEX($J$3:$J274,MATCH(MAX($J$3:$J274)+1,$J$3:$J274,1)),"")</f>
        <v/>
      </c>
      <c r="DM274" s="11" t="str">
        <f>IF(AND(DJ274&lt;&gt;""),DJ274/INDEX($J$3:$J274,MATCH(MAX($J$3:$J274)+1,$J$3:$J274,1)),"")</f>
        <v/>
      </c>
    </row>
    <row r="275" spans="9:117" x14ac:dyDescent="0.35">
      <c r="I275" s="11" t="str">
        <f t="shared" si="15"/>
        <v/>
      </c>
      <c r="S275" s="11" t="str">
        <f>IF(AND(N275&lt;&gt;""),N275/INDEX($J$3:$J275,MATCH(MAX($J$3:$J275)+1,$J$3:$J275,1)),"")</f>
        <v/>
      </c>
      <c r="Y275" s="11" t="str">
        <f>IF(AND(T275&lt;&gt;""),T275/INDEX($J$3:$J275,MATCH(MAX($J$3:$J275)+1,$J$3:$J275,1)),"")</f>
        <v/>
      </c>
      <c r="AE275" s="11" t="str">
        <f>IF(AND(Z275&lt;&gt;""),Z275/INDEX($J$3:$J275,MATCH(MAX($J$3:$J275)+1,$J$3:$J275,1)),"")</f>
        <v/>
      </c>
      <c r="AK275" s="11" t="str">
        <f>IF(AND(AF275&lt;&gt;""),AF275/INDEX($J$3:$J275,MATCH(MAX($J$3:$J275)+1,$J$3:$J275,1)),"")</f>
        <v/>
      </c>
      <c r="AQ275" s="11" t="str">
        <f>IF(AND(AL275&lt;&gt;""),AL275/INDEX($J$3:$J275,MATCH(MAX($J$3:$J275)+1,$J$3:$J275,1)),"")</f>
        <v/>
      </c>
      <c r="AW275" s="11" t="str">
        <f>IF(AND(AR275&lt;&gt;""),AR275/INDEX($J$3:$J275,MATCH(MAX($J$3:$J275)+1,$J$3:$J275,1)),"")</f>
        <v/>
      </c>
      <c r="BC275" s="11" t="str">
        <f>IF(AND(AX275&lt;&gt;""),AX275/INDEX($J$3:$J275,MATCH(MAX($J$3:$J275)+1,$J$3:$J275,1)),"")</f>
        <v/>
      </c>
      <c r="BI275" s="11" t="str">
        <f>IF(AND(BD275&lt;&gt;""),BD275/INDEX($J$3:$J275,MATCH(MAX($J$3:$J275)+1,$J$3:$J275,1)),"")</f>
        <v/>
      </c>
      <c r="BO275" s="11" t="str">
        <f>IF(AND(BJ275&lt;&gt;""),BJ275/INDEX($J$3:$J275,MATCH(MAX($J$3:$J275)+1,$J$3:$J275,1)),"")</f>
        <v/>
      </c>
      <c r="BU275" s="11" t="str">
        <f>IF(AND(BP275&lt;&gt;""),BP275/INDEX($J$3:$J275,MATCH(MAX($J$3:$J275)+1,$J$3:$J275,1)),"")</f>
        <v/>
      </c>
      <c r="BV275" s="5"/>
      <c r="BW275" s="11"/>
      <c r="BY275" s="11"/>
      <c r="DI275" s="11" t="str">
        <f>IF(AND(DF275&lt;&gt;""),DF275/INDEX($J$3:$J275,MATCH(MAX($J$3:$J275)+1,$J$3:$J275,1)),"")</f>
        <v/>
      </c>
      <c r="DM275" s="11" t="str">
        <f>IF(AND(DJ275&lt;&gt;""),DJ275/INDEX($J$3:$J275,MATCH(MAX($J$3:$J275)+1,$J$3:$J275,1)),"")</f>
        <v/>
      </c>
    </row>
    <row r="276" spans="9:117" x14ac:dyDescent="0.35">
      <c r="I276" s="11" t="str">
        <f t="shared" si="15"/>
        <v/>
      </c>
      <c r="S276" s="11" t="str">
        <f>IF(AND(N276&lt;&gt;""),N276/INDEX($J$3:$J276,MATCH(MAX($J$3:$J276)+1,$J$3:$J276,1)),"")</f>
        <v/>
      </c>
      <c r="Y276" s="11" t="str">
        <f>IF(AND(T276&lt;&gt;""),T276/INDEX($J$3:$J276,MATCH(MAX($J$3:$J276)+1,$J$3:$J276,1)),"")</f>
        <v/>
      </c>
      <c r="AE276" s="11" t="str">
        <f>IF(AND(Z276&lt;&gt;""),Z276/INDEX($J$3:$J276,MATCH(MAX($J$3:$J276)+1,$J$3:$J276,1)),"")</f>
        <v/>
      </c>
      <c r="AK276" s="11" t="str">
        <f>IF(AND(AF276&lt;&gt;""),AF276/INDEX($J$3:$J276,MATCH(MAX($J$3:$J276)+1,$J$3:$J276,1)),"")</f>
        <v/>
      </c>
      <c r="AQ276" s="11" t="str">
        <f>IF(AND(AL276&lt;&gt;""),AL276/INDEX($J$3:$J276,MATCH(MAX($J$3:$J276)+1,$J$3:$J276,1)),"")</f>
        <v/>
      </c>
      <c r="AW276" s="11" t="str">
        <f>IF(AND(AR276&lt;&gt;""),AR276/INDEX($J$3:$J276,MATCH(MAX($J$3:$J276)+1,$J$3:$J276,1)),"")</f>
        <v/>
      </c>
      <c r="BC276" s="11" t="str">
        <f>IF(AND(AX276&lt;&gt;""),AX276/INDEX($J$3:$J276,MATCH(MAX($J$3:$J276)+1,$J$3:$J276,1)),"")</f>
        <v/>
      </c>
      <c r="BI276" s="11" t="str">
        <f>IF(AND(BD276&lt;&gt;""),BD276/INDEX($J$3:$J276,MATCH(MAX($J$3:$J276)+1,$J$3:$J276,1)),"")</f>
        <v/>
      </c>
      <c r="BO276" s="11" t="str">
        <f>IF(AND(BJ276&lt;&gt;""),BJ276/INDEX($J$3:$J276,MATCH(MAX($J$3:$J276)+1,$J$3:$J276,1)),"")</f>
        <v/>
      </c>
      <c r="BU276" s="11" t="str">
        <f>IF(AND(BP276&lt;&gt;""),BP276/INDEX($J$3:$J276,MATCH(MAX($J$3:$J276)+1,$J$3:$J276,1)),"")</f>
        <v/>
      </c>
      <c r="BV276" s="5"/>
      <c r="BW276" s="11"/>
      <c r="BY276" s="11"/>
      <c r="DI276" s="11" t="str">
        <f>IF(AND(DF276&lt;&gt;""),DF276/INDEX($J$3:$J276,MATCH(MAX($J$3:$J276)+1,$J$3:$J276,1)),"")</f>
        <v/>
      </c>
      <c r="DM276" s="11" t="str">
        <f>IF(AND(DJ276&lt;&gt;""),DJ276/INDEX($J$3:$J276,MATCH(MAX($J$3:$J276)+1,$J$3:$J276,1)),"")</f>
        <v/>
      </c>
    </row>
    <row r="277" spans="9:117" x14ac:dyDescent="0.35">
      <c r="I277" s="11" t="str">
        <f t="shared" si="15"/>
        <v/>
      </c>
      <c r="S277" s="11" t="str">
        <f>IF(AND(N277&lt;&gt;""),N277/INDEX($J$3:$J277,MATCH(MAX($J$3:$J277)+1,$J$3:$J277,1)),"")</f>
        <v/>
      </c>
      <c r="Y277" s="11" t="str">
        <f>IF(AND(T277&lt;&gt;""),T277/INDEX($J$3:$J277,MATCH(MAX($J$3:$J277)+1,$J$3:$J277,1)),"")</f>
        <v/>
      </c>
      <c r="AE277" s="11" t="str">
        <f>IF(AND(Z277&lt;&gt;""),Z277/INDEX($J$3:$J277,MATCH(MAX($J$3:$J277)+1,$J$3:$J277,1)),"")</f>
        <v/>
      </c>
      <c r="AK277" s="11" t="str">
        <f>IF(AND(AF277&lt;&gt;""),AF277/INDEX($J$3:$J277,MATCH(MAX($J$3:$J277)+1,$J$3:$J277,1)),"")</f>
        <v/>
      </c>
      <c r="AQ277" s="11" t="str">
        <f>IF(AND(AL277&lt;&gt;""),AL277/INDEX($J$3:$J277,MATCH(MAX($J$3:$J277)+1,$J$3:$J277,1)),"")</f>
        <v/>
      </c>
      <c r="AW277" s="11" t="str">
        <f>IF(AND(AR277&lt;&gt;""),AR277/INDEX($J$3:$J277,MATCH(MAX($J$3:$J277)+1,$J$3:$J277,1)),"")</f>
        <v/>
      </c>
      <c r="BC277" s="11" t="str">
        <f>IF(AND(AX277&lt;&gt;""),AX277/INDEX($J$3:$J277,MATCH(MAX($J$3:$J277)+1,$J$3:$J277,1)),"")</f>
        <v/>
      </c>
      <c r="BI277" s="11" t="str">
        <f>IF(AND(BD277&lt;&gt;""),BD277/INDEX($J$3:$J277,MATCH(MAX($J$3:$J277)+1,$J$3:$J277,1)),"")</f>
        <v/>
      </c>
      <c r="BO277" s="11" t="str">
        <f>IF(AND(BJ277&lt;&gt;""),BJ277/INDEX($J$3:$J277,MATCH(MAX($J$3:$J277)+1,$J$3:$J277,1)),"")</f>
        <v/>
      </c>
      <c r="BU277" s="11" t="str">
        <f>IF(AND(BP277&lt;&gt;""),BP277/INDEX($J$3:$J277,MATCH(MAX($J$3:$J277)+1,$J$3:$J277,1)),"")</f>
        <v/>
      </c>
      <c r="BV277" s="5"/>
      <c r="BW277" s="11"/>
      <c r="BY277" s="11"/>
      <c r="DI277" s="11" t="str">
        <f>IF(AND(DF277&lt;&gt;""),DF277/INDEX($J$3:$J277,MATCH(MAX($J$3:$J277)+1,$J$3:$J277,1)),"")</f>
        <v/>
      </c>
      <c r="DM277" s="11" t="str">
        <f>IF(AND(DJ277&lt;&gt;""),DJ277/INDEX($J$3:$J277,MATCH(MAX($J$3:$J277)+1,$J$3:$J277,1)),"")</f>
        <v/>
      </c>
    </row>
    <row r="278" spans="9:117" x14ac:dyDescent="0.35">
      <c r="I278" s="11" t="str">
        <f t="shared" si="15"/>
        <v/>
      </c>
      <c r="S278" s="11" t="str">
        <f>IF(AND(N278&lt;&gt;""),N278/INDEX($J$3:$J278,MATCH(MAX($J$3:$J278)+1,$J$3:$J278,1)),"")</f>
        <v/>
      </c>
      <c r="Y278" s="11" t="str">
        <f>IF(AND(T278&lt;&gt;""),T278/INDEX($J$3:$J278,MATCH(MAX($J$3:$J278)+1,$J$3:$J278,1)),"")</f>
        <v/>
      </c>
      <c r="AE278" s="11" t="str">
        <f>IF(AND(Z278&lt;&gt;""),Z278/INDEX($J$3:$J278,MATCH(MAX($J$3:$J278)+1,$J$3:$J278,1)),"")</f>
        <v/>
      </c>
      <c r="AK278" s="11" t="str">
        <f>IF(AND(AF278&lt;&gt;""),AF278/INDEX($J$3:$J278,MATCH(MAX($J$3:$J278)+1,$J$3:$J278,1)),"")</f>
        <v/>
      </c>
      <c r="AQ278" s="11" t="str">
        <f>IF(AND(AL278&lt;&gt;""),AL278/INDEX($J$3:$J278,MATCH(MAX($J$3:$J278)+1,$J$3:$J278,1)),"")</f>
        <v/>
      </c>
      <c r="AW278" s="11" t="str">
        <f>IF(AND(AR278&lt;&gt;""),AR278/INDEX($J$3:$J278,MATCH(MAX($J$3:$J278)+1,$J$3:$J278,1)),"")</f>
        <v/>
      </c>
      <c r="BC278" s="11" t="str">
        <f>IF(AND(AX278&lt;&gt;""),AX278/INDEX($J$3:$J278,MATCH(MAX($J$3:$J278)+1,$J$3:$J278,1)),"")</f>
        <v/>
      </c>
      <c r="BI278" s="11" t="str">
        <f>IF(AND(BD278&lt;&gt;""),BD278/INDEX($J$3:$J278,MATCH(MAX($J$3:$J278)+1,$J$3:$J278,1)),"")</f>
        <v/>
      </c>
      <c r="BO278" s="11" t="str">
        <f>IF(AND(BJ278&lt;&gt;""),BJ278/INDEX($J$3:$J278,MATCH(MAX($J$3:$J278)+1,$J$3:$J278,1)),"")</f>
        <v/>
      </c>
      <c r="BU278" s="11" t="str">
        <f>IF(AND(BP278&lt;&gt;""),BP278/INDEX($J$3:$J278,MATCH(MAX($J$3:$J278)+1,$J$3:$J278,1)),"")</f>
        <v/>
      </c>
      <c r="BV278" s="5"/>
      <c r="BW278" s="11"/>
      <c r="BY278" s="11"/>
      <c r="DI278" s="11" t="str">
        <f>IF(AND(DF278&lt;&gt;""),DF278/INDEX($J$3:$J278,MATCH(MAX($J$3:$J278)+1,$J$3:$J278,1)),"")</f>
        <v/>
      </c>
      <c r="DM278" s="11" t="str">
        <f>IF(AND(DJ278&lt;&gt;""),DJ278/INDEX($J$3:$J278,MATCH(MAX($J$3:$J278)+1,$J$3:$J278,1)),"")</f>
        <v/>
      </c>
    </row>
    <row r="279" spans="9:117" x14ac:dyDescent="0.35">
      <c r="I279" s="11" t="str">
        <f t="shared" si="15"/>
        <v/>
      </c>
      <c r="S279" s="11" t="str">
        <f>IF(AND(N279&lt;&gt;""),N279/INDEX($J$3:$J279,MATCH(MAX($J$3:$J279)+1,$J$3:$J279,1)),"")</f>
        <v/>
      </c>
      <c r="Y279" s="11" t="str">
        <f>IF(AND(T279&lt;&gt;""),T279/INDEX($J$3:$J279,MATCH(MAX($J$3:$J279)+1,$J$3:$J279,1)),"")</f>
        <v/>
      </c>
      <c r="AE279" s="11" t="str">
        <f>IF(AND(Z279&lt;&gt;""),Z279/INDEX($J$3:$J279,MATCH(MAX($J$3:$J279)+1,$J$3:$J279,1)),"")</f>
        <v/>
      </c>
      <c r="AK279" s="11" t="str">
        <f>IF(AND(AF279&lt;&gt;""),AF279/INDEX($J$3:$J279,MATCH(MAX($J$3:$J279)+1,$J$3:$J279,1)),"")</f>
        <v/>
      </c>
      <c r="AQ279" s="11" t="str">
        <f>IF(AND(AL279&lt;&gt;""),AL279/INDEX($J$3:$J279,MATCH(MAX($J$3:$J279)+1,$J$3:$J279,1)),"")</f>
        <v/>
      </c>
      <c r="AW279" s="11" t="str">
        <f>IF(AND(AR279&lt;&gt;""),AR279/INDEX($J$3:$J279,MATCH(MAX($J$3:$J279)+1,$J$3:$J279,1)),"")</f>
        <v/>
      </c>
      <c r="BC279" s="11" t="str">
        <f>IF(AND(AX279&lt;&gt;""),AX279/INDEX($J$3:$J279,MATCH(MAX($J$3:$J279)+1,$J$3:$J279,1)),"")</f>
        <v/>
      </c>
      <c r="BI279" s="11" t="str">
        <f>IF(AND(BD279&lt;&gt;""),BD279/INDEX($J$3:$J279,MATCH(MAX($J$3:$J279)+1,$J$3:$J279,1)),"")</f>
        <v/>
      </c>
      <c r="BO279" s="11" t="str">
        <f>IF(AND(BJ279&lt;&gt;""),BJ279/INDEX($J$3:$J279,MATCH(MAX($J$3:$J279)+1,$J$3:$J279,1)),"")</f>
        <v/>
      </c>
      <c r="BU279" s="11" t="str">
        <f>IF(AND(BP279&lt;&gt;""),BP279/INDEX($J$3:$J279,MATCH(MAX($J$3:$J279)+1,$J$3:$J279,1)),"")</f>
        <v/>
      </c>
      <c r="BV279" s="5"/>
      <c r="BW279" s="11"/>
      <c r="BY279" s="11"/>
      <c r="DI279" s="11" t="str">
        <f>IF(AND(DF279&lt;&gt;""),DF279/INDEX($J$3:$J279,MATCH(MAX($J$3:$J279)+1,$J$3:$J279,1)),"")</f>
        <v/>
      </c>
      <c r="DM279" s="11" t="str">
        <f>IF(AND(DJ279&lt;&gt;""),DJ279/INDEX($J$3:$J279,MATCH(MAX($J$3:$J279)+1,$J$3:$J279,1)),"")</f>
        <v/>
      </c>
    </row>
    <row r="280" spans="9:117" x14ac:dyDescent="0.35">
      <c r="I280" s="11" t="str">
        <f t="shared" si="15"/>
        <v/>
      </c>
      <c r="S280" s="11" t="str">
        <f>IF(AND(N280&lt;&gt;""),N280/INDEX($J$3:$J280,MATCH(MAX($J$3:$J280)+1,$J$3:$J280,1)),"")</f>
        <v/>
      </c>
      <c r="Y280" s="11" t="str">
        <f>IF(AND(T280&lt;&gt;""),T280/INDEX($J$3:$J280,MATCH(MAX($J$3:$J280)+1,$J$3:$J280,1)),"")</f>
        <v/>
      </c>
      <c r="AE280" s="11" t="str">
        <f>IF(AND(Z280&lt;&gt;""),Z280/INDEX($J$3:$J280,MATCH(MAX($J$3:$J280)+1,$J$3:$J280,1)),"")</f>
        <v/>
      </c>
      <c r="AK280" s="11" t="str">
        <f>IF(AND(AF280&lt;&gt;""),AF280/INDEX($J$3:$J280,MATCH(MAX($J$3:$J280)+1,$J$3:$J280,1)),"")</f>
        <v/>
      </c>
      <c r="AQ280" s="11" t="str">
        <f>IF(AND(AL280&lt;&gt;""),AL280/INDEX($J$3:$J280,MATCH(MAX($J$3:$J280)+1,$J$3:$J280,1)),"")</f>
        <v/>
      </c>
      <c r="AW280" s="11" t="str">
        <f>IF(AND(AR280&lt;&gt;""),AR280/INDEX($J$3:$J280,MATCH(MAX($J$3:$J280)+1,$J$3:$J280,1)),"")</f>
        <v/>
      </c>
      <c r="BC280" s="11" t="str">
        <f>IF(AND(AX280&lt;&gt;""),AX280/INDEX($J$3:$J280,MATCH(MAX($J$3:$J280)+1,$J$3:$J280,1)),"")</f>
        <v/>
      </c>
      <c r="BI280" s="11" t="str">
        <f>IF(AND(BD280&lt;&gt;""),BD280/INDEX($J$3:$J280,MATCH(MAX($J$3:$J280)+1,$J$3:$J280,1)),"")</f>
        <v/>
      </c>
      <c r="BO280" s="11" t="str">
        <f>IF(AND(BJ280&lt;&gt;""),BJ280/INDEX($J$3:$J280,MATCH(MAX($J$3:$J280)+1,$J$3:$J280,1)),"")</f>
        <v/>
      </c>
      <c r="BU280" s="11" t="str">
        <f>IF(AND(BP280&lt;&gt;""),BP280/INDEX($J$3:$J280,MATCH(MAX($J$3:$J280)+1,$J$3:$J280,1)),"")</f>
        <v/>
      </c>
      <c r="BV280" s="5"/>
      <c r="BW280" s="11"/>
      <c r="BY280" s="11"/>
      <c r="DI280" s="11" t="str">
        <f>IF(AND(DF280&lt;&gt;""),DF280/INDEX($J$3:$J280,MATCH(MAX($J$3:$J280)+1,$J$3:$J280,1)),"")</f>
        <v/>
      </c>
      <c r="DM280" s="11" t="str">
        <f>IF(AND(DJ280&lt;&gt;""),DJ280/INDEX($J$3:$J280,MATCH(MAX($J$3:$J280)+1,$J$3:$J280,1)),"")</f>
        <v/>
      </c>
    </row>
    <row r="281" spans="9:117" x14ac:dyDescent="0.35">
      <c r="I281" s="11" t="str">
        <f t="shared" si="15"/>
        <v/>
      </c>
      <c r="S281" s="11" t="str">
        <f>IF(AND(N281&lt;&gt;""),N281/INDEX($J$3:$J281,MATCH(MAX($J$3:$J281)+1,$J$3:$J281,1)),"")</f>
        <v/>
      </c>
      <c r="Y281" s="11" t="str">
        <f>IF(AND(T281&lt;&gt;""),T281/INDEX($J$3:$J281,MATCH(MAX($J$3:$J281)+1,$J$3:$J281,1)),"")</f>
        <v/>
      </c>
      <c r="AE281" s="11" t="str">
        <f>IF(AND(Z281&lt;&gt;""),Z281/INDEX($J$3:$J281,MATCH(MAX($J$3:$J281)+1,$J$3:$J281,1)),"")</f>
        <v/>
      </c>
      <c r="AK281" s="11" t="str">
        <f>IF(AND(AF281&lt;&gt;""),AF281/INDEX($J$3:$J281,MATCH(MAX($J$3:$J281)+1,$J$3:$J281,1)),"")</f>
        <v/>
      </c>
      <c r="AQ281" s="11" t="str">
        <f>IF(AND(AL281&lt;&gt;""),AL281/INDEX($J$3:$J281,MATCH(MAX($J$3:$J281)+1,$J$3:$J281,1)),"")</f>
        <v/>
      </c>
      <c r="AW281" s="11" t="str">
        <f>IF(AND(AR281&lt;&gt;""),AR281/INDEX($J$3:$J281,MATCH(MAX($J$3:$J281)+1,$J$3:$J281,1)),"")</f>
        <v/>
      </c>
      <c r="BC281" s="11" t="str">
        <f>IF(AND(AX281&lt;&gt;""),AX281/INDEX($J$3:$J281,MATCH(MAX($J$3:$J281)+1,$J$3:$J281,1)),"")</f>
        <v/>
      </c>
      <c r="BI281" s="11" t="str">
        <f>IF(AND(BD281&lt;&gt;""),BD281/INDEX($J$3:$J281,MATCH(MAX($J$3:$J281)+1,$J$3:$J281,1)),"")</f>
        <v/>
      </c>
      <c r="BO281" s="11" t="str">
        <f>IF(AND(BJ281&lt;&gt;""),BJ281/INDEX($J$3:$J281,MATCH(MAX($J$3:$J281)+1,$J$3:$J281,1)),"")</f>
        <v/>
      </c>
      <c r="BU281" s="11" t="str">
        <f>IF(AND(BP281&lt;&gt;""),BP281/INDEX($J$3:$J281,MATCH(MAX($J$3:$J281)+1,$J$3:$J281,1)),"")</f>
        <v/>
      </c>
      <c r="BV281" s="5"/>
      <c r="BW281" s="11"/>
      <c r="BY281" s="11"/>
      <c r="DI281" s="11" t="str">
        <f>IF(AND(DF281&lt;&gt;""),DF281/INDEX($J$3:$J281,MATCH(MAX($J$3:$J281)+1,$J$3:$J281,1)),"")</f>
        <v/>
      </c>
      <c r="DM281" s="11" t="str">
        <f>IF(AND(DJ281&lt;&gt;""),DJ281/INDEX($J$3:$J281,MATCH(MAX($J$3:$J281)+1,$J$3:$J281,1)),"")</f>
        <v/>
      </c>
    </row>
    <row r="282" spans="9:117" x14ac:dyDescent="0.35">
      <c r="I282" s="11" t="str">
        <f t="shared" si="15"/>
        <v/>
      </c>
      <c r="S282" s="11" t="str">
        <f>IF(AND(N282&lt;&gt;""),N282/INDEX($J$3:$J282,MATCH(MAX($J$3:$J282)+1,$J$3:$J282,1)),"")</f>
        <v/>
      </c>
      <c r="Y282" s="11" t="str">
        <f>IF(AND(T282&lt;&gt;""),T282/INDEX($J$3:$J282,MATCH(MAX($J$3:$J282)+1,$J$3:$J282,1)),"")</f>
        <v/>
      </c>
      <c r="AE282" s="11" t="str">
        <f>IF(AND(Z282&lt;&gt;""),Z282/INDEX($J$3:$J282,MATCH(MAX($J$3:$J282)+1,$J$3:$J282,1)),"")</f>
        <v/>
      </c>
      <c r="AK282" s="11" t="str">
        <f>IF(AND(AF282&lt;&gt;""),AF282/INDEX($J$3:$J282,MATCH(MAX($J$3:$J282)+1,$J$3:$J282,1)),"")</f>
        <v/>
      </c>
      <c r="AQ282" s="11" t="str">
        <f>IF(AND(AL282&lt;&gt;""),AL282/INDEX($J$3:$J282,MATCH(MAX($J$3:$J282)+1,$J$3:$J282,1)),"")</f>
        <v/>
      </c>
      <c r="AW282" s="11" t="str">
        <f>IF(AND(AR282&lt;&gt;""),AR282/INDEX($J$3:$J282,MATCH(MAX($J$3:$J282)+1,$J$3:$J282,1)),"")</f>
        <v/>
      </c>
      <c r="BC282" s="11" t="str">
        <f>IF(AND(AX282&lt;&gt;""),AX282/INDEX($J$3:$J282,MATCH(MAX($J$3:$J282)+1,$J$3:$J282,1)),"")</f>
        <v/>
      </c>
      <c r="BI282" s="11" t="str">
        <f>IF(AND(BD282&lt;&gt;""),BD282/INDEX($J$3:$J282,MATCH(MAX($J$3:$J282)+1,$J$3:$J282,1)),"")</f>
        <v/>
      </c>
      <c r="BO282" s="11" t="str">
        <f>IF(AND(BJ282&lt;&gt;""),BJ282/INDEX($J$3:$J282,MATCH(MAX($J$3:$J282)+1,$J$3:$J282,1)),"")</f>
        <v/>
      </c>
      <c r="BU282" s="11" t="str">
        <f>IF(AND(BP282&lt;&gt;""),BP282/INDEX($J$3:$J282,MATCH(MAX($J$3:$J282)+1,$J$3:$J282,1)),"")</f>
        <v/>
      </c>
      <c r="BV282" s="5"/>
      <c r="BW282" s="11"/>
      <c r="BY282" s="11"/>
      <c r="DI282" s="11" t="str">
        <f>IF(AND(DF282&lt;&gt;""),DF282/INDEX($J$3:$J282,MATCH(MAX($J$3:$J282)+1,$J$3:$J282,1)),"")</f>
        <v/>
      </c>
      <c r="DM282" s="11" t="str">
        <f>IF(AND(DJ282&lt;&gt;""),DJ282/INDEX($J$3:$J282,MATCH(MAX($J$3:$J282)+1,$J$3:$J282,1)),"")</f>
        <v/>
      </c>
    </row>
    <row r="283" spans="9:117" x14ac:dyDescent="0.35">
      <c r="I283" s="11" t="str">
        <f t="shared" si="15"/>
        <v/>
      </c>
      <c r="S283" s="11" t="str">
        <f>IF(AND(N283&lt;&gt;""),N283/INDEX($J$3:$J283,MATCH(MAX($J$3:$J283)+1,$J$3:$J283,1)),"")</f>
        <v/>
      </c>
      <c r="Y283" s="11" t="str">
        <f>IF(AND(T283&lt;&gt;""),T283/INDEX($J$3:$J283,MATCH(MAX($J$3:$J283)+1,$J$3:$J283,1)),"")</f>
        <v/>
      </c>
      <c r="AE283" s="11" t="str">
        <f>IF(AND(Z283&lt;&gt;""),Z283/INDEX($J$3:$J283,MATCH(MAX($J$3:$J283)+1,$J$3:$J283,1)),"")</f>
        <v/>
      </c>
      <c r="AK283" s="11" t="str">
        <f>IF(AND(AF283&lt;&gt;""),AF283/INDEX($J$3:$J283,MATCH(MAX($J$3:$J283)+1,$J$3:$J283,1)),"")</f>
        <v/>
      </c>
      <c r="AQ283" s="11" t="str">
        <f>IF(AND(AL283&lt;&gt;""),AL283/INDEX($J$3:$J283,MATCH(MAX($J$3:$J283)+1,$J$3:$J283,1)),"")</f>
        <v/>
      </c>
      <c r="AW283" s="11" t="str">
        <f>IF(AND(AR283&lt;&gt;""),AR283/INDEX($J$3:$J283,MATCH(MAX($J$3:$J283)+1,$J$3:$J283,1)),"")</f>
        <v/>
      </c>
      <c r="BC283" s="11" t="str">
        <f>IF(AND(AX283&lt;&gt;""),AX283/INDEX($J$3:$J283,MATCH(MAX($J$3:$J283)+1,$J$3:$J283,1)),"")</f>
        <v/>
      </c>
      <c r="BI283" s="11" t="str">
        <f>IF(AND(BD283&lt;&gt;""),BD283/INDEX($J$3:$J283,MATCH(MAX($J$3:$J283)+1,$J$3:$J283,1)),"")</f>
        <v/>
      </c>
      <c r="BO283" s="11" t="str">
        <f>IF(AND(BJ283&lt;&gt;""),BJ283/INDEX($J$3:$J283,MATCH(MAX($J$3:$J283)+1,$J$3:$J283,1)),"")</f>
        <v/>
      </c>
      <c r="BU283" s="11" t="str">
        <f>IF(AND(BP283&lt;&gt;""),BP283/INDEX($J$3:$J283,MATCH(MAX($J$3:$J283)+1,$J$3:$J283,1)),"")</f>
        <v/>
      </c>
      <c r="BV283" s="5"/>
      <c r="BW283" s="11"/>
      <c r="BY283" s="11"/>
      <c r="DI283" s="11" t="str">
        <f>IF(AND(DF283&lt;&gt;""),DF283/INDEX($J$3:$J283,MATCH(MAX($J$3:$J283)+1,$J$3:$J283,1)),"")</f>
        <v/>
      </c>
      <c r="DM283" s="11" t="str">
        <f>IF(AND(DJ283&lt;&gt;""),DJ283/INDEX($J$3:$J283,MATCH(MAX($J$3:$J283)+1,$J$3:$J283,1)),"")</f>
        <v/>
      </c>
    </row>
    <row r="284" spans="9:117" x14ac:dyDescent="0.35">
      <c r="I284" s="11" t="str">
        <f t="shared" si="15"/>
        <v/>
      </c>
      <c r="S284" s="11" t="str">
        <f>IF(AND(N284&lt;&gt;""),N284/INDEX($J$3:$J284,MATCH(MAX($J$3:$J284)+1,$J$3:$J284,1)),"")</f>
        <v/>
      </c>
      <c r="Y284" s="11" t="str">
        <f>IF(AND(T284&lt;&gt;""),T284/INDEX($J$3:$J284,MATCH(MAX($J$3:$J284)+1,$J$3:$J284,1)),"")</f>
        <v/>
      </c>
      <c r="AE284" s="11" t="str">
        <f>IF(AND(Z284&lt;&gt;""),Z284/INDEX($J$3:$J284,MATCH(MAX($J$3:$J284)+1,$J$3:$J284,1)),"")</f>
        <v/>
      </c>
      <c r="AK284" s="11" t="str">
        <f>IF(AND(AF284&lt;&gt;""),AF284/INDEX($J$3:$J284,MATCH(MAX($J$3:$J284)+1,$J$3:$J284,1)),"")</f>
        <v/>
      </c>
      <c r="AQ284" s="11" t="str">
        <f>IF(AND(AL284&lt;&gt;""),AL284/INDEX($J$3:$J284,MATCH(MAX($J$3:$J284)+1,$J$3:$J284,1)),"")</f>
        <v/>
      </c>
      <c r="AW284" s="11" t="str">
        <f>IF(AND(AR284&lt;&gt;""),AR284/INDEX($J$3:$J284,MATCH(MAX($J$3:$J284)+1,$J$3:$J284,1)),"")</f>
        <v/>
      </c>
      <c r="BC284" s="11" t="str">
        <f>IF(AND(AX284&lt;&gt;""),AX284/INDEX($J$3:$J284,MATCH(MAX($J$3:$J284)+1,$J$3:$J284,1)),"")</f>
        <v/>
      </c>
      <c r="BI284" s="11" t="str">
        <f>IF(AND(BD284&lt;&gt;""),BD284/INDEX($J$3:$J284,MATCH(MAX($J$3:$J284)+1,$J$3:$J284,1)),"")</f>
        <v/>
      </c>
      <c r="BO284" s="11" t="str">
        <f>IF(AND(BJ284&lt;&gt;""),BJ284/INDEX($J$3:$J284,MATCH(MAX($J$3:$J284)+1,$J$3:$J284,1)),"")</f>
        <v/>
      </c>
      <c r="BU284" s="11" t="str">
        <f>IF(AND(BP284&lt;&gt;""),BP284/INDEX($J$3:$J284,MATCH(MAX($J$3:$J284)+1,$J$3:$J284,1)),"")</f>
        <v/>
      </c>
      <c r="BV284" s="5"/>
      <c r="BW284" s="11"/>
      <c r="BY284" s="11"/>
      <c r="DI284" s="11" t="str">
        <f>IF(AND(DF284&lt;&gt;""),DF284/INDEX($J$3:$J284,MATCH(MAX($J$3:$J284)+1,$J$3:$J284,1)),"")</f>
        <v/>
      </c>
      <c r="DM284" s="11" t="str">
        <f>IF(AND(DJ284&lt;&gt;""),DJ284/INDEX($J$3:$J284,MATCH(MAX($J$3:$J284)+1,$J$3:$J284,1)),"")</f>
        <v/>
      </c>
    </row>
    <row r="285" spans="9:117" x14ac:dyDescent="0.35">
      <c r="I285" s="11" t="str">
        <f t="shared" si="15"/>
        <v/>
      </c>
      <c r="S285" s="11" t="str">
        <f>IF(AND(N285&lt;&gt;""),N285/INDEX($J$3:$J285,MATCH(MAX($J$3:$J285)+1,$J$3:$J285,1)),"")</f>
        <v/>
      </c>
      <c r="Y285" s="11" t="str">
        <f>IF(AND(T285&lt;&gt;""),T285/INDEX($J$3:$J285,MATCH(MAX($J$3:$J285)+1,$J$3:$J285,1)),"")</f>
        <v/>
      </c>
      <c r="AE285" s="11" t="str">
        <f>IF(AND(Z285&lt;&gt;""),Z285/INDEX($J$3:$J285,MATCH(MAX($J$3:$J285)+1,$J$3:$J285,1)),"")</f>
        <v/>
      </c>
      <c r="AK285" s="11" t="str">
        <f>IF(AND(AF285&lt;&gt;""),AF285/INDEX($J$3:$J285,MATCH(MAX($J$3:$J285)+1,$J$3:$J285,1)),"")</f>
        <v/>
      </c>
      <c r="AQ285" s="11" t="str">
        <f>IF(AND(AL285&lt;&gt;""),AL285/INDEX($J$3:$J285,MATCH(MAX($J$3:$J285)+1,$J$3:$J285,1)),"")</f>
        <v/>
      </c>
      <c r="AW285" s="11" t="str">
        <f>IF(AND(AR285&lt;&gt;""),AR285/INDEX($J$3:$J285,MATCH(MAX($J$3:$J285)+1,$J$3:$J285,1)),"")</f>
        <v/>
      </c>
      <c r="BC285" s="11" t="str">
        <f>IF(AND(AX285&lt;&gt;""),AX285/INDEX($J$3:$J285,MATCH(MAX($J$3:$J285)+1,$J$3:$J285,1)),"")</f>
        <v/>
      </c>
      <c r="BI285" s="11" t="str">
        <f>IF(AND(BD285&lt;&gt;""),BD285/INDEX($J$3:$J285,MATCH(MAX($J$3:$J285)+1,$J$3:$J285,1)),"")</f>
        <v/>
      </c>
      <c r="BO285" s="11" t="str">
        <f>IF(AND(BJ285&lt;&gt;""),BJ285/INDEX($J$3:$J285,MATCH(MAX($J$3:$J285)+1,$J$3:$J285,1)),"")</f>
        <v/>
      </c>
      <c r="BU285" s="11" t="str">
        <f>IF(AND(BP285&lt;&gt;""),BP285/INDEX($J$3:$J285,MATCH(MAX($J$3:$J285)+1,$J$3:$J285,1)),"")</f>
        <v/>
      </c>
      <c r="BV285" s="5"/>
      <c r="BW285" s="11"/>
      <c r="BY285" s="11"/>
      <c r="DI285" s="11" t="str">
        <f>IF(AND(DF285&lt;&gt;""),DF285/INDEX($J$3:$J285,MATCH(MAX($J$3:$J285)+1,$J$3:$J285,1)),"")</f>
        <v/>
      </c>
      <c r="DM285" s="11" t="str">
        <f>IF(AND(DJ285&lt;&gt;""),DJ285/INDEX($J$3:$J285,MATCH(MAX($J$3:$J285)+1,$J$3:$J285,1)),"")</f>
        <v/>
      </c>
    </row>
    <row r="286" spans="9:117" x14ac:dyDescent="0.35">
      <c r="I286" s="11" t="str">
        <f t="shared" si="15"/>
        <v/>
      </c>
      <c r="S286" s="11" t="str">
        <f>IF(AND(N286&lt;&gt;""),N286/INDEX($J$3:$J286,MATCH(MAX($J$3:$J286)+1,$J$3:$J286,1)),"")</f>
        <v/>
      </c>
      <c r="Y286" s="11" t="str">
        <f>IF(AND(T286&lt;&gt;""),T286/INDEX($J$3:$J286,MATCH(MAX($J$3:$J286)+1,$J$3:$J286,1)),"")</f>
        <v/>
      </c>
      <c r="AE286" s="11" t="str">
        <f>IF(AND(Z286&lt;&gt;""),Z286/INDEX($J$3:$J286,MATCH(MAX($J$3:$J286)+1,$J$3:$J286,1)),"")</f>
        <v/>
      </c>
      <c r="AK286" s="11" t="str">
        <f>IF(AND(AF286&lt;&gt;""),AF286/INDEX($J$3:$J286,MATCH(MAX($J$3:$J286)+1,$J$3:$J286,1)),"")</f>
        <v/>
      </c>
      <c r="AQ286" s="11" t="str">
        <f>IF(AND(AL286&lt;&gt;""),AL286/INDEX($J$3:$J286,MATCH(MAX($J$3:$J286)+1,$J$3:$J286,1)),"")</f>
        <v/>
      </c>
      <c r="AW286" s="11" t="str">
        <f>IF(AND(AR286&lt;&gt;""),AR286/INDEX($J$3:$J286,MATCH(MAX($J$3:$J286)+1,$J$3:$J286,1)),"")</f>
        <v/>
      </c>
      <c r="BC286" s="11" t="str">
        <f>IF(AND(AX286&lt;&gt;""),AX286/INDEX($J$3:$J286,MATCH(MAX($J$3:$J286)+1,$J$3:$J286,1)),"")</f>
        <v/>
      </c>
      <c r="BI286" s="11" t="str">
        <f>IF(AND(BD286&lt;&gt;""),BD286/INDEX($J$3:$J286,MATCH(MAX($J$3:$J286)+1,$J$3:$J286,1)),"")</f>
        <v/>
      </c>
      <c r="BO286" s="11" t="str">
        <f>IF(AND(BJ286&lt;&gt;""),BJ286/INDEX($J$3:$J286,MATCH(MAX($J$3:$J286)+1,$J$3:$J286,1)),"")</f>
        <v/>
      </c>
      <c r="BU286" s="11" t="str">
        <f>IF(AND(BP286&lt;&gt;""),BP286/INDEX($J$3:$J286,MATCH(MAX($J$3:$J286)+1,$J$3:$J286,1)),"")</f>
        <v/>
      </c>
      <c r="BV286" s="5"/>
      <c r="BW286" s="11"/>
      <c r="BY286" s="11"/>
      <c r="DI286" s="11" t="str">
        <f>IF(AND(DF286&lt;&gt;""),DF286/INDEX($J$3:$J286,MATCH(MAX($J$3:$J286)+1,$J$3:$J286,1)),"")</f>
        <v/>
      </c>
      <c r="DM286" s="11" t="str">
        <f>IF(AND(DJ286&lt;&gt;""),DJ286/INDEX($J$3:$J286,MATCH(MAX($J$3:$J286)+1,$J$3:$J286,1)),"")</f>
        <v/>
      </c>
    </row>
    <row r="287" spans="9:117" x14ac:dyDescent="0.35">
      <c r="I287" s="11" t="str">
        <f t="shared" si="15"/>
        <v/>
      </c>
      <c r="S287" s="11" t="str">
        <f>IF(AND(N287&lt;&gt;""),N287/INDEX($J$3:$J287,MATCH(MAX($J$3:$J287)+1,$J$3:$J287,1)),"")</f>
        <v/>
      </c>
      <c r="Y287" s="11" t="str">
        <f>IF(AND(T287&lt;&gt;""),T287/INDEX($J$3:$J287,MATCH(MAX($J$3:$J287)+1,$J$3:$J287,1)),"")</f>
        <v/>
      </c>
      <c r="AE287" s="11" t="str">
        <f>IF(AND(Z287&lt;&gt;""),Z287/INDEX($J$3:$J287,MATCH(MAX($J$3:$J287)+1,$J$3:$J287,1)),"")</f>
        <v/>
      </c>
      <c r="AK287" s="11" t="str">
        <f>IF(AND(AF287&lt;&gt;""),AF287/INDEX($J$3:$J287,MATCH(MAX($J$3:$J287)+1,$J$3:$J287,1)),"")</f>
        <v/>
      </c>
      <c r="AQ287" s="11" t="str">
        <f>IF(AND(AL287&lt;&gt;""),AL287/INDEX($J$3:$J287,MATCH(MAX($J$3:$J287)+1,$J$3:$J287,1)),"")</f>
        <v/>
      </c>
      <c r="AW287" s="11" t="str">
        <f>IF(AND(AR287&lt;&gt;""),AR287/INDEX($J$3:$J287,MATCH(MAX($J$3:$J287)+1,$J$3:$J287,1)),"")</f>
        <v/>
      </c>
      <c r="BC287" s="11" t="str">
        <f>IF(AND(AX287&lt;&gt;""),AX287/INDEX($J$3:$J287,MATCH(MAX($J$3:$J287)+1,$J$3:$J287,1)),"")</f>
        <v/>
      </c>
      <c r="BI287" s="11" t="str">
        <f>IF(AND(BD287&lt;&gt;""),BD287/INDEX($J$3:$J287,MATCH(MAX($J$3:$J287)+1,$J$3:$J287,1)),"")</f>
        <v/>
      </c>
      <c r="BO287" s="11" t="str">
        <f>IF(AND(BJ287&lt;&gt;""),BJ287/INDEX($J$3:$J287,MATCH(MAX($J$3:$J287)+1,$J$3:$J287,1)),"")</f>
        <v/>
      </c>
      <c r="BU287" s="11" t="str">
        <f>IF(AND(BP287&lt;&gt;""),BP287/INDEX($J$3:$J287,MATCH(MAX($J$3:$J287)+1,$J$3:$J287,1)),"")</f>
        <v/>
      </c>
      <c r="BV287" s="5"/>
      <c r="BW287" s="11"/>
      <c r="BY287" s="11"/>
      <c r="DI287" s="11" t="str">
        <f>IF(AND(DF287&lt;&gt;""),DF287/INDEX($J$3:$J287,MATCH(MAX($J$3:$J287)+1,$J$3:$J287,1)),"")</f>
        <v/>
      </c>
      <c r="DM287" s="11" t="str">
        <f>IF(AND(DJ287&lt;&gt;""),DJ287/INDEX($J$3:$J287,MATCH(MAX($J$3:$J287)+1,$J$3:$J287,1)),"")</f>
        <v/>
      </c>
    </row>
    <row r="288" spans="9:117" x14ac:dyDescent="0.35">
      <c r="I288" s="11" t="str">
        <f t="shared" si="15"/>
        <v/>
      </c>
      <c r="S288" s="11" t="str">
        <f>IF(AND(N288&lt;&gt;""),N288/INDEX($J$3:$J288,MATCH(MAX($J$3:$J288)+1,$J$3:$J288,1)),"")</f>
        <v/>
      </c>
      <c r="Y288" s="11" t="str">
        <f>IF(AND(T288&lt;&gt;""),T288/INDEX($J$3:$J288,MATCH(MAX($J$3:$J288)+1,$J$3:$J288,1)),"")</f>
        <v/>
      </c>
      <c r="AE288" s="11" t="str">
        <f>IF(AND(Z288&lt;&gt;""),Z288/INDEX($J$3:$J288,MATCH(MAX($J$3:$J288)+1,$J$3:$J288,1)),"")</f>
        <v/>
      </c>
      <c r="AK288" s="11" t="str">
        <f>IF(AND(AF288&lt;&gt;""),AF288/INDEX($J$3:$J288,MATCH(MAX($J$3:$J288)+1,$J$3:$J288,1)),"")</f>
        <v/>
      </c>
      <c r="AQ288" s="11" t="str">
        <f>IF(AND(AL288&lt;&gt;""),AL288/INDEX($J$3:$J288,MATCH(MAX($J$3:$J288)+1,$J$3:$J288,1)),"")</f>
        <v/>
      </c>
      <c r="AW288" s="11" t="str">
        <f>IF(AND(AR288&lt;&gt;""),AR288/INDEX($J$3:$J288,MATCH(MAX($J$3:$J288)+1,$J$3:$J288,1)),"")</f>
        <v/>
      </c>
      <c r="BC288" s="11" t="str">
        <f>IF(AND(AX288&lt;&gt;""),AX288/INDEX($J$3:$J288,MATCH(MAX($J$3:$J288)+1,$J$3:$J288,1)),"")</f>
        <v/>
      </c>
      <c r="BI288" s="11" t="str">
        <f>IF(AND(BD288&lt;&gt;""),BD288/INDEX($J$3:$J288,MATCH(MAX($J$3:$J288)+1,$J$3:$J288,1)),"")</f>
        <v/>
      </c>
      <c r="BO288" s="11" t="str">
        <f>IF(AND(BJ288&lt;&gt;""),BJ288/INDEX($J$3:$J288,MATCH(MAX($J$3:$J288)+1,$J$3:$J288,1)),"")</f>
        <v/>
      </c>
      <c r="BU288" s="11" t="str">
        <f>IF(AND(BP288&lt;&gt;""),BP288/INDEX($J$3:$J288,MATCH(MAX($J$3:$J288)+1,$J$3:$J288,1)),"")</f>
        <v/>
      </c>
      <c r="BV288" s="5"/>
      <c r="BW288" s="11"/>
      <c r="BY288" s="11"/>
      <c r="DI288" s="11" t="str">
        <f>IF(AND(DF288&lt;&gt;""),DF288/INDEX($J$3:$J288,MATCH(MAX($J$3:$J288)+1,$J$3:$J288,1)),"")</f>
        <v/>
      </c>
      <c r="DM288" s="11" t="str">
        <f>IF(AND(DJ288&lt;&gt;""),DJ288/INDEX($J$3:$J288,MATCH(MAX($J$3:$J288)+1,$J$3:$J288,1)),"")</f>
        <v/>
      </c>
    </row>
    <row r="289" spans="9:117" x14ac:dyDescent="0.35">
      <c r="I289" s="11" t="str">
        <f t="shared" si="15"/>
        <v/>
      </c>
      <c r="S289" s="11" t="str">
        <f>IF(AND(N289&lt;&gt;""),N289/INDEX($J$3:$J289,MATCH(MAX($J$3:$J289)+1,$J$3:$J289,1)),"")</f>
        <v/>
      </c>
      <c r="Y289" s="11" t="str">
        <f>IF(AND(T289&lt;&gt;""),T289/INDEX($J$3:$J289,MATCH(MAX($J$3:$J289)+1,$J$3:$J289,1)),"")</f>
        <v/>
      </c>
      <c r="AE289" s="11" t="str">
        <f>IF(AND(Z289&lt;&gt;""),Z289/INDEX($J$3:$J289,MATCH(MAX($J$3:$J289)+1,$J$3:$J289,1)),"")</f>
        <v/>
      </c>
      <c r="AK289" s="11" t="str">
        <f>IF(AND(AF289&lt;&gt;""),AF289/INDEX($J$3:$J289,MATCH(MAX($J$3:$J289)+1,$J$3:$J289,1)),"")</f>
        <v/>
      </c>
      <c r="AQ289" s="11" t="str">
        <f>IF(AND(AL289&lt;&gt;""),AL289/INDEX($J$3:$J289,MATCH(MAX($J$3:$J289)+1,$J$3:$J289,1)),"")</f>
        <v/>
      </c>
      <c r="AW289" s="11" t="str">
        <f>IF(AND(AR289&lt;&gt;""),AR289/INDEX($J$3:$J289,MATCH(MAX($J$3:$J289)+1,$J$3:$J289,1)),"")</f>
        <v/>
      </c>
      <c r="BC289" s="11" t="str">
        <f>IF(AND(AX289&lt;&gt;""),AX289/INDEX($J$3:$J289,MATCH(MAX($J$3:$J289)+1,$J$3:$J289,1)),"")</f>
        <v/>
      </c>
      <c r="BI289" s="11" t="str">
        <f>IF(AND(BD289&lt;&gt;""),BD289/INDEX($J$3:$J289,MATCH(MAX($J$3:$J289)+1,$J$3:$J289,1)),"")</f>
        <v/>
      </c>
      <c r="BO289" s="11" t="str">
        <f>IF(AND(BJ289&lt;&gt;""),BJ289/INDEX($J$3:$J289,MATCH(MAX($J$3:$J289)+1,$J$3:$J289,1)),"")</f>
        <v/>
      </c>
      <c r="BU289" s="11" t="str">
        <f>IF(AND(BP289&lt;&gt;""),BP289/INDEX($J$3:$J289,MATCH(MAX($J$3:$J289)+1,$J$3:$J289,1)),"")</f>
        <v/>
      </c>
      <c r="BV289" s="5"/>
      <c r="BW289" s="11"/>
      <c r="BY289" s="11"/>
      <c r="DI289" s="11" t="str">
        <f>IF(AND(DF289&lt;&gt;""),DF289/INDEX($J$3:$J289,MATCH(MAX($J$3:$J289)+1,$J$3:$J289,1)),"")</f>
        <v/>
      </c>
      <c r="DM289" s="11" t="str">
        <f>IF(AND(DJ289&lt;&gt;""),DJ289/INDEX($J$3:$J289,MATCH(MAX($J$3:$J289)+1,$J$3:$J289,1)),"")</f>
        <v/>
      </c>
    </row>
    <row r="290" spans="9:117" x14ac:dyDescent="0.35">
      <c r="I290" s="11" t="str">
        <f t="shared" si="15"/>
        <v/>
      </c>
      <c r="S290" s="11" t="str">
        <f>IF(AND(N290&lt;&gt;""),N290/INDEX($J$3:$J290,MATCH(MAX($J$3:$J290)+1,$J$3:$J290,1)),"")</f>
        <v/>
      </c>
      <c r="Y290" s="11" t="str">
        <f>IF(AND(T290&lt;&gt;""),T290/INDEX($J$3:$J290,MATCH(MAX($J$3:$J290)+1,$J$3:$J290,1)),"")</f>
        <v/>
      </c>
      <c r="AE290" s="11" t="str">
        <f>IF(AND(Z290&lt;&gt;""),Z290/INDEX($J$3:$J290,MATCH(MAX($J$3:$J290)+1,$J$3:$J290,1)),"")</f>
        <v/>
      </c>
      <c r="AK290" s="11" t="str">
        <f>IF(AND(AF290&lt;&gt;""),AF290/INDEX($J$3:$J290,MATCH(MAX($J$3:$J290)+1,$J$3:$J290,1)),"")</f>
        <v/>
      </c>
      <c r="AQ290" s="11" t="str">
        <f>IF(AND(AL290&lt;&gt;""),AL290/INDEX($J$3:$J290,MATCH(MAX($J$3:$J290)+1,$J$3:$J290,1)),"")</f>
        <v/>
      </c>
      <c r="AW290" s="11" t="str">
        <f>IF(AND(AR290&lt;&gt;""),AR290/INDEX($J$3:$J290,MATCH(MAX($J$3:$J290)+1,$J$3:$J290,1)),"")</f>
        <v/>
      </c>
      <c r="BC290" s="11" t="str">
        <f>IF(AND(AX290&lt;&gt;""),AX290/INDEX($J$3:$J290,MATCH(MAX($J$3:$J290)+1,$J$3:$J290,1)),"")</f>
        <v/>
      </c>
      <c r="BI290" s="11" t="str">
        <f>IF(AND(BD290&lt;&gt;""),BD290/INDEX($J$3:$J290,MATCH(MAX($J$3:$J290)+1,$J$3:$J290,1)),"")</f>
        <v/>
      </c>
      <c r="BO290" s="11" t="str">
        <f>IF(AND(BJ290&lt;&gt;""),BJ290/INDEX($J$3:$J290,MATCH(MAX($J$3:$J290)+1,$J$3:$J290,1)),"")</f>
        <v/>
      </c>
      <c r="BU290" s="11" t="str">
        <f>IF(AND(BP290&lt;&gt;""),BP290/INDEX($J$3:$J290,MATCH(MAX($J$3:$J290)+1,$J$3:$J290,1)),"")</f>
        <v/>
      </c>
      <c r="BV290" s="5"/>
      <c r="BW290" s="11"/>
      <c r="BY290" s="11"/>
      <c r="DI290" s="11" t="str">
        <f>IF(AND(DF290&lt;&gt;""),DF290/INDEX($J$3:$J290,MATCH(MAX($J$3:$J290)+1,$J$3:$J290,1)),"")</f>
        <v/>
      </c>
      <c r="DM290" s="11" t="str">
        <f>IF(AND(DJ290&lt;&gt;""),DJ290/INDEX($J$3:$J290,MATCH(MAX($J$3:$J290)+1,$J$3:$J290,1)),"")</f>
        <v/>
      </c>
    </row>
    <row r="291" spans="9:117" x14ac:dyDescent="0.35">
      <c r="I291" s="11" t="str">
        <f t="shared" si="15"/>
        <v/>
      </c>
      <c r="S291" s="11" t="str">
        <f>IF(AND(N291&lt;&gt;""),N291/INDEX($J$3:$J291,MATCH(MAX($J$3:$J291)+1,$J$3:$J291,1)),"")</f>
        <v/>
      </c>
      <c r="Y291" s="11" t="str">
        <f>IF(AND(T291&lt;&gt;""),T291/INDEX($J$3:$J291,MATCH(MAX($J$3:$J291)+1,$J$3:$J291,1)),"")</f>
        <v/>
      </c>
      <c r="AE291" s="11" t="str">
        <f>IF(AND(Z291&lt;&gt;""),Z291/INDEX($J$3:$J291,MATCH(MAX($J$3:$J291)+1,$J$3:$J291,1)),"")</f>
        <v/>
      </c>
      <c r="AK291" s="11" t="str">
        <f>IF(AND(AF291&lt;&gt;""),AF291/INDEX($J$3:$J291,MATCH(MAX($J$3:$J291)+1,$J$3:$J291,1)),"")</f>
        <v/>
      </c>
      <c r="AQ291" s="11" t="str">
        <f>IF(AND(AL291&lt;&gt;""),AL291/INDEX($J$3:$J291,MATCH(MAX($J$3:$J291)+1,$J$3:$J291,1)),"")</f>
        <v/>
      </c>
      <c r="AW291" s="11" t="str">
        <f>IF(AND(AR291&lt;&gt;""),AR291/INDEX($J$3:$J291,MATCH(MAX($J$3:$J291)+1,$J$3:$J291,1)),"")</f>
        <v/>
      </c>
      <c r="BC291" s="11" t="str">
        <f>IF(AND(AX291&lt;&gt;""),AX291/INDEX($J$3:$J291,MATCH(MAX($J$3:$J291)+1,$J$3:$J291,1)),"")</f>
        <v/>
      </c>
      <c r="BI291" s="11" t="str">
        <f>IF(AND(BD291&lt;&gt;""),BD291/INDEX($J$3:$J291,MATCH(MAX($J$3:$J291)+1,$J$3:$J291,1)),"")</f>
        <v/>
      </c>
      <c r="BO291" s="11" t="str">
        <f>IF(AND(BJ291&lt;&gt;""),BJ291/INDEX($J$3:$J291,MATCH(MAX($J$3:$J291)+1,$J$3:$J291,1)),"")</f>
        <v/>
      </c>
      <c r="BU291" s="11" t="str">
        <f>IF(AND(BP291&lt;&gt;""),BP291/INDEX($J$3:$J291,MATCH(MAX($J$3:$J291)+1,$J$3:$J291,1)),"")</f>
        <v/>
      </c>
      <c r="BV291" s="5"/>
      <c r="BW291" s="11"/>
      <c r="BY291" s="11"/>
      <c r="DI291" s="11" t="str">
        <f>IF(AND(DF291&lt;&gt;""),DF291/INDEX($J$3:$J291,MATCH(MAX($J$3:$J291)+1,$J$3:$J291,1)),"")</f>
        <v/>
      </c>
      <c r="DM291" s="11" t="str">
        <f>IF(AND(DJ291&lt;&gt;""),DJ291/INDEX($J$3:$J291,MATCH(MAX($J$3:$J291)+1,$J$3:$J291,1)),"")</f>
        <v/>
      </c>
    </row>
    <row r="292" spans="9:117" x14ac:dyDescent="0.35">
      <c r="I292" s="11" t="str">
        <f t="shared" si="15"/>
        <v/>
      </c>
      <c r="S292" s="11" t="str">
        <f>IF(AND(N292&lt;&gt;""),N292/INDEX($J$3:$J292,MATCH(MAX($J$3:$J292)+1,$J$3:$J292,1)),"")</f>
        <v/>
      </c>
      <c r="Y292" s="11" t="str">
        <f>IF(AND(T292&lt;&gt;""),T292/INDEX($J$3:$J292,MATCH(MAX($J$3:$J292)+1,$J$3:$J292,1)),"")</f>
        <v/>
      </c>
      <c r="AE292" s="11" t="str">
        <f>IF(AND(Z292&lt;&gt;""),Z292/INDEX($J$3:$J292,MATCH(MAX($J$3:$J292)+1,$J$3:$J292,1)),"")</f>
        <v/>
      </c>
      <c r="AK292" s="11" t="str">
        <f>IF(AND(AF292&lt;&gt;""),AF292/INDEX($J$3:$J292,MATCH(MAX($J$3:$J292)+1,$J$3:$J292,1)),"")</f>
        <v/>
      </c>
      <c r="AQ292" s="11" t="str">
        <f>IF(AND(AL292&lt;&gt;""),AL292/INDEX($J$3:$J292,MATCH(MAX($J$3:$J292)+1,$J$3:$J292,1)),"")</f>
        <v/>
      </c>
      <c r="AW292" s="11" t="str">
        <f>IF(AND(AR292&lt;&gt;""),AR292/INDEX($J$3:$J292,MATCH(MAX($J$3:$J292)+1,$J$3:$J292,1)),"")</f>
        <v/>
      </c>
      <c r="BC292" s="11" t="str">
        <f>IF(AND(AX292&lt;&gt;""),AX292/INDEX($J$3:$J292,MATCH(MAX($J$3:$J292)+1,$J$3:$J292,1)),"")</f>
        <v/>
      </c>
      <c r="BI292" s="11" t="str">
        <f>IF(AND(BD292&lt;&gt;""),BD292/INDEX($J$3:$J292,MATCH(MAX($J$3:$J292)+1,$J$3:$J292,1)),"")</f>
        <v/>
      </c>
      <c r="BO292" s="11" t="str">
        <f>IF(AND(BJ292&lt;&gt;""),BJ292/INDEX($J$3:$J292,MATCH(MAX($J$3:$J292)+1,$J$3:$J292,1)),"")</f>
        <v/>
      </c>
      <c r="BU292" s="11" t="str">
        <f>IF(AND(BP292&lt;&gt;""),BP292/INDEX($J$3:$J292,MATCH(MAX($J$3:$J292)+1,$J$3:$J292,1)),"")</f>
        <v/>
      </c>
      <c r="BV292" s="5"/>
      <c r="BW292" s="11"/>
      <c r="BY292" s="11"/>
      <c r="DI292" s="11" t="str">
        <f>IF(AND(DF292&lt;&gt;""),DF292/INDEX($J$3:$J292,MATCH(MAX($J$3:$J292)+1,$J$3:$J292,1)),"")</f>
        <v/>
      </c>
      <c r="DM292" s="11" t="str">
        <f>IF(AND(DJ292&lt;&gt;""),DJ292/INDEX($J$3:$J292,MATCH(MAX($J$3:$J292)+1,$J$3:$J292,1)),"")</f>
        <v/>
      </c>
    </row>
    <row r="293" spans="9:117" x14ac:dyDescent="0.35">
      <c r="I293" s="11" t="str">
        <f t="shared" si="15"/>
        <v/>
      </c>
      <c r="S293" s="11" t="str">
        <f>IF(AND(N293&lt;&gt;""),N293/INDEX($J$3:$J293,MATCH(MAX($J$3:$J293)+1,$J$3:$J293,1)),"")</f>
        <v/>
      </c>
      <c r="Y293" s="11" t="str">
        <f>IF(AND(T293&lt;&gt;""),T293/INDEX($J$3:$J293,MATCH(MAX($J$3:$J293)+1,$J$3:$J293,1)),"")</f>
        <v/>
      </c>
      <c r="AE293" s="11" t="str">
        <f>IF(AND(Z293&lt;&gt;""),Z293/INDEX($J$3:$J293,MATCH(MAX($J$3:$J293)+1,$J$3:$J293,1)),"")</f>
        <v/>
      </c>
      <c r="AK293" s="11" t="str">
        <f>IF(AND(AF293&lt;&gt;""),AF293/INDEX($J$3:$J293,MATCH(MAX($J$3:$J293)+1,$J$3:$J293,1)),"")</f>
        <v/>
      </c>
      <c r="AQ293" s="11" t="str">
        <f>IF(AND(AL293&lt;&gt;""),AL293/INDEX($J$3:$J293,MATCH(MAX($J$3:$J293)+1,$J$3:$J293,1)),"")</f>
        <v/>
      </c>
      <c r="AW293" s="11" t="str">
        <f>IF(AND(AR293&lt;&gt;""),AR293/INDEX($J$3:$J293,MATCH(MAX($J$3:$J293)+1,$J$3:$J293,1)),"")</f>
        <v/>
      </c>
      <c r="BC293" s="11" t="str">
        <f>IF(AND(AX293&lt;&gt;""),AX293/INDEX($J$3:$J293,MATCH(MAX($J$3:$J293)+1,$J$3:$J293,1)),"")</f>
        <v/>
      </c>
      <c r="BI293" s="11" t="str">
        <f>IF(AND(BD293&lt;&gt;""),BD293/INDEX($J$3:$J293,MATCH(MAX($J$3:$J293)+1,$J$3:$J293,1)),"")</f>
        <v/>
      </c>
      <c r="BO293" s="11" t="str">
        <f>IF(AND(BJ293&lt;&gt;""),BJ293/INDEX($J$3:$J293,MATCH(MAX($J$3:$J293)+1,$J$3:$J293,1)),"")</f>
        <v/>
      </c>
      <c r="BU293" s="11" t="str">
        <f>IF(AND(BP293&lt;&gt;""),BP293/INDEX($J$3:$J293,MATCH(MAX($J$3:$J293)+1,$J$3:$J293,1)),"")</f>
        <v/>
      </c>
      <c r="BV293" s="5"/>
      <c r="BW293" s="11"/>
      <c r="BY293" s="11"/>
      <c r="DI293" s="11" t="str">
        <f>IF(AND(DF293&lt;&gt;""),DF293/INDEX($J$3:$J293,MATCH(MAX($J$3:$J293)+1,$J$3:$J293,1)),"")</f>
        <v/>
      </c>
      <c r="DM293" s="11" t="str">
        <f>IF(AND(DJ293&lt;&gt;""),DJ293/INDEX($J$3:$J293,MATCH(MAX($J$3:$J293)+1,$J$3:$J293,1)),"")</f>
        <v/>
      </c>
    </row>
    <row r="294" spans="9:117" x14ac:dyDescent="0.35">
      <c r="I294" s="11" t="str">
        <f t="shared" si="15"/>
        <v/>
      </c>
      <c r="S294" s="11" t="str">
        <f>IF(AND(N294&lt;&gt;""),N294/INDEX($J$3:$J294,MATCH(MAX($J$3:$J294)+1,$J$3:$J294,1)),"")</f>
        <v/>
      </c>
      <c r="Y294" s="11" t="str">
        <f>IF(AND(T294&lt;&gt;""),T294/INDEX($J$3:$J294,MATCH(MAX($J$3:$J294)+1,$J$3:$J294,1)),"")</f>
        <v/>
      </c>
      <c r="AE294" s="11" t="str">
        <f>IF(AND(Z294&lt;&gt;""),Z294/INDEX($J$3:$J294,MATCH(MAX($J$3:$J294)+1,$J$3:$J294,1)),"")</f>
        <v/>
      </c>
      <c r="AK294" s="11" t="str">
        <f>IF(AND(AF294&lt;&gt;""),AF294/INDEX($J$3:$J294,MATCH(MAX($J$3:$J294)+1,$J$3:$J294,1)),"")</f>
        <v/>
      </c>
      <c r="AQ294" s="11" t="str">
        <f>IF(AND(AL294&lt;&gt;""),AL294/INDEX($J$3:$J294,MATCH(MAX($J$3:$J294)+1,$J$3:$J294,1)),"")</f>
        <v/>
      </c>
      <c r="AW294" s="11" t="str">
        <f>IF(AND(AR294&lt;&gt;""),AR294/INDEX($J$3:$J294,MATCH(MAX($J$3:$J294)+1,$J$3:$J294,1)),"")</f>
        <v/>
      </c>
      <c r="BC294" s="11" t="str">
        <f>IF(AND(AX294&lt;&gt;""),AX294/INDEX($J$3:$J294,MATCH(MAX($J$3:$J294)+1,$J$3:$J294,1)),"")</f>
        <v/>
      </c>
      <c r="BI294" s="11" t="str">
        <f>IF(AND(BD294&lt;&gt;""),BD294/INDEX($J$3:$J294,MATCH(MAX($J$3:$J294)+1,$J$3:$J294,1)),"")</f>
        <v/>
      </c>
      <c r="BO294" s="11" t="str">
        <f>IF(AND(BJ294&lt;&gt;""),BJ294/INDEX($J$3:$J294,MATCH(MAX($J$3:$J294)+1,$J$3:$J294,1)),"")</f>
        <v/>
      </c>
      <c r="BU294" s="11" t="str">
        <f>IF(AND(BP294&lt;&gt;""),BP294/INDEX($J$3:$J294,MATCH(MAX($J$3:$J294)+1,$J$3:$J294,1)),"")</f>
        <v/>
      </c>
      <c r="BV294" s="5"/>
      <c r="BW294" s="11"/>
      <c r="BY294" s="11"/>
      <c r="DI294" s="11" t="str">
        <f>IF(AND(DF294&lt;&gt;""),DF294/INDEX($J$3:$J294,MATCH(MAX($J$3:$J294)+1,$J$3:$J294,1)),"")</f>
        <v/>
      </c>
      <c r="DM294" s="11" t="str">
        <f>IF(AND(DJ294&lt;&gt;""),DJ294/INDEX($J$3:$J294,MATCH(MAX($J$3:$J294)+1,$J$3:$J294,1)),"")</f>
        <v/>
      </c>
    </row>
    <row r="295" spans="9:117" x14ac:dyDescent="0.35">
      <c r="I295" s="11" t="str">
        <f t="shared" si="15"/>
        <v/>
      </c>
      <c r="S295" s="11" t="str">
        <f>IF(AND(N295&lt;&gt;""),N295/INDEX($J$3:$J295,MATCH(MAX($J$3:$J295)+1,$J$3:$J295,1)),"")</f>
        <v/>
      </c>
      <c r="Y295" s="11" t="str">
        <f>IF(AND(T295&lt;&gt;""),T295/INDEX($J$3:$J295,MATCH(MAX($J$3:$J295)+1,$J$3:$J295,1)),"")</f>
        <v/>
      </c>
      <c r="AE295" s="11" t="str">
        <f>IF(AND(Z295&lt;&gt;""),Z295/INDEX($J$3:$J295,MATCH(MAX($J$3:$J295)+1,$J$3:$J295,1)),"")</f>
        <v/>
      </c>
      <c r="AK295" s="11" t="str">
        <f>IF(AND(AF295&lt;&gt;""),AF295/INDEX($J$3:$J295,MATCH(MAX($J$3:$J295)+1,$J$3:$J295,1)),"")</f>
        <v/>
      </c>
      <c r="AQ295" s="11" t="str">
        <f>IF(AND(AL295&lt;&gt;""),AL295/INDEX($J$3:$J295,MATCH(MAX($J$3:$J295)+1,$J$3:$J295,1)),"")</f>
        <v/>
      </c>
      <c r="AW295" s="11" t="str">
        <f>IF(AND(AR295&lt;&gt;""),AR295/INDEX($J$3:$J295,MATCH(MAX($J$3:$J295)+1,$J$3:$J295,1)),"")</f>
        <v/>
      </c>
      <c r="BC295" s="11" t="str">
        <f>IF(AND(AX295&lt;&gt;""),AX295/INDEX($J$3:$J295,MATCH(MAX($J$3:$J295)+1,$J$3:$J295,1)),"")</f>
        <v/>
      </c>
      <c r="BI295" s="11" t="str">
        <f>IF(AND(BD295&lt;&gt;""),BD295/INDEX($J$3:$J295,MATCH(MAX($J$3:$J295)+1,$J$3:$J295,1)),"")</f>
        <v/>
      </c>
      <c r="BO295" s="11" t="str">
        <f>IF(AND(BJ295&lt;&gt;""),BJ295/INDEX($J$3:$J295,MATCH(MAX($J$3:$J295)+1,$J$3:$J295,1)),"")</f>
        <v/>
      </c>
      <c r="BU295" s="11" t="str">
        <f>IF(AND(BP295&lt;&gt;""),BP295/INDEX($J$3:$J295,MATCH(MAX($J$3:$J295)+1,$J$3:$J295,1)),"")</f>
        <v/>
      </c>
      <c r="BV295" s="5"/>
      <c r="BW295" s="11"/>
      <c r="BY295" s="11"/>
      <c r="DI295" s="11" t="str">
        <f>IF(AND(DF295&lt;&gt;""),DF295/INDEX($J$3:$J295,MATCH(MAX($J$3:$J295)+1,$J$3:$J295,1)),"")</f>
        <v/>
      </c>
      <c r="DM295" s="11" t="str">
        <f>IF(AND(DJ295&lt;&gt;""),DJ295/INDEX($J$3:$J295,MATCH(MAX($J$3:$J295)+1,$J$3:$J295,1)),"")</f>
        <v/>
      </c>
    </row>
    <row r="296" spans="9:117" x14ac:dyDescent="0.35">
      <c r="I296" s="11" t="str">
        <f t="shared" si="15"/>
        <v/>
      </c>
      <c r="S296" s="11" t="str">
        <f>IF(AND(N296&lt;&gt;""),N296/INDEX($J$3:$J296,MATCH(MAX($J$3:$J296)+1,$J$3:$J296,1)),"")</f>
        <v/>
      </c>
      <c r="Y296" s="11" t="str">
        <f>IF(AND(T296&lt;&gt;""),T296/INDEX($J$3:$J296,MATCH(MAX($J$3:$J296)+1,$J$3:$J296,1)),"")</f>
        <v/>
      </c>
      <c r="AE296" s="11" t="str">
        <f>IF(AND(Z296&lt;&gt;""),Z296/INDEX($J$3:$J296,MATCH(MAX($J$3:$J296)+1,$J$3:$J296,1)),"")</f>
        <v/>
      </c>
      <c r="AK296" s="11" t="str">
        <f>IF(AND(AF296&lt;&gt;""),AF296/INDEX($J$3:$J296,MATCH(MAX($J$3:$J296)+1,$J$3:$J296,1)),"")</f>
        <v/>
      </c>
      <c r="AQ296" s="11" t="str">
        <f>IF(AND(AL296&lt;&gt;""),AL296/INDEX($J$3:$J296,MATCH(MAX($J$3:$J296)+1,$J$3:$J296,1)),"")</f>
        <v/>
      </c>
      <c r="AW296" s="11" t="str">
        <f>IF(AND(AR296&lt;&gt;""),AR296/INDEX($J$3:$J296,MATCH(MAX($J$3:$J296)+1,$J$3:$J296,1)),"")</f>
        <v/>
      </c>
      <c r="BC296" s="11" t="str">
        <f>IF(AND(AX296&lt;&gt;""),AX296/INDEX($J$3:$J296,MATCH(MAX($J$3:$J296)+1,$J$3:$J296,1)),"")</f>
        <v/>
      </c>
      <c r="BI296" s="11" t="str">
        <f>IF(AND(BD296&lt;&gt;""),BD296/INDEX($J$3:$J296,MATCH(MAX($J$3:$J296)+1,$J$3:$J296,1)),"")</f>
        <v/>
      </c>
      <c r="BO296" s="11" t="str">
        <f>IF(AND(BJ296&lt;&gt;""),BJ296/INDEX($J$3:$J296,MATCH(MAX($J$3:$J296)+1,$J$3:$J296,1)),"")</f>
        <v/>
      </c>
      <c r="BU296" s="11" t="str">
        <f>IF(AND(BP296&lt;&gt;""),BP296/INDEX($J$3:$J296,MATCH(MAX($J$3:$J296)+1,$J$3:$J296,1)),"")</f>
        <v/>
      </c>
      <c r="BV296" s="5"/>
      <c r="BW296" s="11"/>
      <c r="BY296" s="11"/>
      <c r="DI296" s="11" t="str">
        <f>IF(AND(DF296&lt;&gt;""),DF296/INDEX($J$3:$J296,MATCH(MAX($J$3:$J296)+1,$J$3:$J296,1)),"")</f>
        <v/>
      </c>
      <c r="DM296" s="11" t="str">
        <f>IF(AND(DJ296&lt;&gt;""),DJ296/INDEX($J$3:$J296,MATCH(MAX($J$3:$J296)+1,$J$3:$J296,1)),"")</f>
        <v/>
      </c>
    </row>
    <row r="297" spans="9:117" x14ac:dyDescent="0.35">
      <c r="I297" s="11" t="str">
        <f t="shared" si="15"/>
        <v/>
      </c>
      <c r="S297" s="11" t="str">
        <f>IF(AND(N297&lt;&gt;""),N297/INDEX($J$3:$J297,MATCH(MAX($J$3:$J297)+1,$J$3:$J297,1)),"")</f>
        <v/>
      </c>
      <c r="Y297" s="11" t="str">
        <f>IF(AND(T297&lt;&gt;""),T297/INDEX($J$3:$J297,MATCH(MAX($J$3:$J297)+1,$J$3:$J297,1)),"")</f>
        <v/>
      </c>
      <c r="AE297" s="11" t="str">
        <f>IF(AND(Z297&lt;&gt;""),Z297/INDEX($J$3:$J297,MATCH(MAX($J$3:$J297)+1,$J$3:$J297,1)),"")</f>
        <v/>
      </c>
      <c r="AK297" s="11" t="str">
        <f>IF(AND(AF297&lt;&gt;""),AF297/INDEX($J$3:$J297,MATCH(MAX($J$3:$J297)+1,$J$3:$J297,1)),"")</f>
        <v/>
      </c>
      <c r="AQ297" s="11" t="str">
        <f>IF(AND(AL297&lt;&gt;""),AL297/INDEX($J$3:$J297,MATCH(MAX($J$3:$J297)+1,$J$3:$J297,1)),"")</f>
        <v/>
      </c>
      <c r="AW297" s="11" t="str">
        <f>IF(AND(AR297&lt;&gt;""),AR297/INDEX($J$3:$J297,MATCH(MAX($J$3:$J297)+1,$J$3:$J297,1)),"")</f>
        <v/>
      </c>
      <c r="BC297" s="11" t="str">
        <f>IF(AND(AX297&lt;&gt;""),AX297/INDEX($J$3:$J297,MATCH(MAX($J$3:$J297)+1,$J$3:$J297,1)),"")</f>
        <v/>
      </c>
      <c r="BI297" s="11" t="str">
        <f>IF(AND(BD297&lt;&gt;""),BD297/INDEX($J$3:$J297,MATCH(MAX($J$3:$J297)+1,$J$3:$J297,1)),"")</f>
        <v/>
      </c>
      <c r="BO297" s="11" t="str">
        <f>IF(AND(BJ297&lt;&gt;""),BJ297/INDEX($J$3:$J297,MATCH(MAX($J$3:$J297)+1,$J$3:$J297,1)),"")</f>
        <v/>
      </c>
      <c r="BU297" s="11" t="str">
        <f>IF(AND(BP297&lt;&gt;""),BP297/INDEX($J$3:$J297,MATCH(MAX($J$3:$J297)+1,$J$3:$J297,1)),"")</f>
        <v/>
      </c>
      <c r="BV297" s="5"/>
      <c r="BW297" s="11"/>
      <c r="BY297" s="11"/>
      <c r="DI297" s="11" t="str">
        <f>IF(AND(DF297&lt;&gt;""),DF297/INDEX($J$3:$J297,MATCH(MAX($J$3:$J297)+1,$J$3:$J297,1)),"")</f>
        <v/>
      </c>
      <c r="DM297" s="11" t="str">
        <f>IF(AND(DJ297&lt;&gt;""),DJ297/INDEX($J$3:$J297,MATCH(MAX($J$3:$J297)+1,$J$3:$J297,1)),"")</f>
        <v/>
      </c>
    </row>
    <row r="298" spans="9:117" x14ac:dyDescent="0.35">
      <c r="I298" s="11" t="str">
        <f t="shared" si="15"/>
        <v/>
      </c>
      <c r="S298" s="11" t="str">
        <f>IF(AND(N298&lt;&gt;""),N298/INDEX($J$3:$J298,MATCH(MAX($J$3:$J298)+1,$J$3:$J298,1)),"")</f>
        <v/>
      </c>
      <c r="Y298" s="11" t="str">
        <f>IF(AND(T298&lt;&gt;""),T298/INDEX($J$3:$J298,MATCH(MAX($J$3:$J298)+1,$J$3:$J298,1)),"")</f>
        <v/>
      </c>
      <c r="AE298" s="11" t="str">
        <f>IF(AND(Z298&lt;&gt;""),Z298/INDEX($J$3:$J298,MATCH(MAX($J$3:$J298)+1,$J$3:$J298,1)),"")</f>
        <v/>
      </c>
      <c r="AK298" s="11" t="str">
        <f>IF(AND(AF298&lt;&gt;""),AF298/INDEX($J$3:$J298,MATCH(MAX($J$3:$J298)+1,$J$3:$J298,1)),"")</f>
        <v/>
      </c>
      <c r="AQ298" s="11" t="str">
        <f>IF(AND(AL298&lt;&gt;""),AL298/INDEX($J$3:$J298,MATCH(MAX($J$3:$J298)+1,$J$3:$J298,1)),"")</f>
        <v/>
      </c>
      <c r="AW298" s="11" t="str">
        <f>IF(AND(AR298&lt;&gt;""),AR298/INDEX($J$3:$J298,MATCH(MAX($J$3:$J298)+1,$J$3:$J298,1)),"")</f>
        <v/>
      </c>
      <c r="BC298" s="11" t="str">
        <f>IF(AND(AX298&lt;&gt;""),AX298/INDEX($J$3:$J298,MATCH(MAX($J$3:$J298)+1,$J$3:$J298,1)),"")</f>
        <v/>
      </c>
      <c r="BI298" s="11" t="str">
        <f>IF(AND(BD298&lt;&gt;""),BD298/INDEX($J$3:$J298,MATCH(MAX($J$3:$J298)+1,$J$3:$J298,1)),"")</f>
        <v/>
      </c>
      <c r="BO298" s="11" t="str">
        <f>IF(AND(BJ298&lt;&gt;""),BJ298/INDEX($J$3:$J298,MATCH(MAX($J$3:$J298)+1,$J$3:$J298,1)),"")</f>
        <v/>
      </c>
      <c r="BU298" s="11" t="str">
        <f>IF(AND(BP298&lt;&gt;""),BP298/INDEX($J$3:$J298,MATCH(MAX($J$3:$J298)+1,$J$3:$J298,1)),"")</f>
        <v/>
      </c>
      <c r="BV298" s="5"/>
      <c r="BW298" s="11"/>
      <c r="BY298" s="11"/>
      <c r="DI298" s="11" t="str">
        <f>IF(AND(DF298&lt;&gt;""),DF298/INDEX($J$3:$J298,MATCH(MAX($J$3:$J298)+1,$J$3:$J298,1)),"")</f>
        <v/>
      </c>
      <c r="DM298" s="11" t="str">
        <f>IF(AND(DJ298&lt;&gt;""),DJ298/INDEX($J$3:$J298,MATCH(MAX($J$3:$J298)+1,$J$3:$J298,1)),"")</f>
        <v/>
      </c>
    </row>
    <row r="299" spans="9:117" x14ac:dyDescent="0.35">
      <c r="I299" s="11" t="str">
        <f t="shared" si="15"/>
        <v/>
      </c>
      <c r="S299" s="11" t="str">
        <f>IF(AND(N299&lt;&gt;""),N299/INDEX($J$3:$J299,MATCH(MAX($J$3:$J299)+1,$J$3:$J299,1)),"")</f>
        <v/>
      </c>
      <c r="Y299" s="11" t="str">
        <f>IF(AND(T299&lt;&gt;""),T299/INDEX($J$3:$J299,MATCH(MAX($J$3:$J299)+1,$J$3:$J299,1)),"")</f>
        <v/>
      </c>
      <c r="AE299" s="11" t="str">
        <f>IF(AND(Z299&lt;&gt;""),Z299/INDEX($J$3:$J299,MATCH(MAX($J$3:$J299)+1,$J$3:$J299,1)),"")</f>
        <v/>
      </c>
      <c r="AK299" s="11" t="str">
        <f>IF(AND(AF299&lt;&gt;""),AF299/INDEX($J$3:$J299,MATCH(MAX($J$3:$J299)+1,$J$3:$J299,1)),"")</f>
        <v/>
      </c>
      <c r="AQ299" s="11" t="str">
        <f>IF(AND(AL299&lt;&gt;""),AL299/INDEX($J$3:$J299,MATCH(MAX($J$3:$J299)+1,$J$3:$J299,1)),"")</f>
        <v/>
      </c>
      <c r="AW299" s="11" t="str">
        <f>IF(AND(AR299&lt;&gt;""),AR299/INDEX($J$3:$J299,MATCH(MAX($J$3:$J299)+1,$J$3:$J299,1)),"")</f>
        <v/>
      </c>
      <c r="BC299" s="11" t="str">
        <f>IF(AND(AX299&lt;&gt;""),AX299/INDEX($J$3:$J299,MATCH(MAX($J$3:$J299)+1,$J$3:$J299,1)),"")</f>
        <v/>
      </c>
      <c r="BI299" s="11" t="str">
        <f>IF(AND(BD299&lt;&gt;""),BD299/INDEX($J$3:$J299,MATCH(MAX($J$3:$J299)+1,$J$3:$J299,1)),"")</f>
        <v/>
      </c>
      <c r="BO299" s="11" t="str">
        <f>IF(AND(BJ299&lt;&gt;""),BJ299/INDEX($J$3:$J299,MATCH(MAX($J$3:$J299)+1,$J$3:$J299,1)),"")</f>
        <v/>
      </c>
      <c r="BU299" s="11" t="str">
        <f>IF(AND(BP299&lt;&gt;""),BP299/INDEX($J$3:$J299,MATCH(MAX($J$3:$J299)+1,$J$3:$J299,1)),"")</f>
        <v/>
      </c>
      <c r="BV299" s="5"/>
      <c r="BW299" s="11"/>
      <c r="BY299" s="11"/>
      <c r="DI299" s="11" t="str">
        <f>IF(AND(DF299&lt;&gt;""),DF299/INDEX($J$3:$J299,MATCH(MAX($J$3:$J299)+1,$J$3:$J299,1)),"")</f>
        <v/>
      </c>
      <c r="DM299" s="11" t="str">
        <f>IF(AND(DJ299&lt;&gt;""),DJ299/INDEX($J$3:$J299,MATCH(MAX($J$3:$J299)+1,$J$3:$J299,1)),"")</f>
        <v/>
      </c>
    </row>
    <row r="300" spans="9:117" x14ac:dyDescent="0.35">
      <c r="I300" s="11" t="str">
        <f t="shared" si="15"/>
        <v/>
      </c>
      <c r="S300" s="11" t="str">
        <f>IF(AND(N300&lt;&gt;""),N300/INDEX($J$3:$J300,MATCH(MAX($J$3:$J300)+1,$J$3:$J300,1)),"")</f>
        <v/>
      </c>
      <c r="Y300" s="11" t="str">
        <f>IF(AND(T300&lt;&gt;""),T300/INDEX($J$3:$J300,MATCH(MAX($J$3:$J300)+1,$J$3:$J300,1)),"")</f>
        <v/>
      </c>
      <c r="AE300" s="11" t="str">
        <f>IF(AND(Z300&lt;&gt;""),Z300/INDEX($J$3:$J300,MATCH(MAX($J$3:$J300)+1,$J$3:$J300,1)),"")</f>
        <v/>
      </c>
      <c r="AK300" s="11" t="str">
        <f>IF(AND(AF300&lt;&gt;""),AF300/INDEX($J$3:$J300,MATCH(MAX($J$3:$J300)+1,$J$3:$J300,1)),"")</f>
        <v/>
      </c>
      <c r="AQ300" s="11" t="str">
        <f>IF(AND(AL300&lt;&gt;""),AL300/INDEX($J$3:$J300,MATCH(MAX($J$3:$J300)+1,$J$3:$J300,1)),"")</f>
        <v/>
      </c>
      <c r="AW300" s="11" t="str">
        <f>IF(AND(AR300&lt;&gt;""),AR300/INDEX($J$3:$J300,MATCH(MAX($J$3:$J300)+1,$J$3:$J300,1)),"")</f>
        <v/>
      </c>
      <c r="BC300" s="11" t="str">
        <f>IF(AND(AX300&lt;&gt;""),AX300/INDEX($J$3:$J300,MATCH(MAX($J$3:$J300)+1,$J$3:$J300,1)),"")</f>
        <v/>
      </c>
      <c r="BI300" s="11" t="str">
        <f>IF(AND(BD300&lt;&gt;""),BD300/INDEX($J$3:$J300,MATCH(MAX($J$3:$J300)+1,$J$3:$J300,1)),"")</f>
        <v/>
      </c>
      <c r="BO300" s="11" t="str">
        <f>IF(AND(BJ300&lt;&gt;""),BJ300/INDEX($J$3:$J300,MATCH(MAX($J$3:$J300)+1,$J$3:$J300,1)),"")</f>
        <v/>
      </c>
      <c r="BU300" s="11" t="str">
        <f>IF(AND(BP300&lt;&gt;""),BP300/INDEX($J$3:$J300,MATCH(MAX($J$3:$J300)+1,$J$3:$J300,1)),"")</f>
        <v/>
      </c>
      <c r="BV300" s="5"/>
      <c r="BW300" s="11"/>
      <c r="BY300" s="11"/>
      <c r="DI300" s="11" t="str">
        <f>IF(AND(DF300&lt;&gt;""),DF300/INDEX($J$3:$J300,MATCH(MAX($J$3:$J300)+1,$J$3:$J300,1)),"")</f>
        <v/>
      </c>
      <c r="DM300" s="11" t="str">
        <f>IF(AND(DJ300&lt;&gt;""),DJ300/INDEX($J$3:$J300,MATCH(MAX($J$3:$J300)+1,$J$3:$J300,1)),"")</f>
        <v/>
      </c>
    </row>
    <row r="301" spans="9:117" x14ac:dyDescent="0.35">
      <c r="I301" s="11" t="str">
        <f t="shared" si="15"/>
        <v/>
      </c>
      <c r="S301" s="11" t="str">
        <f>IF(AND(N301&lt;&gt;""),N301/INDEX($J$3:$J301,MATCH(MAX($J$3:$J301)+1,$J$3:$J301,1)),"")</f>
        <v/>
      </c>
      <c r="Y301" s="11" t="str">
        <f>IF(AND(T301&lt;&gt;""),T301/INDEX($J$3:$J301,MATCH(MAX($J$3:$J301)+1,$J$3:$J301,1)),"")</f>
        <v/>
      </c>
      <c r="AE301" s="11" t="str">
        <f>IF(AND(Z301&lt;&gt;""),Z301/INDEX($J$3:$J301,MATCH(MAX($J$3:$J301)+1,$J$3:$J301,1)),"")</f>
        <v/>
      </c>
      <c r="AK301" s="11" t="str">
        <f>IF(AND(AF301&lt;&gt;""),AF301/INDEX($J$3:$J301,MATCH(MAX($J$3:$J301)+1,$J$3:$J301,1)),"")</f>
        <v/>
      </c>
      <c r="AQ301" s="11" t="str">
        <f>IF(AND(AL301&lt;&gt;""),AL301/INDEX($J$3:$J301,MATCH(MAX($J$3:$J301)+1,$J$3:$J301,1)),"")</f>
        <v/>
      </c>
      <c r="AW301" s="11" t="str">
        <f>IF(AND(AR301&lt;&gt;""),AR301/INDEX($J$3:$J301,MATCH(MAX($J$3:$J301)+1,$J$3:$J301,1)),"")</f>
        <v/>
      </c>
      <c r="BC301" s="11" t="str">
        <f>IF(AND(AX301&lt;&gt;""),AX301/INDEX($J$3:$J301,MATCH(MAX($J$3:$J301)+1,$J$3:$J301,1)),"")</f>
        <v/>
      </c>
      <c r="BI301" s="11" t="str">
        <f>IF(AND(BD301&lt;&gt;""),BD301/INDEX($J$3:$J301,MATCH(MAX($J$3:$J301)+1,$J$3:$J301,1)),"")</f>
        <v/>
      </c>
      <c r="BO301" s="11" t="str">
        <f>IF(AND(BJ301&lt;&gt;""),BJ301/INDEX($J$3:$J301,MATCH(MAX($J$3:$J301)+1,$J$3:$J301,1)),"")</f>
        <v/>
      </c>
      <c r="BU301" s="11" t="str">
        <f>IF(AND(BP301&lt;&gt;""),BP301/INDEX($J$3:$J301,MATCH(MAX($J$3:$J301)+1,$J$3:$J301,1)),"")</f>
        <v/>
      </c>
      <c r="BV301" s="5"/>
      <c r="BW301" s="11"/>
      <c r="BY301" s="11"/>
      <c r="DI301" s="11" t="str">
        <f>IF(AND(DF301&lt;&gt;""),DF301/INDEX($J$3:$J301,MATCH(MAX($J$3:$J301)+1,$J$3:$J301,1)),"")</f>
        <v/>
      </c>
      <c r="DM301" s="11" t="str">
        <f>IF(AND(DJ301&lt;&gt;""),DJ301/INDEX($J$3:$J301,MATCH(MAX($J$3:$J301)+1,$J$3:$J301,1)),"")</f>
        <v/>
      </c>
    </row>
    <row r="302" spans="9:117" x14ac:dyDescent="0.35">
      <c r="I302" s="11" t="str">
        <f t="shared" si="15"/>
        <v/>
      </c>
      <c r="S302" s="11" t="str">
        <f>IF(AND(N302&lt;&gt;""),N302/INDEX($J$3:$J302,MATCH(MAX($J$3:$J302)+1,$J$3:$J302,1)),"")</f>
        <v/>
      </c>
      <c r="Y302" s="11" t="str">
        <f>IF(AND(T302&lt;&gt;""),T302/INDEX($J$3:$J302,MATCH(MAX($J$3:$J302)+1,$J$3:$J302,1)),"")</f>
        <v/>
      </c>
      <c r="AE302" s="11" t="str">
        <f>IF(AND(Z302&lt;&gt;""),Z302/INDEX($J$3:$J302,MATCH(MAX($J$3:$J302)+1,$J$3:$J302,1)),"")</f>
        <v/>
      </c>
      <c r="AK302" s="11" t="str">
        <f>IF(AND(AF302&lt;&gt;""),AF302/INDEX($J$3:$J302,MATCH(MAX($J$3:$J302)+1,$J$3:$J302,1)),"")</f>
        <v/>
      </c>
      <c r="AQ302" s="11" t="str">
        <f>IF(AND(AL302&lt;&gt;""),AL302/INDEX($J$3:$J302,MATCH(MAX($J$3:$J302)+1,$J$3:$J302,1)),"")</f>
        <v/>
      </c>
      <c r="AW302" s="11" t="str">
        <f>IF(AND(AR302&lt;&gt;""),AR302/INDEX($J$3:$J302,MATCH(MAX($J$3:$J302)+1,$J$3:$J302,1)),"")</f>
        <v/>
      </c>
      <c r="BC302" s="11" t="str">
        <f>IF(AND(AX302&lt;&gt;""),AX302/INDEX($J$3:$J302,MATCH(MAX($J$3:$J302)+1,$J$3:$J302,1)),"")</f>
        <v/>
      </c>
      <c r="BI302" s="11" t="str">
        <f>IF(AND(BD302&lt;&gt;""),BD302/INDEX($J$3:$J302,MATCH(MAX($J$3:$J302)+1,$J$3:$J302,1)),"")</f>
        <v/>
      </c>
      <c r="BO302" s="11" t="str">
        <f>IF(AND(BJ302&lt;&gt;""),BJ302/INDEX($J$3:$J302,MATCH(MAX($J$3:$J302)+1,$J$3:$J302,1)),"")</f>
        <v/>
      </c>
      <c r="BU302" s="11" t="str">
        <f>IF(AND(BP302&lt;&gt;""),BP302/INDEX($J$3:$J302,MATCH(MAX($J$3:$J302)+1,$J$3:$J302,1)),"")</f>
        <v/>
      </c>
      <c r="BV302" s="5"/>
      <c r="BW302" s="11"/>
      <c r="BY302" s="11"/>
      <c r="DI302" s="11" t="str">
        <f>IF(AND(DF302&lt;&gt;""),DF302/INDEX($J$3:$J302,MATCH(MAX($J$3:$J302)+1,$J$3:$J302,1)),"")</f>
        <v/>
      </c>
      <c r="DM302" s="11" t="str">
        <f>IF(AND(DJ302&lt;&gt;""),DJ302/INDEX($J$3:$J302,MATCH(MAX($J$3:$J302)+1,$J$3:$J302,1)),"")</f>
        <v/>
      </c>
    </row>
    <row r="303" spans="9:117" x14ac:dyDescent="0.35">
      <c r="I303" s="11" t="str">
        <f t="shared" si="15"/>
        <v/>
      </c>
      <c r="S303" s="11" t="str">
        <f>IF(AND(N303&lt;&gt;""),N303/INDEX($J$3:$J303,MATCH(MAX($J$3:$J303)+1,$J$3:$J303,1)),"")</f>
        <v/>
      </c>
      <c r="Y303" s="11" t="str">
        <f>IF(AND(T303&lt;&gt;""),T303/INDEX($J$3:$J303,MATCH(MAX($J$3:$J303)+1,$J$3:$J303,1)),"")</f>
        <v/>
      </c>
      <c r="AE303" s="11" t="str">
        <f>IF(AND(Z303&lt;&gt;""),Z303/INDEX($J$3:$J303,MATCH(MAX($J$3:$J303)+1,$J$3:$J303,1)),"")</f>
        <v/>
      </c>
      <c r="AK303" s="11" t="str">
        <f>IF(AND(AF303&lt;&gt;""),AF303/INDEX($J$3:$J303,MATCH(MAX($J$3:$J303)+1,$J$3:$J303,1)),"")</f>
        <v/>
      </c>
      <c r="AQ303" s="11" t="str">
        <f>IF(AND(AL303&lt;&gt;""),AL303/INDEX($J$3:$J303,MATCH(MAX($J$3:$J303)+1,$J$3:$J303,1)),"")</f>
        <v/>
      </c>
      <c r="AW303" s="11" t="str">
        <f>IF(AND(AR303&lt;&gt;""),AR303/INDEX($J$3:$J303,MATCH(MAX($J$3:$J303)+1,$J$3:$J303,1)),"")</f>
        <v/>
      </c>
      <c r="BC303" s="11" t="str">
        <f>IF(AND(AX303&lt;&gt;""),AX303/INDEX($J$3:$J303,MATCH(MAX($J$3:$J303)+1,$J$3:$J303,1)),"")</f>
        <v/>
      </c>
      <c r="BI303" s="11" t="str">
        <f>IF(AND(BD303&lt;&gt;""),BD303/INDEX($J$3:$J303,MATCH(MAX($J$3:$J303)+1,$J$3:$J303,1)),"")</f>
        <v/>
      </c>
      <c r="BO303" s="11" t="str">
        <f>IF(AND(BJ303&lt;&gt;""),BJ303/INDEX($J$3:$J303,MATCH(MAX($J$3:$J303)+1,$J$3:$J303,1)),"")</f>
        <v/>
      </c>
      <c r="BU303" s="11" t="str">
        <f>IF(AND(BP303&lt;&gt;""),BP303/INDEX($J$3:$J303,MATCH(MAX($J$3:$J303)+1,$J$3:$J303,1)),"")</f>
        <v/>
      </c>
      <c r="BV303" s="5"/>
      <c r="BW303" s="11"/>
      <c r="BY303" s="11"/>
      <c r="DI303" s="11" t="str">
        <f>IF(AND(DF303&lt;&gt;""),DF303/INDEX($J$3:$J303,MATCH(MAX($J$3:$J303)+1,$J$3:$J303,1)),"")</f>
        <v/>
      </c>
      <c r="DM303" s="11" t="str">
        <f>IF(AND(DJ303&lt;&gt;""),DJ303/INDEX($J$3:$J303,MATCH(MAX($J$3:$J303)+1,$J$3:$J303,1)),"")</f>
        <v/>
      </c>
    </row>
    <row r="304" spans="9:117" x14ac:dyDescent="0.35">
      <c r="I304" s="11" t="str">
        <f t="shared" si="15"/>
        <v/>
      </c>
      <c r="S304" s="11" t="str">
        <f>IF(AND(N304&lt;&gt;""),N304/INDEX($J$3:$J304,MATCH(MAX($J$3:$J304)+1,$J$3:$J304,1)),"")</f>
        <v/>
      </c>
      <c r="Y304" s="11" t="str">
        <f>IF(AND(T304&lt;&gt;""),T304/INDEX($J$3:$J304,MATCH(MAX($J$3:$J304)+1,$J$3:$J304,1)),"")</f>
        <v/>
      </c>
      <c r="AE304" s="11" t="str">
        <f>IF(AND(Z304&lt;&gt;""),Z304/INDEX($J$3:$J304,MATCH(MAX($J$3:$J304)+1,$J$3:$J304,1)),"")</f>
        <v/>
      </c>
      <c r="AK304" s="11" t="str">
        <f>IF(AND(AF304&lt;&gt;""),AF304/INDEX($J$3:$J304,MATCH(MAX($J$3:$J304)+1,$J$3:$J304,1)),"")</f>
        <v/>
      </c>
      <c r="AQ304" s="11" t="str">
        <f>IF(AND(AL304&lt;&gt;""),AL304/INDEX($J$3:$J304,MATCH(MAX($J$3:$J304)+1,$J$3:$J304,1)),"")</f>
        <v/>
      </c>
      <c r="AW304" s="11" t="str">
        <f>IF(AND(AR304&lt;&gt;""),AR304/INDEX($J$3:$J304,MATCH(MAX($J$3:$J304)+1,$J$3:$J304,1)),"")</f>
        <v/>
      </c>
      <c r="BC304" s="11" t="str">
        <f>IF(AND(AX304&lt;&gt;""),AX304/INDEX($J$3:$J304,MATCH(MAX($J$3:$J304)+1,$J$3:$J304,1)),"")</f>
        <v/>
      </c>
      <c r="BI304" s="11" t="str">
        <f>IF(AND(BD304&lt;&gt;""),BD304/INDEX($J$3:$J304,MATCH(MAX($J$3:$J304)+1,$J$3:$J304,1)),"")</f>
        <v/>
      </c>
      <c r="BO304" s="11" t="str">
        <f>IF(AND(BJ304&lt;&gt;""),BJ304/INDEX($J$3:$J304,MATCH(MAX($J$3:$J304)+1,$J$3:$J304,1)),"")</f>
        <v/>
      </c>
      <c r="BU304" s="11" t="str">
        <f>IF(AND(BP304&lt;&gt;""),BP304/INDEX($J$3:$J304,MATCH(MAX($J$3:$J304)+1,$J$3:$J304,1)),"")</f>
        <v/>
      </c>
      <c r="BV304" s="5"/>
      <c r="BW304" s="11"/>
      <c r="BY304" s="11"/>
      <c r="DI304" s="11" t="str">
        <f>IF(AND(DF304&lt;&gt;""),DF304/INDEX($J$3:$J304,MATCH(MAX($J$3:$J304)+1,$J$3:$J304,1)),"")</f>
        <v/>
      </c>
      <c r="DM304" s="11" t="str">
        <f>IF(AND(DJ304&lt;&gt;""),DJ304/INDEX($J$3:$J304,MATCH(MAX($J$3:$J304)+1,$J$3:$J304,1)),"")</f>
        <v/>
      </c>
    </row>
    <row r="305" spans="9:117" x14ac:dyDescent="0.35">
      <c r="I305" s="11" t="str">
        <f t="shared" si="15"/>
        <v/>
      </c>
      <c r="S305" s="11" t="str">
        <f>IF(AND(N305&lt;&gt;""),N305/INDEX($J$3:$J305,MATCH(MAX($J$3:$J305)+1,$J$3:$J305,1)),"")</f>
        <v/>
      </c>
      <c r="Y305" s="11" t="str">
        <f>IF(AND(T305&lt;&gt;""),T305/INDEX($J$3:$J305,MATCH(MAX($J$3:$J305)+1,$J$3:$J305,1)),"")</f>
        <v/>
      </c>
      <c r="AE305" s="11" t="str">
        <f>IF(AND(Z305&lt;&gt;""),Z305/INDEX($J$3:$J305,MATCH(MAX($J$3:$J305)+1,$J$3:$J305,1)),"")</f>
        <v/>
      </c>
      <c r="AK305" s="11" t="str">
        <f>IF(AND(AF305&lt;&gt;""),AF305/INDEX($J$3:$J305,MATCH(MAX($J$3:$J305)+1,$J$3:$J305,1)),"")</f>
        <v/>
      </c>
      <c r="AQ305" s="11" t="str">
        <f>IF(AND(AL305&lt;&gt;""),AL305/INDEX($J$3:$J305,MATCH(MAX($J$3:$J305)+1,$J$3:$J305,1)),"")</f>
        <v/>
      </c>
      <c r="AW305" s="11" t="str">
        <f>IF(AND(AR305&lt;&gt;""),AR305/INDEX($J$3:$J305,MATCH(MAX($J$3:$J305)+1,$J$3:$J305,1)),"")</f>
        <v/>
      </c>
      <c r="BC305" s="11" t="str">
        <f>IF(AND(AX305&lt;&gt;""),AX305/INDEX($J$3:$J305,MATCH(MAX($J$3:$J305)+1,$J$3:$J305,1)),"")</f>
        <v/>
      </c>
      <c r="BI305" s="11" t="str">
        <f>IF(AND(BD305&lt;&gt;""),BD305/INDEX($J$3:$J305,MATCH(MAX($J$3:$J305)+1,$J$3:$J305,1)),"")</f>
        <v/>
      </c>
      <c r="BO305" s="11" t="str">
        <f>IF(AND(BJ305&lt;&gt;""),BJ305/INDEX($J$3:$J305,MATCH(MAX($J$3:$J305)+1,$J$3:$J305,1)),"")</f>
        <v/>
      </c>
      <c r="BU305" s="11" t="str">
        <f>IF(AND(BP305&lt;&gt;""),BP305/INDEX($J$3:$J305,MATCH(MAX($J$3:$J305)+1,$J$3:$J305,1)),"")</f>
        <v/>
      </c>
      <c r="BV305" s="5"/>
      <c r="BW305" s="11"/>
      <c r="BY305" s="11"/>
      <c r="DI305" s="11" t="str">
        <f>IF(AND(DF305&lt;&gt;""),DF305/INDEX($J$3:$J305,MATCH(MAX($J$3:$J305)+1,$J$3:$J305,1)),"")</f>
        <v/>
      </c>
      <c r="DM305" s="11" t="str">
        <f>IF(AND(DJ305&lt;&gt;""),DJ305/INDEX($J$3:$J305,MATCH(MAX($J$3:$J305)+1,$J$3:$J305,1)),"")</f>
        <v/>
      </c>
    </row>
    <row r="306" spans="9:117" x14ac:dyDescent="0.35">
      <c r="I306" s="11" t="str">
        <f t="shared" si="15"/>
        <v/>
      </c>
      <c r="S306" s="11" t="str">
        <f>IF(AND(N306&lt;&gt;""),N306/INDEX($J$3:$J306,MATCH(MAX($J$3:$J306)+1,$J$3:$J306,1)),"")</f>
        <v/>
      </c>
      <c r="Y306" s="11" t="str">
        <f>IF(AND(T306&lt;&gt;""),T306/INDEX($J$3:$J306,MATCH(MAX($J$3:$J306)+1,$J$3:$J306,1)),"")</f>
        <v/>
      </c>
      <c r="AE306" s="11" t="str">
        <f>IF(AND(Z306&lt;&gt;""),Z306/INDEX($J$3:$J306,MATCH(MAX($J$3:$J306)+1,$J$3:$J306,1)),"")</f>
        <v/>
      </c>
      <c r="AK306" s="11" t="str">
        <f>IF(AND(AF306&lt;&gt;""),AF306/INDEX($J$3:$J306,MATCH(MAX($J$3:$J306)+1,$J$3:$J306,1)),"")</f>
        <v/>
      </c>
      <c r="AQ306" s="11" t="str">
        <f>IF(AND(AL306&lt;&gt;""),AL306/INDEX($J$3:$J306,MATCH(MAX($J$3:$J306)+1,$J$3:$J306,1)),"")</f>
        <v/>
      </c>
      <c r="AW306" s="11" t="str">
        <f>IF(AND(AR306&lt;&gt;""),AR306/INDEX($J$3:$J306,MATCH(MAX($J$3:$J306)+1,$J$3:$J306,1)),"")</f>
        <v/>
      </c>
      <c r="BC306" s="11" t="str">
        <f>IF(AND(AX306&lt;&gt;""),AX306/INDEX($J$3:$J306,MATCH(MAX($J$3:$J306)+1,$J$3:$J306,1)),"")</f>
        <v/>
      </c>
      <c r="BI306" s="11" t="str">
        <f>IF(AND(BD306&lt;&gt;""),BD306/INDEX($J$3:$J306,MATCH(MAX($J$3:$J306)+1,$J$3:$J306,1)),"")</f>
        <v/>
      </c>
      <c r="BO306" s="11" t="str">
        <f>IF(AND(BJ306&lt;&gt;""),BJ306/INDEX($J$3:$J306,MATCH(MAX($J$3:$J306)+1,$J$3:$J306,1)),"")</f>
        <v/>
      </c>
      <c r="BU306" s="11" t="str">
        <f>IF(AND(BP306&lt;&gt;""),BP306/INDEX($J$3:$J306,MATCH(MAX($J$3:$J306)+1,$J$3:$J306,1)),"")</f>
        <v/>
      </c>
      <c r="BV306" s="5"/>
      <c r="BW306" s="11"/>
      <c r="BY306" s="11"/>
      <c r="DI306" s="11" t="str">
        <f>IF(AND(DF306&lt;&gt;""),DF306/INDEX($J$3:$J306,MATCH(MAX($J$3:$J306)+1,$J$3:$J306,1)),"")</f>
        <v/>
      </c>
      <c r="DM306" s="11" t="str">
        <f>IF(AND(DJ306&lt;&gt;""),DJ306/INDEX($J$3:$J306,MATCH(MAX($J$3:$J306)+1,$J$3:$J306,1)),"")</f>
        <v/>
      </c>
    </row>
    <row r="307" spans="9:117" x14ac:dyDescent="0.35">
      <c r="I307" s="11" t="str">
        <f t="shared" si="15"/>
        <v/>
      </c>
      <c r="S307" s="11" t="str">
        <f>IF(AND(N307&lt;&gt;""),N307/INDEX($J$3:$J307,MATCH(MAX($J$3:$J307)+1,$J$3:$J307,1)),"")</f>
        <v/>
      </c>
      <c r="Y307" s="11" t="str">
        <f>IF(AND(T307&lt;&gt;""),T307/INDEX($J$3:$J307,MATCH(MAX($J$3:$J307)+1,$J$3:$J307,1)),"")</f>
        <v/>
      </c>
      <c r="AE307" s="11" t="str">
        <f>IF(AND(Z307&lt;&gt;""),Z307/INDEX($J$3:$J307,MATCH(MAX($J$3:$J307)+1,$J$3:$J307,1)),"")</f>
        <v/>
      </c>
      <c r="AK307" s="11" t="str">
        <f>IF(AND(AF307&lt;&gt;""),AF307/INDEX($J$3:$J307,MATCH(MAX($J$3:$J307)+1,$J$3:$J307,1)),"")</f>
        <v/>
      </c>
      <c r="AQ307" s="11" t="str">
        <f>IF(AND(AL307&lt;&gt;""),AL307/INDEX($J$3:$J307,MATCH(MAX($J$3:$J307)+1,$J$3:$J307,1)),"")</f>
        <v/>
      </c>
      <c r="AW307" s="11" t="str">
        <f>IF(AND(AR307&lt;&gt;""),AR307/INDEX($J$3:$J307,MATCH(MAX($J$3:$J307)+1,$J$3:$J307,1)),"")</f>
        <v/>
      </c>
      <c r="BC307" s="11" t="str">
        <f>IF(AND(AX307&lt;&gt;""),AX307/INDEX($J$3:$J307,MATCH(MAX($J$3:$J307)+1,$J$3:$J307,1)),"")</f>
        <v/>
      </c>
      <c r="BI307" s="11" t="str">
        <f>IF(AND(BD307&lt;&gt;""),BD307/INDEX($J$3:$J307,MATCH(MAX($J$3:$J307)+1,$J$3:$J307,1)),"")</f>
        <v/>
      </c>
      <c r="BO307" s="11" t="str">
        <f>IF(AND(BJ307&lt;&gt;""),BJ307/INDEX($J$3:$J307,MATCH(MAX($J$3:$J307)+1,$J$3:$J307,1)),"")</f>
        <v/>
      </c>
      <c r="BU307" s="11" t="str">
        <f>IF(AND(BP307&lt;&gt;""),BP307/INDEX($J$3:$J307,MATCH(MAX($J$3:$J307)+1,$J$3:$J307,1)),"")</f>
        <v/>
      </c>
      <c r="BV307" s="5"/>
      <c r="BW307" s="11"/>
      <c r="BY307" s="11"/>
      <c r="DI307" s="11" t="str">
        <f>IF(AND(DF307&lt;&gt;""),DF307/INDEX($J$3:$J307,MATCH(MAX($J$3:$J307)+1,$J$3:$J307,1)),"")</f>
        <v/>
      </c>
      <c r="DM307" s="11" t="str">
        <f>IF(AND(DJ307&lt;&gt;""),DJ307/INDEX($J$3:$J307,MATCH(MAX($J$3:$J307)+1,$J$3:$J307,1)),"")</f>
        <v/>
      </c>
    </row>
    <row r="308" spans="9:117" x14ac:dyDescent="0.35">
      <c r="I308" s="11" t="str">
        <f t="shared" si="15"/>
        <v/>
      </c>
      <c r="S308" s="11" t="str">
        <f>IF(AND(N308&lt;&gt;""),N308/INDEX($J$3:$J308,MATCH(MAX($J$3:$J308)+1,$J$3:$J308,1)),"")</f>
        <v/>
      </c>
      <c r="Y308" s="11" t="str">
        <f>IF(AND(T308&lt;&gt;""),T308/INDEX($J$3:$J308,MATCH(MAX($J$3:$J308)+1,$J$3:$J308,1)),"")</f>
        <v/>
      </c>
      <c r="AE308" s="11" t="str">
        <f>IF(AND(Z308&lt;&gt;""),Z308/INDEX($J$3:$J308,MATCH(MAX($J$3:$J308)+1,$J$3:$J308,1)),"")</f>
        <v/>
      </c>
      <c r="AK308" s="11" t="str">
        <f>IF(AND(AF308&lt;&gt;""),AF308/INDEX($J$3:$J308,MATCH(MAX($J$3:$J308)+1,$J$3:$J308,1)),"")</f>
        <v/>
      </c>
      <c r="AQ308" s="11" t="str">
        <f>IF(AND(AL308&lt;&gt;""),AL308/INDEX($J$3:$J308,MATCH(MAX($J$3:$J308)+1,$J$3:$J308,1)),"")</f>
        <v/>
      </c>
      <c r="AW308" s="11" t="str">
        <f>IF(AND(AR308&lt;&gt;""),AR308/INDEX($J$3:$J308,MATCH(MAX($J$3:$J308)+1,$J$3:$J308,1)),"")</f>
        <v/>
      </c>
      <c r="BC308" s="11" t="str">
        <f>IF(AND(AX308&lt;&gt;""),AX308/INDEX($J$3:$J308,MATCH(MAX($J$3:$J308)+1,$J$3:$J308,1)),"")</f>
        <v/>
      </c>
      <c r="BI308" s="11" t="str">
        <f>IF(AND(BD308&lt;&gt;""),BD308/INDEX($J$3:$J308,MATCH(MAX($J$3:$J308)+1,$J$3:$J308,1)),"")</f>
        <v/>
      </c>
      <c r="BO308" s="11" t="str">
        <f>IF(AND(BJ308&lt;&gt;""),BJ308/INDEX($J$3:$J308,MATCH(MAX($J$3:$J308)+1,$J$3:$J308,1)),"")</f>
        <v/>
      </c>
      <c r="BU308" s="11" t="str">
        <f>IF(AND(BP308&lt;&gt;""),BP308/INDEX($J$3:$J308,MATCH(MAX($J$3:$J308)+1,$J$3:$J308,1)),"")</f>
        <v/>
      </c>
      <c r="BV308" s="5"/>
      <c r="BW308" s="11"/>
      <c r="BY308" s="11"/>
      <c r="DI308" s="11" t="str">
        <f>IF(AND(DF308&lt;&gt;""),DF308/INDEX($J$3:$J308,MATCH(MAX($J$3:$J308)+1,$J$3:$J308,1)),"")</f>
        <v/>
      </c>
      <c r="DM308" s="11" t="str">
        <f>IF(AND(DJ308&lt;&gt;""),DJ308/INDEX($J$3:$J308,MATCH(MAX($J$3:$J308)+1,$J$3:$J308,1)),"")</f>
        <v/>
      </c>
    </row>
    <row r="309" spans="9:117" x14ac:dyDescent="0.35">
      <c r="I309" s="11" t="str">
        <f t="shared" si="15"/>
        <v/>
      </c>
      <c r="S309" s="11" t="str">
        <f>IF(AND(N309&lt;&gt;""),N309/INDEX($J$3:$J309,MATCH(MAX($J$3:$J309)+1,$J$3:$J309,1)),"")</f>
        <v/>
      </c>
      <c r="Y309" s="11" t="str">
        <f>IF(AND(T309&lt;&gt;""),T309/INDEX($J$3:$J309,MATCH(MAX($J$3:$J309)+1,$J$3:$J309,1)),"")</f>
        <v/>
      </c>
      <c r="AE309" s="11" t="str">
        <f>IF(AND(Z309&lt;&gt;""),Z309/INDEX($J$3:$J309,MATCH(MAX($J$3:$J309)+1,$J$3:$J309,1)),"")</f>
        <v/>
      </c>
      <c r="AK309" s="11" t="str">
        <f>IF(AND(AF309&lt;&gt;""),AF309/INDEX($J$3:$J309,MATCH(MAX($J$3:$J309)+1,$J$3:$J309,1)),"")</f>
        <v/>
      </c>
      <c r="AQ309" s="11" t="str">
        <f>IF(AND(AL309&lt;&gt;""),AL309/INDEX($J$3:$J309,MATCH(MAX($J$3:$J309)+1,$J$3:$J309,1)),"")</f>
        <v/>
      </c>
      <c r="AW309" s="11" t="str">
        <f>IF(AND(AR309&lt;&gt;""),AR309/INDEX($J$3:$J309,MATCH(MAX($J$3:$J309)+1,$J$3:$J309,1)),"")</f>
        <v/>
      </c>
      <c r="BC309" s="11" t="str">
        <f>IF(AND(AX309&lt;&gt;""),AX309/INDEX($J$3:$J309,MATCH(MAX($J$3:$J309)+1,$J$3:$J309,1)),"")</f>
        <v/>
      </c>
      <c r="BI309" s="11" t="str">
        <f>IF(AND(BD309&lt;&gt;""),BD309/INDEX($J$3:$J309,MATCH(MAX($J$3:$J309)+1,$J$3:$J309,1)),"")</f>
        <v/>
      </c>
      <c r="BO309" s="11" t="str">
        <f>IF(AND(BJ309&lt;&gt;""),BJ309/INDEX($J$3:$J309,MATCH(MAX($J$3:$J309)+1,$J$3:$J309,1)),"")</f>
        <v/>
      </c>
      <c r="BU309" s="11" t="str">
        <f>IF(AND(BP309&lt;&gt;""),BP309/INDEX($J$3:$J309,MATCH(MAX($J$3:$J309)+1,$J$3:$J309,1)),"")</f>
        <v/>
      </c>
      <c r="BV309" s="5"/>
      <c r="BW309" s="11"/>
      <c r="BY309" s="11"/>
      <c r="DI309" s="11" t="str">
        <f>IF(AND(DF309&lt;&gt;""),DF309/INDEX($J$3:$J309,MATCH(MAX($J$3:$J309)+1,$J$3:$J309,1)),"")</f>
        <v/>
      </c>
      <c r="DM309" s="11" t="str">
        <f>IF(AND(DJ309&lt;&gt;""),DJ309/INDEX($J$3:$J309,MATCH(MAX($J$3:$J309)+1,$J$3:$J309,1)),"")</f>
        <v/>
      </c>
    </row>
    <row r="310" spans="9:117" x14ac:dyDescent="0.35">
      <c r="I310" s="11" t="str">
        <f t="shared" si="15"/>
        <v/>
      </c>
      <c r="S310" s="11" t="str">
        <f>IF(AND(N310&lt;&gt;""),N310/INDEX($J$3:$J310,MATCH(MAX($J$3:$J310)+1,$J$3:$J310,1)),"")</f>
        <v/>
      </c>
      <c r="Y310" s="11" t="str">
        <f>IF(AND(T310&lt;&gt;""),T310/INDEX($J$3:$J310,MATCH(MAX($J$3:$J310)+1,$J$3:$J310,1)),"")</f>
        <v/>
      </c>
      <c r="AE310" s="11" t="str">
        <f>IF(AND(Z310&lt;&gt;""),Z310/INDEX($J$3:$J310,MATCH(MAX($J$3:$J310)+1,$J$3:$J310,1)),"")</f>
        <v/>
      </c>
      <c r="AK310" s="11" t="str">
        <f>IF(AND(AF310&lt;&gt;""),AF310/INDEX($J$3:$J310,MATCH(MAX($J$3:$J310)+1,$J$3:$J310,1)),"")</f>
        <v/>
      </c>
      <c r="AQ310" s="11" t="str">
        <f>IF(AND(AL310&lt;&gt;""),AL310/INDEX($J$3:$J310,MATCH(MAX($J$3:$J310)+1,$J$3:$J310,1)),"")</f>
        <v/>
      </c>
      <c r="AW310" s="11" t="str">
        <f>IF(AND(AR310&lt;&gt;""),AR310/INDEX($J$3:$J310,MATCH(MAX($J$3:$J310)+1,$J$3:$J310,1)),"")</f>
        <v/>
      </c>
      <c r="BC310" s="11" t="str">
        <f>IF(AND(AX310&lt;&gt;""),AX310/INDEX($J$3:$J310,MATCH(MAX($J$3:$J310)+1,$J$3:$J310,1)),"")</f>
        <v/>
      </c>
      <c r="BI310" s="11" t="str">
        <f>IF(AND(BD310&lt;&gt;""),BD310/INDEX($J$3:$J310,MATCH(MAX($J$3:$J310)+1,$J$3:$J310,1)),"")</f>
        <v/>
      </c>
      <c r="BO310" s="11" t="str">
        <f>IF(AND(BJ310&lt;&gt;""),BJ310/INDEX($J$3:$J310,MATCH(MAX($J$3:$J310)+1,$J$3:$J310,1)),"")</f>
        <v/>
      </c>
      <c r="BU310" s="11" t="str">
        <f>IF(AND(BP310&lt;&gt;""),BP310/INDEX($J$3:$J310,MATCH(MAX($J$3:$J310)+1,$J$3:$J310,1)),"")</f>
        <v/>
      </c>
      <c r="BV310" s="5"/>
      <c r="BW310" s="11"/>
      <c r="BY310" s="11"/>
      <c r="DI310" s="11" t="str">
        <f>IF(AND(DF310&lt;&gt;""),DF310/INDEX($J$3:$J310,MATCH(MAX($J$3:$J310)+1,$J$3:$J310,1)),"")</f>
        <v/>
      </c>
      <c r="DM310" s="11" t="str">
        <f>IF(AND(DJ310&lt;&gt;""),DJ310/INDEX($J$3:$J310,MATCH(MAX($J$3:$J310)+1,$J$3:$J310,1)),"")</f>
        <v/>
      </c>
    </row>
    <row r="311" spans="9:117" x14ac:dyDescent="0.35">
      <c r="I311" s="11" t="str">
        <f t="shared" si="15"/>
        <v/>
      </c>
      <c r="S311" s="11" t="str">
        <f>IF(AND(N311&lt;&gt;""),N311/INDEX($J$3:$J311,MATCH(MAX($J$3:$J311)+1,$J$3:$J311,1)),"")</f>
        <v/>
      </c>
      <c r="Y311" s="11" t="str">
        <f>IF(AND(T311&lt;&gt;""),T311/INDEX($J$3:$J311,MATCH(MAX($J$3:$J311)+1,$J$3:$J311,1)),"")</f>
        <v/>
      </c>
      <c r="AE311" s="11" t="str">
        <f>IF(AND(Z311&lt;&gt;""),Z311/INDEX($J$3:$J311,MATCH(MAX($J$3:$J311)+1,$J$3:$J311,1)),"")</f>
        <v/>
      </c>
      <c r="AK311" s="11" t="str">
        <f>IF(AND(AF311&lt;&gt;""),AF311/INDEX($J$3:$J311,MATCH(MAX($J$3:$J311)+1,$J$3:$J311,1)),"")</f>
        <v/>
      </c>
      <c r="AQ311" s="11" t="str">
        <f>IF(AND(AL311&lt;&gt;""),AL311/INDEX($J$3:$J311,MATCH(MAX($J$3:$J311)+1,$J$3:$J311,1)),"")</f>
        <v/>
      </c>
      <c r="AW311" s="11" t="str">
        <f>IF(AND(AR311&lt;&gt;""),AR311/INDEX($J$3:$J311,MATCH(MAX($J$3:$J311)+1,$J$3:$J311,1)),"")</f>
        <v/>
      </c>
      <c r="BC311" s="11" t="str">
        <f>IF(AND(AX311&lt;&gt;""),AX311/INDEX($J$3:$J311,MATCH(MAX($J$3:$J311)+1,$J$3:$J311,1)),"")</f>
        <v/>
      </c>
      <c r="BI311" s="11" t="str">
        <f>IF(AND(BD311&lt;&gt;""),BD311/INDEX($J$3:$J311,MATCH(MAX($J$3:$J311)+1,$J$3:$J311,1)),"")</f>
        <v/>
      </c>
      <c r="BO311" s="11" t="str">
        <f>IF(AND(BJ311&lt;&gt;""),BJ311/INDEX($J$3:$J311,MATCH(MAX($J$3:$J311)+1,$J$3:$J311,1)),"")</f>
        <v/>
      </c>
      <c r="BU311" s="11" t="str">
        <f>IF(AND(BP311&lt;&gt;""),BP311/INDEX($J$3:$J311,MATCH(MAX($J$3:$J311)+1,$J$3:$J311,1)),"")</f>
        <v/>
      </c>
      <c r="BV311" s="5"/>
      <c r="BW311" s="11"/>
      <c r="BY311" s="11"/>
      <c r="DI311" s="11" t="str">
        <f>IF(AND(DF311&lt;&gt;""),DF311/INDEX($J$3:$J311,MATCH(MAX($J$3:$J311)+1,$J$3:$J311,1)),"")</f>
        <v/>
      </c>
      <c r="DM311" s="11" t="str">
        <f>IF(AND(DJ311&lt;&gt;""),DJ311/INDEX($J$3:$J311,MATCH(MAX($J$3:$J311)+1,$J$3:$J311,1)),"")</f>
        <v/>
      </c>
    </row>
    <row r="312" spans="9:117" x14ac:dyDescent="0.35">
      <c r="I312" s="11" t="str">
        <f t="shared" si="15"/>
        <v/>
      </c>
      <c r="S312" s="11" t="str">
        <f>IF(AND(N312&lt;&gt;""),N312/INDEX($J$3:$J312,MATCH(MAX($J$3:$J312)+1,$J$3:$J312,1)),"")</f>
        <v/>
      </c>
      <c r="Y312" s="11" t="str">
        <f>IF(AND(T312&lt;&gt;""),T312/INDEX($J$3:$J312,MATCH(MAX($J$3:$J312)+1,$J$3:$J312,1)),"")</f>
        <v/>
      </c>
      <c r="AE312" s="11" t="str">
        <f>IF(AND(Z312&lt;&gt;""),Z312/INDEX($J$3:$J312,MATCH(MAX($J$3:$J312)+1,$J$3:$J312,1)),"")</f>
        <v/>
      </c>
      <c r="AK312" s="11" t="str">
        <f>IF(AND(AF312&lt;&gt;""),AF312/INDEX($J$3:$J312,MATCH(MAX($J$3:$J312)+1,$J$3:$J312,1)),"")</f>
        <v/>
      </c>
      <c r="AQ312" s="11" t="str">
        <f>IF(AND(AL312&lt;&gt;""),AL312/INDEX($J$3:$J312,MATCH(MAX($J$3:$J312)+1,$J$3:$J312,1)),"")</f>
        <v/>
      </c>
      <c r="AW312" s="11" t="str">
        <f>IF(AND(AR312&lt;&gt;""),AR312/INDEX($J$3:$J312,MATCH(MAX($J$3:$J312)+1,$J$3:$J312,1)),"")</f>
        <v/>
      </c>
      <c r="BC312" s="11" t="str">
        <f>IF(AND(AX312&lt;&gt;""),AX312/INDEX($J$3:$J312,MATCH(MAX($J$3:$J312)+1,$J$3:$J312,1)),"")</f>
        <v/>
      </c>
      <c r="BI312" s="11" t="str">
        <f>IF(AND(BD312&lt;&gt;""),BD312/INDEX($J$3:$J312,MATCH(MAX($J$3:$J312)+1,$J$3:$J312,1)),"")</f>
        <v/>
      </c>
      <c r="BO312" s="11" t="str">
        <f>IF(AND(BJ312&lt;&gt;""),BJ312/INDEX($J$3:$J312,MATCH(MAX($J$3:$J312)+1,$J$3:$J312,1)),"")</f>
        <v/>
      </c>
      <c r="BU312" s="11" t="str">
        <f>IF(AND(BP312&lt;&gt;""),BP312/INDEX($J$3:$J312,MATCH(MAX($J$3:$J312)+1,$J$3:$J312,1)),"")</f>
        <v/>
      </c>
      <c r="BV312" s="5"/>
      <c r="BW312" s="11"/>
      <c r="BY312" s="11"/>
      <c r="DI312" s="11" t="str">
        <f>IF(AND(DF312&lt;&gt;""),DF312/INDEX($J$3:$J312,MATCH(MAX($J$3:$J312)+1,$J$3:$J312,1)),"")</f>
        <v/>
      </c>
      <c r="DM312" s="11" t="str">
        <f>IF(AND(DJ312&lt;&gt;""),DJ312/INDEX($J$3:$J312,MATCH(MAX($J$3:$J312)+1,$J$3:$J312,1)),"")</f>
        <v/>
      </c>
    </row>
    <row r="313" spans="9:117" x14ac:dyDescent="0.35">
      <c r="I313" s="11" t="str">
        <f t="shared" si="15"/>
        <v/>
      </c>
      <c r="S313" s="11" t="str">
        <f>IF(AND(N313&lt;&gt;""),N313/INDEX($J$3:$J313,MATCH(MAX($J$3:$J313)+1,$J$3:$J313,1)),"")</f>
        <v/>
      </c>
      <c r="Y313" s="11" t="str">
        <f>IF(AND(T313&lt;&gt;""),T313/INDEX($J$3:$J313,MATCH(MAX($J$3:$J313)+1,$J$3:$J313,1)),"")</f>
        <v/>
      </c>
      <c r="AE313" s="11" t="str">
        <f>IF(AND(Z313&lt;&gt;""),Z313/INDEX($J$3:$J313,MATCH(MAX($J$3:$J313)+1,$J$3:$J313,1)),"")</f>
        <v/>
      </c>
      <c r="AK313" s="11" t="str">
        <f>IF(AND(AF313&lt;&gt;""),AF313/INDEX($J$3:$J313,MATCH(MAX($J$3:$J313)+1,$J$3:$J313,1)),"")</f>
        <v/>
      </c>
      <c r="AQ313" s="11" t="str">
        <f>IF(AND(AL313&lt;&gt;""),AL313/INDEX($J$3:$J313,MATCH(MAX($J$3:$J313)+1,$J$3:$J313,1)),"")</f>
        <v/>
      </c>
      <c r="AW313" s="11" t="str">
        <f>IF(AND(AR313&lt;&gt;""),AR313/INDEX($J$3:$J313,MATCH(MAX($J$3:$J313)+1,$J$3:$J313,1)),"")</f>
        <v/>
      </c>
      <c r="BC313" s="11" t="str">
        <f>IF(AND(AX313&lt;&gt;""),AX313/INDEX($J$3:$J313,MATCH(MAX($J$3:$J313)+1,$J$3:$J313,1)),"")</f>
        <v/>
      </c>
      <c r="BI313" s="11" t="str">
        <f>IF(AND(BD313&lt;&gt;""),BD313/INDEX($J$3:$J313,MATCH(MAX($J$3:$J313)+1,$J$3:$J313,1)),"")</f>
        <v/>
      </c>
      <c r="BO313" s="11" t="str">
        <f>IF(AND(BJ313&lt;&gt;""),BJ313/INDEX($J$3:$J313,MATCH(MAX($J$3:$J313)+1,$J$3:$J313,1)),"")</f>
        <v/>
      </c>
      <c r="BU313" s="11" t="str">
        <f>IF(AND(BP313&lt;&gt;""),BP313/INDEX($J$3:$J313,MATCH(MAX($J$3:$J313)+1,$J$3:$J313,1)),"")</f>
        <v/>
      </c>
      <c r="BV313" s="5"/>
      <c r="BW313" s="11"/>
      <c r="BY313" s="11"/>
      <c r="DI313" s="11" t="str">
        <f>IF(AND(DF313&lt;&gt;""),DF313/INDEX($J$3:$J313,MATCH(MAX($J$3:$J313)+1,$J$3:$J313,1)),"")</f>
        <v/>
      </c>
      <c r="DM313" s="11" t="str">
        <f>IF(AND(DJ313&lt;&gt;""),DJ313/INDEX($J$3:$J313,MATCH(MAX($J$3:$J313)+1,$J$3:$J313,1)),"")</f>
        <v/>
      </c>
    </row>
    <row r="314" spans="9:117" x14ac:dyDescent="0.35">
      <c r="I314" s="11" t="str">
        <f t="shared" si="15"/>
        <v/>
      </c>
      <c r="S314" s="11" t="str">
        <f>IF(AND(N314&lt;&gt;""),N314/INDEX($J$3:$J314,MATCH(MAX($J$3:$J314)+1,$J$3:$J314,1)),"")</f>
        <v/>
      </c>
      <c r="Y314" s="11" t="str">
        <f>IF(AND(T314&lt;&gt;""),T314/INDEX($J$3:$J314,MATCH(MAX($J$3:$J314)+1,$J$3:$J314,1)),"")</f>
        <v/>
      </c>
      <c r="AE314" s="11" t="str">
        <f>IF(AND(Z314&lt;&gt;""),Z314/INDEX($J$3:$J314,MATCH(MAX($J$3:$J314)+1,$J$3:$J314,1)),"")</f>
        <v/>
      </c>
      <c r="AK314" s="11" t="str">
        <f>IF(AND(AF314&lt;&gt;""),AF314/INDEX($J$3:$J314,MATCH(MAX($J$3:$J314)+1,$J$3:$J314,1)),"")</f>
        <v/>
      </c>
      <c r="AQ314" s="11" t="str">
        <f>IF(AND(AL314&lt;&gt;""),AL314/INDEX($J$3:$J314,MATCH(MAX($J$3:$J314)+1,$J$3:$J314,1)),"")</f>
        <v/>
      </c>
      <c r="AW314" s="11" t="str">
        <f>IF(AND(AR314&lt;&gt;""),AR314/INDEX($J$3:$J314,MATCH(MAX($J$3:$J314)+1,$J$3:$J314,1)),"")</f>
        <v/>
      </c>
      <c r="BC314" s="11" t="str">
        <f>IF(AND(AX314&lt;&gt;""),AX314/INDEX($J$3:$J314,MATCH(MAX($J$3:$J314)+1,$J$3:$J314,1)),"")</f>
        <v/>
      </c>
      <c r="BI314" s="11" t="str">
        <f>IF(AND(BD314&lt;&gt;""),BD314/INDEX($J$3:$J314,MATCH(MAX($J$3:$J314)+1,$J$3:$J314,1)),"")</f>
        <v/>
      </c>
      <c r="BO314" s="11" t="str">
        <f>IF(AND(BJ314&lt;&gt;""),BJ314/INDEX($J$3:$J314,MATCH(MAX($J$3:$J314)+1,$J$3:$J314,1)),"")</f>
        <v/>
      </c>
      <c r="BU314" s="11" t="str">
        <f>IF(AND(BP314&lt;&gt;""),BP314/INDEX($J$3:$J314,MATCH(MAX($J$3:$J314)+1,$J$3:$J314,1)),"")</f>
        <v/>
      </c>
      <c r="BV314" s="5"/>
      <c r="BW314" s="11"/>
      <c r="BY314" s="11"/>
      <c r="DI314" s="11" t="str">
        <f>IF(AND(DF314&lt;&gt;""),DF314/INDEX($J$3:$J314,MATCH(MAX($J$3:$J314)+1,$J$3:$J314,1)),"")</f>
        <v/>
      </c>
      <c r="DM314" s="11" t="str">
        <f>IF(AND(DJ314&lt;&gt;""),DJ314/INDEX($J$3:$J314,MATCH(MAX($J$3:$J314)+1,$J$3:$J314,1)),"")</f>
        <v/>
      </c>
    </row>
    <row r="315" spans="9:117" x14ac:dyDescent="0.35">
      <c r="I315" s="11" t="str">
        <f t="shared" si="15"/>
        <v/>
      </c>
      <c r="S315" s="11" t="str">
        <f>IF(AND(N315&lt;&gt;""),N315/INDEX($J$3:$J315,MATCH(MAX($J$3:$J315)+1,$J$3:$J315,1)),"")</f>
        <v/>
      </c>
      <c r="Y315" s="11" t="str">
        <f>IF(AND(T315&lt;&gt;""),T315/INDEX($J$3:$J315,MATCH(MAX($J$3:$J315)+1,$J$3:$J315,1)),"")</f>
        <v/>
      </c>
      <c r="AE315" s="11" t="str">
        <f>IF(AND(Z315&lt;&gt;""),Z315/INDEX($J$3:$J315,MATCH(MAX($J$3:$J315)+1,$J$3:$J315,1)),"")</f>
        <v/>
      </c>
      <c r="AK315" s="11" t="str">
        <f>IF(AND(AF315&lt;&gt;""),AF315/INDEX($J$3:$J315,MATCH(MAX($J$3:$J315)+1,$J$3:$J315,1)),"")</f>
        <v/>
      </c>
      <c r="AQ315" s="11" t="str">
        <f>IF(AND(AL315&lt;&gt;""),AL315/INDEX($J$3:$J315,MATCH(MAX($J$3:$J315)+1,$J$3:$J315,1)),"")</f>
        <v/>
      </c>
      <c r="AW315" s="11" t="str">
        <f>IF(AND(AR315&lt;&gt;""),AR315/INDEX($J$3:$J315,MATCH(MAX($J$3:$J315)+1,$J$3:$J315,1)),"")</f>
        <v/>
      </c>
      <c r="BC315" s="11" t="str">
        <f>IF(AND(AX315&lt;&gt;""),AX315/INDEX($J$3:$J315,MATCH(MAX($J$3:$J315)+1,$J$3:$J315,1)),"")</f>
        <v/>
      </c>
      <c r="BI315" s="11" t="str">
        <f>IF(AND(BD315&lt;&gt;""),BD315/INDEX($J$3:$J315,MATCH(MAX($J$3:$J315)+1,$J$3:$J315,1)),"")</f>
        <v/>
      </c>
      <c r="BO315" s="11" t="str">
        <f>IF(AND(BJ315&lt;&gt;""),BJ315/INDEX($J$3:$J315,MATCH(MAX($J$3:$J315)+1,$J$3:$J315,1)),"")</f>
        <v/>
      </c>
      <c r="BU315" s="11" t="str">
        <f>IF(AND(BP315&lt;&gt;""),BP315/INDEX($J$3:$J315,MATCH(MAX($J$3:$J315)+1,$J$3:$J315,1)),"")</f>
        <v/>
      </c>
      <c r="BV315" s="5"/>
      <c r="BW315" s="11"/>
      <c r="BY315" s="11"/>
      <c r="DI315" s="11" t="str">
        <f>IF(AND(DF315&lt;&gt;""),DF315/INDEX($J$3:$J315,MATCH(MAX($J$3:$J315)+1,$J$3:$J315,1)),"")</f>
        <v/>
      </c>
      <c r="DM315" s="11" t="str">
        <f>IF(AND(DJ315&lt;&gt;""),DJ315/INDEX($J$3:$J315,MATCH(MAX($J$3:$J315)+1,$J$3:$J315,1)),"")</f>
        <v/>
      </c>
    </row>
    <row r="316" spans="9:117" x14ac:dyDescent="0.35">
      <c r="I316" s="11" t="str">
        <f t="shared" si="15"/>
        <v/>
      </c>
      <c r="S316" s="11" t="str">
        <f>IF(AND(N316&lt;&gt;""),N316/INDEX($J$3:$J316,MATCH(MAX($J$3:$J316)+1,$J$3:$J316,1)),"")</f>
        <v/>
      </c>
      <c r="Y316" s="11" t="str">
        <f>IF(AND(T316&lt;&gt;""),T316/INDEX($J$3:$J316,MATCH(MAX($J$3:$J316)+1,$J$3:$J316,1)),"")</f>
        <v/>
      </c>
      <c r="AE316" s="11" t="str">
        <f>IF(AND(Z316&lt;&gt;""),Z316/INDEX($J$3:$J316,MATCH(MAX($J$3:$J316)+1,$J$3:$J316,1)),"")</f>
        <v/>
      </c>
      <c r="AK316" s="11" t="str">
        <f>IF(AND(AF316&lt;&gt;""),AF316/INDEX($J$3:$J316,MATCH(MAX($J$3:$J316)+1,$J$3:$J316,1)),"")</f>
        <v/>
      </c>
      <c r="AQ316" s="11" t="str">
        <f>IF(AND(AL316&lt;&gt;""),AL316/INDEX($J$3:$J316,MATCH(MAX($J$3:$J316)+1,$J$3:$J316,1)),"")</f>
        <v/>
      </c>
      <c r="AW316" s="11" t="str">
        <f>IF(AND(AR316&lt;&gt;""),AR316/INDEX($J$3:$J316,MATCH(MAX($J$3:$J316)+1,$J$3:$J316,1)),"")</f>
        <v/>
      </c>
      <c r="BC316" s="11" t="str">
        <f>IF(AND(AX316&lt;&gt;""),AX316/INDEX($J$3:$J316,MATCH(MAX($J$3:$J316)+1,$J$3:$J316,1)),"")</f>
        <v/>
      </c>
      <c r="BI316" s="11" t="str">
        <f>IF(AND(BD316&lt;&gt;""),BD316/INDEX($J$3:$J316,MATCH(MAX($J$3:$J316)+1,$J$3:$J316,1)),"")</f>
        <v/>
      </c>
      <c r="BO316" s="11" t="str">
        <f>IF(AND(BJ316&lt;&gt;""),BJ316/INDEX($J$3:$J316,MATCH(MAX($J$3:$J316)+1,$J$3:$J316,1)),"")</f>
        <v/>
      </c>
      <c r="BU316" s="11" t="str">
        <f>IF(AND(BP316&lt;&gt;""),BP316/INDEX($J$3:$J316,MATCH(MAX($J$3:$J316)+1,$J$3:$J316,1)),"")</f>
        <v/>
      </c>
      <c r="BV316" s="5"/>
      <c r="BW316" s="11"/>
      <c r="BY316" s="11"/>
      <c r="DI316" s="11" t="str">
        <f>IF(AND(DF316&lt;&gt;""),DF316/INDEX($J$3:$J316,MATCH(MAX($J$3:$J316)+1,$J$3:$J316,1)),"")</f>
        <v/>
      </c>
      <c r="DM316" s="11" t="str">
        <f>IF(AND(DJ316&lt;&gt;""),DJ316/INDEX($J$3:$J316,MATCH(MAX($J$3:$J316)+1,$J$3:$J316,1)),"")</f>
        <v/>
      </c>
    </row>
    <row r="317" spans="9:117" x14ac:dyDescent="0.35">
      <c r="I317" s="11" t="str">
        <f t="shared" si="15"/>
        <v/>
      </c>
      <c r="S317" s="11" t="str">
        <f>IF(AND(N317&lt;&gt;""),N317/INDEX($J$3:$J317,MATCH(MAX($J$3:$J317)+1,$J$3:$J317,1)),"")</f>
        <v/>
      </c>
      <c r="Y317" s="11" t="str">
        <f>IF(AND(T317&lt;&gt;""),T317/INDEX($J$3:$J317,MATCH(MAX($J$3:$J317)+1,$J$3:$J317,1)),"")</f>
        <v/>
      </c>
      <c r="AE317" s="11" t="str">
        <f>IF(AND(Z317&lt;&gt;""),Z317/INDEX($J$3:$J317,MATCH(MAX($J$3:$J317)+1,$J$3:$J317,1)),"")</f>
        <v/>
      </c>
      <c r="AK317" s="11" t="str">
        <f>IF(AND(AF317&lt;&gt;""),AF317/INDEX($J$3:$J317,MATCH(MAX($J$3:$J317)+1,$J$3:$J317,1)),"")</f>
        <v/>
      </c>
      <c r="AQ317" s="11" t="str">
        <f>IF(AND(AL317&lt;&gt;""),AL317/INDEX($J$3:$J317,MATCH(MAX($J$3:$J317)+1,$J$3:$J317,1)),"")</f>
        <v/>
      </c>
      <c r="AW317" s="11" t="str">
        <f>IF(AND(AR317&lt;&gt;""),AR317/INDEX($J$3:$J317,MATCH(MAX($J$3:$J317)+1,$J$3:$J317,1)),"")</f>
        <v/>
      </c>
      <c r="BC317" s="11" t="str">
        <f>IF(AND(AX317&lt;&gt;""),AX317/INDEX($J$3:$J317,MATCH(MAX($J$3:$J317)+1,$J$3:$J317,1)),"")</f>
        <v/>
      </c>
      <c r="BI317" s="11" t="str">
        <f>IF(AND(BD317&lt;&gt;""),BD317/INDEX($J$3:$J317,MATCH(MAX($J$3:$J317)+1,$J$3:$J317,1)),"")</f>
        <v/>
      </c>
      <c r="BO317" s="11" t="str">
        <f>IF(AND(BJ317&lt;&gt;""),BJ317/INDEX($J$3:$J317,MATCH(MAX($J$3:$J317)+1,$J$3:$J317,1)),"")</f>
        <v/>
      </c>
      <c r="BU317" s="11" t="str">
        <f>IF(AND(BP317&lt;&gt;""),BP317/INDEX($J$3:$J317,MATCH(MAX($J$3:$J317)+1,$J$3:$J317,1)),"")</f>
        <v/>
      </c>
      <c r="BV317" s="5"/>
      <c r="BW317" s="11"/>
      <c r="BY317" s="11"/>
      <c r="DI317" s="11" t="str">
        <f>IF(AND(DF317&lt;&gt;""),DF317/INDEX($J$3:$J317,MATCH(MAX($J$3:$J317)+1,$J$3:$J317,1)),"")</f>
        <v/>
      </c>
      <c r="DM317" s="11" t="str">
        <f>IF(AND(DJ317&lt;&gt;""),DJ317/INDEX($J$3:$J317,MATCH(MAX($J$3:$J317)+1,$J$3:$J317,1)),"")</f>
        <v/>
      </c>
    </row>
    <row r="318" spans="9:117" x14ac:dyDescent="0.35">
      <c r="I318" s="11" t="str">
        <f t="shared" si="15"/>
        <v/>
      </c>
      <c r="S318" s="11" t="str">
        <f>IF(AND(N318&lt;&gt;""),N318/INDEX($J$3:$J318,MATCH(MAX($J$3:$J318)+1,$J$3:$J318,1)),"")</f>
        <v/>
      </c>
      <c r="Y318" s="11" t="str">
        <f>IF(AND(T318&lt;&gt;""),T318/INDEX($J$3:$J318,MATCH(MAX($J$3:$J318)+1,$J$3:$J318,1)),"")</f>
        <v/>
      </c>
      <c r="AE318" s="11" t="str">
        <f>IF(AND(Z318&lt;&gt;""),Z318/INDEX($J$3:$J318,MATCH(MAX($J$3:$J318)+1,$J$3:$J318,1)),"")</f>
        <v/>
      </c>
      <c r="AK318" s="11" t="str">
        <f>IF(AND(AF318&lt;&gt;""),AF318/INDEX($J$3:$J318,MATCH(MAX($J$3:$J318)+1,$J$3:$J318,1)),"")</f>
        <v/>
      </c>
      <c r="AQ318" s="11" t="str">
        <f>IF(AND(AL318&lt;&gt;""),AL318/INDEX($J$3:$J318,MATCH(MAX($J$3:$J318)+1,$J$3:$J318,1)),"")</f>
        <v/>
      </c>
      <c r="AW318" s="11" t="str">
        <f>IF(AND(AR318&lt;&gt;""),AR318/INDEX($J$3:$J318,MATCH(MAX($J$3:$J318)+1,$J$3:$J318,1)),"")</f>
        <v/>
      </c>
      <c r="BC318" s="11" t="str">
        <f>IF(AND(AX318&lt;&gt;""),AX318/INDEX($J$3:$J318,MATCH(MAX($J$3:$J318)+1,$J$3:$J318,1)),"")</f>
        <v/>
      </c>
      <c r="BI318" s="11" t="str">
        <f>IF(AND(BD318&lt;&gt;""),BD318/INDEX($J$3:$J318,MATCH(MAX($J$3:$J318)+1,$J$3:$J318,1)),"")</f>
        <v/>
      </c>
      <c r="BO318" s="11" t="str">
        <f>IF(AND(BJ318&lt;&gt;""),BJ318/INDEX($J$3:$J318,MATCH(MAX($J$3:$J318)+1,$J$3:$J318,1)),"")</f>
        <v/>
      </c>
      <c r="BU318" s="11" t="str">
        <f>IF(AND(BP318&lt;&gt;""),BP318/INDEX($J$3:$J318,MATCH(MAX($J$3:$J318)+1,$J$3:$J318,1)),"")</f>
        <v/>
      </c>
      <c r="BV318" s="5"/>
      <c r="BW318" s="11"/>
      <c r="BY318" s="11"/>
      <c r="DI318" s="11" t="str">
        <f>IF(AND(DF318&lt;&gt;""),DF318/INDEX($J$3:$J318,MATCH(MAX($J$3:$J318)+1,$J$3:$J318,1)),"")</f>
        <v/>
      </c>
      <c r="DM318" s="11" t="str">
        <f>IF(AND(DJ318&lt;&gt;""),DJ318/INDEX($J$3:$J318,MATCH(MAX($J$3:$J318)+1,$J$3:$J318,1)),"")</f>
        <v/>
      </c>
    </row>
    <row r="319" spans="9:117" x14ac:dyDescent="0.35">
      <c r="I319" s="11" t="str">
        <f t="shared" si="15"/>
        <v/>
      </c>
      <c r="S319" s="11" t="str">
        <f>IF(AND(N319&lt;&gt;""),N319/INDEX($J$3:$J319,MATCH(MAX($J$3:$J319)+1,$J$3:$J319,1)),"")</f>
        <v/>
      </c>
      <c r="Y319" s="11" t="str">
        <f>IF(AND(T319&lt;&gt;""),T319/INDEX($J$3:$J319,MATCH(MAX($J$3:$J319)+1,$J$3:$J319,1)),"")</f>
        <v/>
      </c>
      <c r="AE319" s="11" t="str">
        <f>IF(AND(Z319&lt;&gt;""),Z319/INDEX($J$3:$J319,MATCH(MAX($J$3:$J319)+1,$J$3:$J319,1)),"")</f>
        <v/>
      </c>
      <c r="AK319" s="11" t="str">
        <f>IF(AND(AF319&lt;&gt;""),AF319/INDEX($J$3:$J319,MATCH(MAX($J$3:$J319)+1,$J$3:$J319,1)),"")</f>
        <v/>
      </c>
      <c r="AQ319" s="11" t="str">
        <f>IF(AND(AL319&lt;&gt;""),AL319/INDEX($J$3:$J319,MATCH(MAX($J$3:$J319)+1,$J$3:$J319,1)),"")</f>
        <v/>
      </c>
      <c r="AW319" s="11" t="str">
        <f>IF(AND(AR319&lt;&gt;""),AR319/INDEX($J$3:$J319,MATCH(MAX($J$3:$J319)+1,$J$3:$J319,1)),"")</f>
        <v/>
      </c>
      <c r="BC319" s="11" t="str">
        <f>IF(AND(AX319&lt;&gt;""),AX319/INDEX($J$3:$J319,MATCH(MAX($J$3:$J319)+1,$J$3:$J319,1)),"")</f>
        <v/>
      </c>
      <c r="BI319" s="11" t="str">
        <f>IF(AND(BD319&lt;&gt;""),BD319/INDEX($J$3:$J319,MATCH(MAX($J$3:$J319)+1,$J$3:$J319,1)),"")</f>
        <v/>
      </c>
      <c r="BO319" s="11" t="str">
        <f>IF(AND(BJ319&lt;&gt;""),BJ319/INDEX($J$3:$J319,MATCH(MAX($J$3:$J319)+1,$J$3:$J319,1)),"")</f>
        <v/>
      </c>
      <c r="BU319" s="11" t="str">
        <f>IF(AND(BP319&lt;&gt;""),BP319/INDEX($J$3:$J319,MATCH(MAX($J$3:$J319)+1,$J$3:$J319,1)),"")</f>
        <v/>
      </c>
      <c r="BV319" s="5"/>
      <c r="BW319" s="11"/>
      <c r="BY319" s="11"/>
      <c r="DI319" s="11" t="str">
        <f>IF(AND(DF319&lt;&gt;""),DF319/INDEX($J$3:$J319,MATCH(MAX($J$3:$J319)+1,$J$3:$J319,1)),"")</f>
        <v/>
      </c>
      <c r="DM319" s="11" t="str">
        <f>IF(AND(DJ319&lt;&gt;""),DJ319/INDEX($J$3:$J319,MATCH(MAX($J$3:$J319)+1,$J$3:$J319,1)),"")</f>
        <v/>
      </c>
    </row>
    <row r="320" spans="9:117" x14ac:dyDescent="0.35">
      <c r="I320" s="11" t="str">
        <f t="shared" si="15"/>
        <v/>
      </c>
      <c r="S320" s="11" t="str">
        <f>IF(AND(N320&lt;&gt;""),N320/INDEX($J$3:$J320,MATCH(MAX($J$3:$J320)+1,$J$3:$J320,1)),"")</f>
        <v/>
      </c>
      <c r="Y320" s="11" t="str">
        <f>IF(AND(T320&lt;&gt;""),T320/INDEX($J$3:$J320,MATCH(MAX($J$3:$J320)+1,$J$3:$J320,1)),"")</f>
        <v/>
      </c>
      <c r="AE320" s="11" t="str">
        <f>IF(AND(Z320&lt;&gt;""),Z320/INDEX($J$3:$J320,MATCH(MAX($J$3:$J320)+1,$J$3:$J320,1)),"")</f>
        <v/>
      </c>
      <c r="AK320" s="11" t="str">
        <f>IF(AND(AF320&lt;&gt;""),AF320/INDEX($J$3:$J320,MATCH(MAX($J$3:$J320)+1,$J$3:$J320,1)),"")</f>
        <v/>
      </c>
      <c r="AQ320" s="11" t="str">
        <f>IF(AND(AL320&lt;&gt;""),AL320/INDEX($J$3:$J320,MATCH(MAX($J$3:$J320)+1,$J$3:$J320,1)),"")</f>
        <v/>
      </c>
      <c r="AW320" s="11" t="str">
        <f>IF(AND(AR320&lt;&gt;""),AR320/INDEX($J$3:$J320,MATCH(MAX($J$3:$J320)+1,$J$3:$J320,1)),"")</f>
        <v/>
      </c>
      <c r="BC320" s="11" t="str">
        <f>IF(AND(AX320&lt;&gt;""),AX320/INDEX($J$3:$J320,MATCH(MAX($J$3:$J320)+1,$J$3:$J320,1)),"")</f>
        <v/>
      </c>
      <c r="BI320" s="11" t="str">
        <f>IF(AND(BD320&lt;&gt;""),BD320/INDEX($J$3:$J320,MATCH(MAX($J$3:$J320)+1,$J$3:$J320,1)),"")</f>
        <v/>
      </c>
      <c r="BO320" s="11" t="str">
        <f>IF(AND(BJ320&lt;&gt;""),BJ320/INDEX($J$3:$J320,MATCH(MAX($J$3:$J320)+1,$J$3:$J320,1)),"")</f>
        <v/>
      </c>
      <c r="BU320" s="11" t="str">
        <f>IF(AND(BP320&lt;&gt;""),BP320/INDEX($J$3:$J320,MATCH(MAX($J$3:$J320)+1,$J$3:$J320,1)),"")</f>
        <v/>
      </c>
      <c r="BV320" s="5"/>
      <c r="BW320" s="11"/>
      <c r="BY320" s="11"/>
      <c r="DI320" s="11" t="str">
        <f>IF(AND(DF320&lt;&gt;""),DF320/INDEX($J$3:$J320,MATCH(MAX($J$3:$J320)+1,$J$3:$J320,1)),"")</f>
        <v/>
      </c>
      <c r="DM320" s="11" t="str">
        <f>IF(AND(DJ320&lt;&gt;""),DJ320/INDEX($J$3:$J320,MATCH(MAX($J$3:$J320)+1,$J$3:$J320,1)),"")</f>
        <v/>
      </c>
    </row>
    <row r="321" spans="9:117" x14ac:dyDescent="0.35">
      <c r="I321" s="11" t="str">
        <f t="shared" si="15"/>
        <v/>
      </c>
      <c r="S321" s="11" t="str">
        <f>IF(AND(N321&lt;&gt;""),N321/INDEX($J$3:$J321,MATCH(MAX($J$3:$J321)+1,$J$3:$J321,1)),"")</f>
        <v/>
      </c>
      <c r="Y321" s="11" t="str">
        <f>IF(AND(T321&lt;&gt;""),T321/INDEX($J$3:$J321,MATCH(MAX($J$3:$J321)+1,$J$3:$J321,1)),"")</f>
        <v/>
      </c>
      <c r="AE321" s="11" t="str">
        <f>IF(AND(Z321&lt;&gt;""),Z321/INDEX($J$3:$J321,MATCH(MAX($J$3:$J321)+1,$J$3:$J321,1)),"")</f>
        <v/>
      </c>
      <c r="AK321" s="11" t="str">
        <f>IF(AND(AF321&lt;&gt;""),AF321/INDEX($J$3:$J321,MATCH(MAX($J$3:$J321)+1,$J$3:$J321,1)),"")</f>
        <v/>
      </c>
      <c r="AQ321" s="11" t="str">
        <f>IF(AND(AL321&lt;&gt;""),AL321/INDEX($J$3:$J321,MATCH(MAX($J$3:$J321)+1,$J$3:$J321,1)),"")</f>
        <v/>
      </c>
      <c r="AW321" s="11" t="str">
        <f>IF(AND(AR321&lt;&gt;""),AR321/INDEX($J$3:$J321,MATCH(MAX($J$3:$J321)+1,$J$3:$J321,1)),"")</f>
        <v/>
      </c>
      <c r="BC321" s="11" t="str">
        <f>IF(AND(AX321&lt;&gt;""),AX321/INDEX($J$3:$J321,MATCH(MAX($J$3:$J321)+1,$J$3:$J321,1)),"")</f>
        <v/>
      </c>
      <c r="BI321" s="11" t="str">
        <f>IF(AND(BD321&lt;&gt;""),BD321/INDEX($J$3:$J321,MATCH(MAX($J$3:$J321)+1,$J$3:$J321,1)),"")</f>
        <v/>
      </c>
      <c r="BO321" s="11" t="str">
        <f>IF(AND(BJ321&lt;&gt;""),BJ321/INDEX($J$3:$J321,MATCH(MAX($J$3:$J321)+1,$J$3:$J321,1)),"")</f>
        <v/>
      </c>
      <c r="BU321" s="11" t="str">
        <f>IF(AND(BP321&lt;&gt;""),BP321/INDEX($J$3:$J321,MATCH(MAX($J$3:$J321)+1,$J$3:$J321,1)),"")</f>
        <v/>
      </c>
      <c r="BV321" s="5"/>
      <c r="BW321" s="11"/>
      <c r="BY321" s="11"/>
      <c r="DI321" s="11" t="str">
        <f>IF(AND(DF321&lt;&gt;""),DF321/INDEX($J$3:$J321,MATCH(MAX($J$3:$J321)+1,$J$3:$J321,1)),"")</f>
        <v/>
      </c>
      <c r="DM321" s="11" t="str">
        <f>IF(AND(DJ321&lt;&gt;""),DJ321/INDEX($J$3:$J321,MATCH(MAX($J$3:$J321)+1,$J$3:$J321,1)),"")</f>
        <v/>
      </c>
    </row>
    <row r="322" spans="9:117" x14ac:dyDescent="0.35">
      <c r="I322" s="11" t="str">
        <f t="shared" si="15"/>
        <v/>
      </c>
      <c r="S322" s="11" t="str">
        <f>IF(AND(N322&lt;&gt;""),N322/INDEX($J$3:$J322,MATCH(MAX($J$3:$J322)+1,$J$3:$J322,1)),"")</f>
        <v/>
      </c>
      <c r="Y322" s="11" t="str">
        <f>IF(AND(T322&lt;&gt;""),T322/INDEX($J$3:$J322,MATCH(MAX($J$3:$J322)+1,$J$3:$J322,1)),"")</f>
        <v/>
      </c>
      <c r="AE322" s="11" t="str">
        <f>IF(AND(Z322&lt;&gt;""),Z322/INDEX($J$3:$J322,MATCH(MAX($J$3:$J322)+1,$J$3:$J322,1)),"")</f>
        <v/>
      </c>
      <c r="AK322" s="11" t="str">
        <f>IF(AND(AF322&lt;&gt;""),AF322/INDEX($J$3:$J322,MATCH(MAX($J$3:$J322)+1,$J$3:$J322,1)),"")</f>
        <v/>
      </c>
      <c r="AQ322" s="11" t="str">
        <f>IF(AND(AL322&lt;&gt;""),AL322/INDEX($J$3:$J322,MATCH(MAX($J$3:$J322)+1,$J$3:$J322,1)),"")</f>
        <v/>
      </c>
      <c r="AW322" s="11" t="str">
        <f>IF(AND(AR322&lt;&gt;""),AR322/INDEX($J$3:$J322,MATCH(MAX($J$3:$J322)+1,$J$3:$J322,1)),"")</f>
        <v/>
      </c>
      <c r="BC322" s="11" t="str">
        <f>IF(AND(AX322&lt;&gt;""),AX322/INDEX($J$3:$J322,MATCH(MAX($J$3:$J322)+1,$J$3:$J322,1)),"")</f>
        <v/>
      </c>
      <c r="BI322" s="11" t="str">
        <f>IF(AND(BD322&lt;&gt;""),BD322/INDEX($J$3:$J322,MATCH(MAX($J$3:$J322)+1,$J$3:$J322,1)),"")</f>
        <v/>
      </c>
      <c r="BO322" s="11" t="str">
        <f>IF(AND(BJ322&lt;&gt;""),BJ322/INDEX($J$3:$J322,MATCH(MAX($J$3:$J322)+1,$J$3:$J322,1)),"")</f>
        <v/>
      </c>
      <c r="BU322" s="11" t="str">
        <f>IF(AND(BP322&lt;&gt;""),BP322/INDEX($J$3:$J322,MATCH(MAX($J$3:$J322)+1,$J$3:$J322,1)),"")</f>
        <v/>
      </c>
      <c r="BV322" s="5"/>
      <c r="BW322" s="11"/>
      <c r="BY322" s="11"/>
      <c r="DI322" s="11" t="str">
        <f>IF(AND(DF322&lt;&gt;""),DF322/INDEX($J$3:$J322,MATCH(MAX($J$3:$J322)+1,$J$3:$J322,1)),"")</f>
        <v/>
      </c>
      <c r="DM322" s="11" t="str">
        <f>IF(AND(DJ322&lt;&gt;""),DJ322/INDEX($J$3:$J322,MATCH(MAX($J$3:$J322)+1,$J$3:$J322,1)),"")</f>
        <v/>
      </c>
    </row>
    <row r="323" spans="9:117" x14ac:dyDescent="0.35">
      <c r="I323" s="11" t="str">
        <f t="shared" si="15"/>
        <v/>
      </c>
      <c r="S323" s="11" t="str">
        <f>IF(AND(N323&lt;&gt;""),N323/INDEX($J$3:$J323,MATCH(MAX($J$3:$J323)+1,$J$3:$J323,1)),"")</f>
        <v/>
      </c>
      <c r="Y323" s="11" t="str">
        <f>IF(AND(T323&lt;&gt;""),T323/INDEX($J$3:$J323,MATCH(MAX($J$3:$J323)+1,$J$3:$J323,1)),"")</f>
        <v/>
      </c>
      <c r="AE323" s="11" t="str">
        <f>IF(AND(Z323&lt;&gt;""),Z323/INDEX($J$3:$J323,MATCH(MAX($J$3:$J323)+1,$J$3:$J323,1)),"")</f>
        <v/>
      </c>
      <c r="AK323" s="11" t="str">
        <f>IF(AND(AF323&lt;&gt;""),AF323/INDEX($J$3:$J323,MATCH(MAX($J$3:$J323)+1,$J$3:$J323,1)),"")</f>
        <v/>
      </c>
      <c r="AQ323" s="11" t="str">
        <f>IF(AND(AL323&lt;&gt;""),AL323/INDEX($J$3:$J323,MATCH(MAX($J$3:$J323)+1,$J$3:$J323,1)),"")</f>
        <v/>
      </c>
      <c r="AW323" s="11" t="str">
        <f>IF(AND(AR323&lt;&gt;""),AR323/INDEX($J$3:$J323,MATCH(MAX($J$3:$J323)+1,$J$3:$J323,1)),"")</f>
        <v/>
      </c>
      <c r="BC323" s="11" t="str">
        <f>IF(AND(AX323&lt;&gt;""),AX323/INDEX($J$3:$J323,MATCH(MAX($J$3:$J323)+1,$J$3:$J323,1)),"")</f>
        <v/>
      </c>
      <c r="BI323" s="11" t="str">
        <f>IF(AND(BD323&lt;&gt;""),BD323/INDEX($J$3:$J323,MATCH(MAX($J$3:$J323)+1,$J$3:$J323,1)),"")</f>
        <v/>
      </c>
      <c r="BO323" s="11" t="str">
        <f>IF(AND(BJ323&lt;&gt;""),BJ323/INDEX($J$3:$J323,MATCH(MAX($J$3:$J323)+1,$J$3:$J323,1)),"")</f>
        <v/>
      </c>
      <c r="BU323" s="11" t="str">
        <f>IF(AND(BP323&lt;&gt;""),BP323/INDEX($J$3:$J323,MATCH(MAX($J$3:$J323)+1,$J$3:$J323,1)),"")</f>
        <v/>
      </c>
      <c r="BV323" s="5"/>
      <c r="BW323" s="11"/>
      <c r="BY323" s="11"/>
      <c r="DI323" s="11" t="str">
        <f>IF(AND(DF323&lt;&gt;""),DF323/INDEX($J$3:$J323,MATCH(MAX($J$3:$J323)+1,$J$3:$J323,1)),"")</f>
        <v/>
      </c>
      <c r="DM323" s="11" t="str">
        <f>IF(AND(DJ323&lt;&gt;""),DJ323/INDEX($J$3:$J323,MATCH(MAX($J$3:$J323)+1,$J$3:$J323,1)),"")</f>
        <v/>
      </c>
    </row>
    <row r="324" spans="9:117" x14ac:dyDescent="0.35">
      <c r="I324" s="11" t="str">
        <f t="shared" si="15"/>
        <v/>
      </c>
      <c r="S324" s="11" t="str">
        <f>IF(AND(N324&lt;&gt;""),N324/INDEX($J$3:$J324,MATCH(MAX($J$3:$J324)+1,$J$3:$J324,1)),"")</f>
        <v/>
      </c>
      <c r="Y324" s="11" t="str">
        <f>IF(AND(T324&lt;&gt;""),T324/INDEX($J$3:$J324,MATCH(MAX($J$3:$J324)+1,$J$3:$J324,1)),"")</f>
        <v/>
      </c>
      <c r="AE324" s="11" t="str">
        <f>IF(AND(Z324&lt;&gt;""),Z324/INDEX($J$3:$J324,MATCH(MAX($J$3:$J324)+1,$J$3:$J324,1)),"")</f>
        <v/>
      </c>
      <c r="AK324" s="11" t="str">
        <f>IF(AND(AF324&lt;&gt;""),AF324/INDEX($J$3:$J324,MATCH(MAX($J$3:$J324)+1,$J$3:$J324,1)),"")</f>
        <v/>
      </c>
      <c r="AQ324" s="11" t="str">
        <f>IF(AND(AL324&lt;&gt;""),AL324/INDEX($J$3:$J324,MATCH(MAX($J$3:$J324)+1,$J$3:$J324,1)),"")</f>
        <v/>
      </c>
      <c r="AW324" s="11" t="str">
        <f>IF(AND(AR324&lt;&gt;""),AR324/INDEX($J$3:$J324,MATCH(MAX($J$3:$J324)+1,$J$3:$J324,1)),"")</f>
        <v/>
      </c>
      <c r="BC324" s="11" t="str">
        <f>IF(AND(AX324&lt;&gt;""),AX324/INDEX($J$3:$J324,MATCH(MAX($J$3:$J324)+1,$J$3:$J324,1)),"")</f>
        <v/>
      </c>
      <c r="BI324" s="11" t="str">
        <f>IF(AND(BD324&lt;&gt;""),BD324/INDEX($J$3:$J324,MATCH(MAX($J$3:$J324)+1,$J$3:$J324,1)),"")</f>
        <v/>
      </c>
      <c r="BO324" s="11" t="str">
        <f>IF(AND(BJ324&lt;&gt;""),BJ324/INDEX($J$3:$J324,MATCH(MAX($J$3:$J324)+1,$J$3:$J324,1)),"")</f>
        <v/>
      </c>
      <c r="BU324" s="11" t="str">
        <f>IF(AND(BP324&lt;&gt;""),BP324/INDEX($J$3:$J324,MATCH(MAX($J$3:$J324)+1,$J$3:$J324,1)),"")</f>
        <v/>
      </c>
      <c r="BV324" s="5"/>
      <c r="BW324" s="11"/>
      <c r="BY324" s="11"/>
      <c r="DI324" s="11" t="str">
        <f>IF(AND(DF324&lt;&gt;""),DF324/INDEX($J$3:$J324,MATCH(MAX($J$3:$J324)+1,$J$3:$J324,1)),"")</f>
        <v/>
      </c>
      <c r="DM324" s="11" t="str">
        <f>IF(AND(DJ324&lt;&gt;""),DJ324/INDEX($J$3:$J324,MATCH(MAX($J$3:$J324)+1,$J$3:$J324,1)),"")</f>
        <v/>
      </c>
    </row>
    <row r="325" spans="9:117" x14ac:dyDescent="0.35">
      <c r="I325" s="11" t="str">
        <f t="shared" si="15"/>
        <v/>
      </c>
      <c r="S325" s="11" t="str">
        <f>IF(AND(N325&lt;&gt;""),N325/INDEX($J$3:$J325,MATCH(MAX($J$3:$J325)+1,$J$3:$J325,1)),"")</f>
        <v/>
      </c>
      <c r="Y325" s="11" t="str">
        <f>IF(AND(T325&lt;&gt;""),T325/INDEX($J$3:$J325,MATCH(MAX($J$3:$J325)+1,$J$3:$J325,1)),"")</f>
        <v/>
      </c>
      <c r="AE325" s="11" t="str">
        <f>IF(AND(Z325&lt;&gt;""),Z325/INDEX($J$3:$J325,MATCH(MAX($J$3:$J325)+1,$J$3:$J325,1)),"")</f>
        <v/>
      </c>
      <c r="AK325" s="11" t="str">
        <f>IF(AND(AF325&lt;&gt;""),AF325/INDEX($J$3:$J325,MATCH(MAX($J$3:$J325)+1,$J$3:$J325,1)),"")</f>
        <v/>
      </c>
      <c r="AQ325" s="11" t="str">
        <f>IF(AND(AL325&lt;&gt;""),AL325/INDEX($J$3:$J325,MATCH(MAX($J$3:$J325)+1,$J$3:$J325,1)),"")</f>
        <v/>
      </c>
      <c r="AW325" s="11" t="str">
        <f>IF(AND(AR325&lt;&gt;""),AR325/INDEX($J$3:$J325,MATCH(MAX($J$3:$J325)+1,$J$3:$J325,1)),"")</f>
        <v/>
      </c>
      <c r="BC325" s="11" t="str">
        <f>IF(AND(AX325&lt;&gt;""),AX325/INDEX($J$3:$J325,MATCH(MAX($J$3:$J325)+1,$J$3:$J325,1)),"")</f>
        <v/>
      </c>
      <c r="BI325" s="11" t="str">
        <f>IF(AND(BD325&lt;&gt;""),BD325/INDEX($J$3:$J325,MATCH(MAX($J$3:$J325)+1,$J$3:$J325,1)),"")</f>
        <v/>
      </c>
      <c r="BO325" s="11" t="str">
        <f>IF(AND(BJ325&lt;&gt;""),BJ325/INDEX($J$3:$J325,MATCH(MAX($J$3:$J325)+1,$J$3:$J325,1)),"")</f>
        <v/>
      </c>
      <c r="BU325" s="11" t="str">
        <f>IF(AND(BP325&lt;&gt;""),BP325/INDEX($J$3:$J325,MATCH(MAX($J$3:$J325)+1,$J$3:$J325,1)),"")</f>
        <v/>
      </c>
      <c r="BV325" s="5"/>
      <c r="BW325" s="11"/>
      <c r="BY325" s="11"/>
      <c r="DI325" s="11" t="str">
        <f>IF(AND(DF325&lt;&gt;""),DF325/INDEX($J$3:$J325,MATCH(MAX($J$3:$J325)+1,$J$3:$J325,1)),"")</f>
        <v/>
      </c>
      <c r="DM325" s="11" t="str">
        <f>IF(AND(DJ325&lt;&gt;""),DJ325/INDEX($J$3:$J325,MATCH(MAX($J$3:$J325)+1,$J$3:$J325,1)),"")</f>
        <v/>
      </c>
    </row>
    <row r="326" spans="9:117" x14ac:dyDescent="0.35">
      <c r="I326" s="11" t="str">
        <f t="shared" si="15"/>
        <v/>
      </c>
      <c r="S326" s="11" t="str">
        <f>IF(AND(N326&lt;&gt;""),N326/INDEX($J$3:$J326,MATCH(MAX($J$3:$J326)+1,$J$3:$J326,1)),"")</f>
        <v/>
      </c>
      <c r="Y326" s="11" t="str">
        <f>IF(AND(T326&lt;&gt;""),T326/INDEX($J$3:$J326,MATCH(MAX($J$3:$J326)+1,$J$3:$J326,1)),"")</f>
        <v/>
      </c>
      <c r="AE326" s="11" t="str">
        <f>IF(AND(Z326&lt;&gt;""),Z326/INDEX($J$3:$J326,MATCH(MAX($J$3:$J326)+1,$J$3:$J326,1)),"")</f>
        <v/>
      </c>
      <c r="AK326" s="11" t="str">
        <f>IF(AND(AF326&lt;&gt;""),AF326/INDEX($J$3:$J326,MATCH(MAX($J$3:$J326)+1,$J$3:$J326,1)),"")</f>
        <v/>
      </c>
      <c r="AQ326" s="11" t="str">
        <f>IF(AND(AL326&lt;&gt;""),AL326/INDEX($J$3:$J326,MATCH(MAX($J$3:$J326)+1,$J$3:$J326,1)),"")</f>
        <v/>
      </c>
      <c r="AW326" s="11" t="str">
        <f>IF(AND(AR326&lt;&gt;""),AR326/INDEX($J$3:$J326,MATCH(MAX($J$3:$J326)+1,$J$3:$J326,1)),"")</f>
        <v/>
      </c>
      <c r="BC326" s="11" t="str">
        <f>IF(AND(AX326&lt;&gt;""),AX326/INDEX($J$3:$J326,MATCH(MAX($J$3:$J326)+1,$J$3:$J326,1)),"")</f>
        <v/>
      </c>
      <c r="BI326" s="11" t="str">
        <f>IF(AND(BD326&lt;&gt;""),BD326/INDEX($J$3:$J326,MATCH(MAX($J$3:$J326)+1,$J$3:$J326,1)),"")</f>
        <v/>
      </c>
      <c r="BO326" s="11" t="str">
        <f>IF(AND(BJ326&lt;&gt;""),BJ326/INDEX($J$3:$J326,MATCH(MAX($J$3:$J326)+1,$J$3:$J326,1)),"")</f>
        <v/>
      </c>
      <c r="BU326" s="11" t="str">
        <f>IF(AND(BP326&lt;&gt;""),BP326/INDEX($J$3:$J326,MATCH(MAX($J$3:$J326)+1,$J$3:$J326,1)),"")</f>
        <v/>
      </c>
      <c r="BV326" s="5"/>
      <c r="BW326" s="11"/>
      <c r="BY326" s="11"/>
      <c r="DI326" s="11" t="str">
        <f>IF(AND(DF326&lt;&gt;""),DF326/INDEX($J$3:$J326,MATCH(MAX($J$3:$J326)+1,$J$3:$J326,1)),"")</f>
        <v/>
      </c>
      <c r="DM326" s="11" t="str">
        <f>IF(AND(DJ326&lt;&gt;""),DJ326/INDEX($J$3:$J326,MATCH(MAX($J$3:$J326)+1,$J$3:$J326,1)),"")</f>
        <v/>
      </c>
    </row>
    <row r="327" spans="9:117" x14ac:dyDescent="0.35">
      <c r="I327" s="11" t="str">
        <f t="shared" si="15"/>
        <v/>
      </c>
      <c r="S327" s="11" t="str">
        <f>IF(AND(N327&lt;&gt;""),N327/INDEX($J$3:$J327,MATCH(MAX($J$3:$J327)+1,$J$3:$J327,1)),"")</f>
        <v/>
      </c>
      <c r="Y327" s="11" t="str">
        <f>IF(AND(T327&lt;&gt;""),T327/INDEX($J$3:$J327,MATCH(MAX($J$3:$J327)+1,$J$3:$J327,1)),"")</f>
        <v/>
      </c>
      <c r="AE327" s="11" t="str">
        <f>IF(AND(Z327&lt;&gt;""),Z327/INDEX($J$3:$J327,MATCH(MAX($J$3:$J327)+1,$J$3:$J327,1)),"")</f>
        <v/>
      </c>
      <c r="AK327" s="11" t="str">
        <f>IF(AND(AF327&lt;&gt;""),AF327/INDEX($J$3:$J327,MATCH(MAX($J$3:$J327)+1,$J$3:$J327,1)),"")</f>
        <v/>
      </c>
      <c r="AQ327" s="11" t="str">
        <f>IF(AND(AL327&lt;&gt;""),AL327/INDEX($J$3:$J327,MATCH(MAX($J$3:$J327)+1,$J$3:$J327,1)),"")</f>
        <v/>
      </c>
      <c r="AW327" s="11" t="str">
        <f>IF(AND(AR327&lt;&gt;""),AR327/INDEX($J$3:$J327,MATCH(MAX($J$3:$J327)+1,$J$3:$J327,1)),"")</f>
        <v/>
      </c>
      <c r="BC327" s="11" t="str">
        <f>IF(AND(AX327&lt;&gt;""),AX327/INDEX($J$3:$J327,MATCH(MAX($J$3:$J327)+1,$J$3:$J327,1)),"")</f>
        <v/>
      </c>
      <c r="BI327" s="11" t="str">
        <f>IF(AND(BD327&lt;&gt;""),BD327/INDEX($J$3:$J327,MATCH(MAX($J$3:$J327)+1,$J$3:$J327,1)),"")</f>
        <v/>
      </c>
      <c r="BO327" s="11" t="str">
        <f>IF(AND(BJ327&lt;&gt;""),BJ327/INDEX($J$3:$J327,MATCH(MAX($J$3:$J327)+1,$J$3:$J327,1)),"")</f>
        <v/>
      </c>
      <c r="BU327" s="11" t="str">
        <f>IF(AND(BP327&lt;&gt;""),BP327/INDEX($J$3:$J327,MATCH(MAX($J$3:$J327)+1,$J$3:$J327,1)),"")</f>
        <v/>
      </c>
      <c r="BV327" s="5"/>
      <c r="BW327" s="11"/>
      <c r="BY327" s="11"/>
      <c r="DI327" s="11" t="str">
        <f>IF(AND(DF327&lt;&gt;""),DF327/INDEX($J$3:$J327,MATCH(MAX($J$3:$J327)+1,$J$3:$J327,1)),"")</f>
        <v/>
      </c>
      <c r="DM327" s="11" t="str">
        <f>IF(AND(DJ327&lt;&gt;""),DJ327/INDEX($J$3:$J327,MATCH(MAX($J$3:$J327)+1,$J$3:$J327,1)),"")</f>
        <v/>
      </c>
    </row>
    <row r="328" spans="9:117" x14ac:dyDescent="0.35">
      <c r="I328" s="11" t="str">
        <f t="shared" ref="I328:I331" si="16">IF(AND(D328&lt;&gt;"",G328&lt;&gt;""),G328/D328,"")</f>
        <v/>
      </c>
      <c r="S328" s="11" t="str">
        <f>IF(AND(N328&lt;&gt;""),N328/INDEX($J$3:$J328,MATCH(MAX($J$3:$J328)+1,$J$3:$J328,1)),"")</f>
        <v/>
      </c>
      <c r="Y328" s="11" t="str">
        <f>IF(AND(T328&lt;&gt;""),T328/INDEX($J$3:$J328,MATCH(MAX($J$3:$J328)+1,$J$3:$J328,1)),"")</f>
        <v/>
      </c>
      <c r="AE328" s="11" t="str">
        <f>IF(AND(Z328&lt;&gt;""),Z328/INDEX($J$3:$J328,MATCH(MAX($J$3:$J328)+1,$J$3:$J328,1)),"")</f>
        <v/>
      </c>
      <c r="AK328" s="11" t="str">
        <f>IF(AND(AF328&lt;&gt;""),AF328/INDEX($J$3:$J328,MATCH(MAX($J$3:$J328)+1,$J$3:$J328,1)),"")</f>
        <v/>
      </c>
      <c r="AQ328" s="11" t="str">
        <f>IF(AND(AL328&lt;&gt;""),AL328/INDEX($J$3:$J328,MATCH(MAX($J$3:$J328)+1,$J$3:$J328,1)),"")</f>
        <v/>
      </c>
      <c r="AW328" s="11" t="str">
        <f>IF(AND(AR328&lt;&gt;""),AR328/INDEX($J$3:$J328,MATCH(MAX($J$3:$J328)+1,$J$3:$J328,1)),"")</f>
        <v/>
      </c>
      <c r="BC328" s="11" t="str">
        <f>IF(AND(AX328&lt;&gt;""),AX328/INDEX($J$3:$J328,MATCH(MAX($J$3:$J328)+1,$J$3:$J328,1)),"")</f>
        <v/>
      </c>
      <c r="BI328" s="11" t="str">
        <f>IF(AND(BD328&lt;&gt;""),BD328/INDEX($J$3:$J328,MATCH(MAX($J$3:$J328)+1,$J$3:$J328,1)),"")</f>
        <v/>
      </c>
      <c r="BO328" s="11" t="str">
        <f>IF(AND(BJ328&lt;&gt;""),BJ328/INDEX($J$3:$J328,MATCH(MAX($J$3:$J328)+1,$J$3:$J328,1)),"")</f>
        <v/>
      </c>
      <c r="BU328" s="11" t="str">
        <f>IF(AND(BP328&lt;&gt;""),BP328/INDEX($J$3:$J328,MATCH(MAX($J$3:$J328)+1,$J$3:$J328,1)),"")</f>
        <v/>
      </c>
      <c r="BV328" s="5"/>
      <c r="BW328" s="11"/>
      <c r="BY328" s="11"/>
      <c r="DI328" s="11" t="str">
        <f>IF(AND(DF328&lt;&gt;""),DF328/INDEX($J$3:$J328,MATCH(MAX($J$3:$J328)+1,$J$3:$J328,1)),"")</f>
        <v/>
      </c>
      <c r="DM328" s="11" t="str">
        <f>IF(AND(DJ328&lt;&gt;""),DJ328/INDEX($J$3:$J328,MATCH(MAX($J$3:$J328)+1,$J$3:$J328,1)),"")</f>
        <v/>
      </c>
    </row>
    <row r="329" spans="9:117" x14ac:dyDescent="0.35">
      <c r="I329" s="11" t="str">
        <f t="shared" si="16"/>
        <v/>
      </c>
      <c r="S329" s="11" t="str">
        <f>IF(AND(N329&lt;&gt;""),N329/INDEX($J$3:$J329,MATCH(MAX($J$3:$J329)+1,$J$3:$J329,1)),"")</f>
        <v/>
      </c>
      <c r="Y329" s="11" t="str">
        <f>IF(AND(T329&lt;&gt;""),T329/INDEX($J$3:$J329,MATCH(MAX($J$3:$J329)+1,$J$3:$J329,1)),"")</f>
        <v/>
      </c>
      <c r="AE329" s="11" t="str">
        <f>IF(AND(Z329&lt;&gt;""),Z329/INDEX($J$3:$J329,MATCH(MAX($J$3:$J329)+1,$J$3:$J329,1)),"")</f>
        <v/>
      </c>
      <c r="AK329" s="11" t="str">
        <f>IF(AND(AF329&lt;&gt;""),AF329/INDEX($J$3:$J329,MATCH(MAX($J$3:$J329)+1,$J$3:$J329,1)),"")</f>
        <v/>
      </c>
      <c r="AQ329" s="11" t="str">
        <f>IF(AND(AL329&lt;&gt;""),AL329/INDEX($J$3:$J329,MATCH(MAX($J$3:$J329)+1,$J$3:$J329,1)),"")</f>
        <v/>
      </c>
      <c r="AW329" s="11" t="str">
        <f>IF(AND(AR329&lt;&gt;""),AR329/INDEX($J$3:$J329,MATCH(MAX($J$3:$J329)+1,$J$3:$J329,1)),"")</f>
        <v/>
      </c>
      <c r="BC329" s="11" t="str">
        <f>IF(AND(AX329&lt;&gt;""),AX329/INDEX($J$3:$J329,MATCH(MAX($J$3:$J329)+1,$J$3:$J329,1)),"")</f>
        <v/>
      </c>
      <c r="BI329" s="11" t="str">
        <f>IF(AND(BD329&lt;&gt;""),BD329/INDEX($J$3:$J329,MATCH(MAX($J$3:$J329)+1,$J$3:$J329,1)),"")</f>
        <v/>
      </c>
      <c r="BO329" s="11" t="str">
        <f>IF(AND(BJ329&lt;&gt;""),BJ329/INDEX($J$3:$J329,MATCH(MAX($J$3:$J329)+1,$J$3:$J329,1)),"")</f>
        <v/>
      </c>
      <c r="BU329" s="11" t="str">
        <f>IF(AND(BP329&lt;&gt;""),BP329/INDEX($J$3:$J329,MATCH(MAX($J$3:$J329)+1,$J$3:$J329,1)),"")</f>
        <v/>
      </c>
      <c r="BV329" s="5"/>
      <c r="BW329" s="11"/>
      <c r="BY329" s="11"/>
      <c r="DI329" s="11" t="str">
        <f>IF(AND(DF329&lt;&gt;""),DF329/INDEX($J$3:$J329,MATCH(MAX($J$3:$J329)+1,$J$3:$J329,1)),"")</f>
        <v/>
      </c>
      <c r="DM329" s="11" t="str">
        <f>IF(AND(DJ329&lt;&gt;""),DJ329/INDEX($J$3:$J329,MATCH(MAX($J$3:$J329)+1,$J$3:$J329,1)),"")</f>
        <v/>
      </c>
    </row>
    <row r="330" spans="9:117" x14ac:dyDescent="0.35">
      <c r="I330" s="11" t="str">
        <f t="shared" si="16"/>
        <v/>
      </c>
      <c r="S330" s="11" t="str">
        <f>IF(AND(N330&lt;&gt;""),N330/INDEX($J$3:$J330,MATCH(MAX($J$3:$J330)+1,$J$3:$J330,1)),"")</f>
        <v/>
      </c>
      <c r="Y330" s="11" t="str">
        <f>IF(AND(T330&lt;&gt;""),T330/INDEX($J$3:$J330,MATCH(MAX($J$3:$J330)+1,$J$3:$J330,1)),"")</f>
        <v/>
      </c>
      <c r="AE330" s="11" t="str">
        <f>IF(AND(Z330&lt;&gt;""),Z330/INDEX($J$3:$J330,MATCH(MAX($J$3:$J330)+1,$J$3:$J330,1)),"")</f>
        <v/>
      </c>
      <c r="AK330" s="11" t="str">
        <f>IF(AND(AF330&lt;&gt;""),AF330/INDEX($J$3:$J330,MATCH(MAX($J$3:$J330)+1,$J$3:$J330,1)),"")</f>
        <v/>
      </c>
      <c r="AQ330" s="11" t="str">
        <f>IF(AND(AL330&lt;&gt;""),AL330/INDEX($J$3:$J330,MATCH(MAX($J$3:$J330)+1,$J$3:$J330,1)),"")</f>
        <v/>
      </c>
      <c r="AW330" s="11" t="str">
        <f>IF(AND(AR330&lt;&gt;""),AR330/INDEX($J$3:$J330,MATCH(MAX($J$3:$J330)+1,$J$3:$J330,1)),"")</f>
        <v/>
      </c>
      <c r="BC330" s="11" t="str">
        <f>IF(AND(AX330&lt;&gt;""),AX330/INDEX($J$3:$J330,MATCH(MAX($J$3:$J330)+1,$J$3:$J330,1)),"")</f>
        <v/>
      </c>
      <c r="BI330" s="11" t="str">
        <f>IF(AND(BD330&lt;&gt;""),BD330/INDEX($J$3:$J330,MATCH(MAX($J$3:$J330)+1,$J$3:$J330,1)),"")</f>
        <v/>
      </c>
      <c r="BO330" s="11" t="str">
        <f>IF(AND(BJ330&lt;&gt;""),BJ330/INDEX($J$3:$J330,MATCH(MAX($J$3:$J330)+1,$J$3:$J330,1)),"")</f>
        <v/>
      </c>
      <c r="BU330" s="11" t="str">
        <f>IF(AND(BP330&lt;&gt;""),BP330/INDEX($J$3:$J330,MATCH(MAX($J$3:$J330)+1,$J$3:$J330,1)),"")</f>
        <v/>
      </c>
      <c r="BV330" s="5"/>
      <c r="BW330" s="11"/>
      <c r="BY330" s="11"/>
      <c r="DI330" s="11" t="str">
        <f>IF(AND(DF330&lt;&gt;""),DF330/INDEX($J$3:$J330,MATCH(MAX($J$3:$J330)+1,$J$3:$J330,1)),"")</f>
        <v/>
      </c>
      <c r="DM330" s="11" t="str">
        <f>IF(AND(DJ330&lt;&gt;""),DJ330/INDEX($J$3:$J330,MATCH(MAX($J$3:$J330)+1,$J$3:$J330,1)),"")</f>
        <v/>
      </c>
    </row>
    <row r="331" spans="9:117" x14ac:dyDescent="0.35">
      <c r="I331" s="11" t="str">
        <f t="shared" si="16"/>
        <v/>
      </c>
      <c r="S331" s="11" t="str">
        <f>IF(AND(N331&lt;&gt;""),N331/INDEX($J$3:$J331,MATCH(MAX($J$3:$J331)+1,$J$3:$J331,1)),"")</f>
        <v/>
      </c>
      <c r="Y331" s="11" t="str">
        <f>IF(AND(T331&lt;&gt;""),T331/INDEX($J$3:$J331,MATCH(MAX($J$3:$J331)+1,$J$3:$J331,1)),"")</f>
        <v/>
      </c>
      <c r="AE331" s="11" t="str">
        <f>IF(AND(Z331&lt;&gt;""),Z331/INDEX($J$3:$J331,MATCH(MAX($J$3:$J331)+1,$J$3:$J331,1)),"")</f>
        <v/>
      </c>
      <c r="AK331" s="11" t="str">
        <f>IF(AND(AF331&lt;&gt;""),AF331/INDEX($J$3:$J331,MATCH(MAX($J$3:$J331)+1,$J$3:$J331,1)),"")</f>
        <v/>
      </c>
      <c r="AQ331" s="11" t="str">
        <f>IF(AND(AL331&lt;&gt;""),AL331/INDEX($J$3:$J331,MATCH(MAX($J$3:$J331)+1,$J$3:$J331,1)),"")</f>
        <v/>
      </c>
      <c r="AW331" s="11" t="str">
        <f>IF(AND(AR331&lt;&gt;""),AR331/INDEX($J$3:$J331,MATCH(MAX($J$3:$J331)+1,$J$3:$J331,1)),"")</f>
        <v/>
      </c>
      <c r="BC331" s="11" t="str">
        <f>IF(AND(AX331&lt;&gt;""),AX331/INDEX($J$3:$J331,MATCH(MAX($J$3:$J331)+1,$J$3:$J331,1)),"")</f>
        <v/>
      </c>
      <c r="BI331" s="11" t="str">
        <f>IF(AND(BD331&lt;&gt;""),BD331/INDEX($J$3:$J331,MATCH(MAX($J$3:$J331)+1,$J$3:$J331,1)),"")</f>
        <v/>
      </c>
      <c r="BO331" s="11" t="str">
        <f>IF(AND(BJ331&lt;&gt;""),BJ331/INDEX($J$3:$J331,MATCH(MAX($J$3:$J331)+1,$J$3:$J331,1)),"")</f>
        <v/>
      </c>
      <c r="BU331" s="11" t="str">
        <f>IF(AND(BP331&lt;&gt;""),BP331/INDEX($J$3:$J331,MATCH(MAX($J$3:$J331)+1,$J$3:$J331,1)),"")</f>
        <v/>
      </c>
      <c r="BV331" s="5"/>
      <c r="BW331" s="11"/>
      <c r="BY331" s="11"/>
      <c r="DI331" s="11" t="str">
        <f>IF(AND(DF331&lt;&gt;""),DF331/INDEX($J$3:$J331,MATCH(MAX($J$3:$J331)+1,$J$3:$J331,1)),"")</f>
        <v/>
      </c>
      <c r="DM331" s="11" t="str">
        <f>IF(AND(DJ331&lt;&gt;""),DJ331/INDEX($J$3:$J331,MATCH(MAX($J$3:$J331)+1,$J$3:$J331,1)),"")</f>
        <v/>
      </c>
    </row>
  </sheetData>
  <autoFilter ref="A2:DV3" xr:uid="{B84B6FA4-7D8D-41E3-8AB0-C23F55275B28}"/>
  <phoneticPr fontId="2"/>
  <dataValidations count="6">
    <dataValidation type="textLength" imeMode="disabled" operator="lessThanOrEqual" allowBlank="1" showInputMessage="1" showErrorMessage="1" sqref="A8:A1048576 A1:A2" xr:uid="{00000000-0002-0000-0400-000000000000}">
      <formula1>0</formula1>
    </dataValidation>
    <dataValidation type="textLength" allowBlank="1" showInputMessage="1" showErrorMessage="1" sqref="I8:I1048576 I1:I2" xr:uid="{00000000-0002-0000-0400-000002000000}">
      <formula1>0</formula1>
      <formula2>0</formula2>
    </dataValidation>
    <dataValidation imeMode="on" allowBlank="1" showInputMessage="1" showErrorMessage="1" sqref="B8:B1048576 B1:B3" xr:uid="{00000000-0002-0000-0400-000003000000}"/>
    <dataValidation type="decimal" imeMode="off" allowBlank="1" showInputMessage="1" showErrorMessage="1" sqref="J8:L1048576 D8:H1048576 D1:H1 E2 G2:H3 D2:D3 J1:L3" xr:uid="{00000000-0002-0000-0400-000004000000}">
      <formula1>0</formula1>
      <formula2>100000000</formula2>
    </dataValidation>
    <dataValidation type="date" operator="greaterThan" allowBlank="1" showInputMessage="1" showErrorMessage="1" sqref="C1 C8:C1048576 C3" xr:uid="{00000000-0002-0000-0400-000005000000}">
      <formula1>16438</formula1>
    </dataValidation>
    <dataValidation imeMode="off" allowBlank="1" showInputMessage="1" showErrorMessage="1" sqref="F2" xr:uid="{6DBA26C2-BB11-41E5-BD6A-2A345C5B302C}"/>
  </dataValidations>
  <pageMargins left="0.70866141732283472" right="0.70866141732283472" top="0.74803149606299213" bottom="0.74803149606299213" header="0.31496062992125984" footer="0.31496062992125984"/>
  <pageSetup paperSize="8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8"/>
  <sheetViews>
    <sheetView topLeftCell="A20" workbookViewId="0">
      <selection activeCell="A2" sqref="A2"/>
    </sheetView>
  </sheetViews>
  <sheetFormatPr defaultRowHeight="18.75" x14ac:dyDescent="0.4"/>
  <cols>
    <col min="1" max="1" width="10.625" style="25" customWidth="1"/>
    <col min="2" max="2" width="9" style="25"/>
  </cols>
  <sheetData>
    <row r="1" spans="1:2" x14ac:dyDescent="0.4">
      <c r="A1" s="25" t="s">
        <v>123</v>
      </c>
      <c r="B1" s="34" t="s">
        <v>40</v>
      </c>
    </row>
    <row r="2" spans="1:2" x14ac:dyDescent="0.4">
      <c r="A2" s="35" t="s">
        <v>124</v>
      </c>
      <c r="B2" s="34" t="s">
        <v>86</v>
      </c>
    </row>
    <row r="3" spans="1:2" x14ac:dyDescent="0.4">
      <c r="A3" s="35" t="s">
        <v>41</v>
      </c>
      <c r="B3" s="1" t="s">
        <v>87</v>
      </c>
    </row>
    <row r="4" spans="1:2" x14ac:dyDescent="0.4">
      <c r="A4" s="35" t="s">
        <v>42</v>
      </c>
      <c r="B4" s="1" t="s">
        <v>88</v>
      </c>
    </row>
    <row r="5" spans="1:2" x14ac:dyDescent="0.4">
      <c r="A5" s="35" t="s">
        <v>43</v>
      </c>
      <c r="B5" s="1" t="s">
        <v>89</v>
      </c>
    </row>
    <row r="6" spans="1:2" x14ac:dyDescent="0.4">
      <c r="A6" s="35" t="s">
        <v>44</v>
      </c>
      <c r="B6" s="1" t="s">
        <v>90</v>
      </c>
    </row>
    <row r="7" spans="1:2" x14ac:dyDescent="0.4">
      <c r="A7" s="35" t="s">
        <v>45</v>
      </c>
      <c r="B7" s="1" t="s">
        <v>91</v>
      </c>
    </row>
    <row r="8" spans="1:2" x14ac:dyDescent="0.4">
      <c r="A8" s="35" t="s">
        <v>46</v>
      </c>
      <c r="B8" s="1" t="s">
        <v>92</v>
      </c>
    </row>
    <row r="9" spans="1:2" x14ac:dyDescent="0.4">
      <c r="A9" s="35" t="s">
        <v>47</v>
      </c>
      <c r="B9" s="1" t="s">
        <v>93</v>
      </c>
    </row>
    <row r="10" spans="1:2" x14ac:dyDescent="0.4">
      <c r="A10" s="35" t="s">
        <v>48</v>
      </c>
      <c r="B10" s="1" t="s">
        <v>94</v>
      </c>
    </row>
    <row r="11" spans="1:2" x14ac:dyDescent="0.4">
      <c r="A11" s="35" t="s">
        <v>49</v>
      </c>
      <c r="B11" s="1">
        <v>100005</v>
      </c>
    </row>
    <row r="12" spans="1:2" x14ac:dyDescent="0.4">
      <c r="A12" s="35" t="s">
        <v>50</v>
      </c>
      <c r="B12" s="1">
        <v>110001</v>
      </c>
    </row>
    <row r="13" spans="1:2" x14ac:dyDescent="0.4">
      <c r="A13" s="35" t="s">
        <v>51</v>
      </c>
      <c r="B13" s="1">
        <v>120006</v>
      </c>
    </row>
    <row r="14" spans="1:2" x14ac:dyDescent="0.4">
      <c r="A14" s="35" t="s">
        <v>95</v>
      </c>
      <c r="B14" s="1">
        <v>130001</v>
      </c>
    </row>
    <row r="15" spans="1:2" x14ac:dyDescent="0.4">
      <c r="A15" s="35" t="s">
        <v>52</v>
      </c>
      <c r="B15" s="1">
        <v>140007</v>
      </c>
    </row>
    <row r="16" spans="1:2" x14ac:dyDescent="0.4">
      <c r="A16" s="35" t="s">
        <v>53</v>
      </c>
      <c r="B16" s="1">
        <v>150002</v>
      </c>
    </row>
    <row r="17" spans="1:2" x14ac:dyDescent="0.4">
      <c r="A17" s="35" t="s">
        <v>54</v>
      </c>
      <c r="B17" s="1">
        <v>160008</v>
      </c>
    </row>
    <row r="18" spans="1:2" x14ac:dyDescent="0.4">
      <c r="A18" s="35" t="s">
        <v>55</v>
      </c>
      <c r="B18" s="1">
        <v>170003</v>
      </c>
    </row>
    <row r="19" spans="1:2" x14ac:dyDescent="0.4">
      <c r="A19" s="35" t="s">
        <v>56</v>
      </c>
      <c r="B19" s="1">
        <v>180009</v>
      </c>
    </row>
    <row r="20" spans="1:2" x14ac:dyDescent="0.4">
      <c r="A20" s="35" t="s">
        <v>57</v>
      </c>
      <c r="B20" s="1">
        <v>190004</v>
      </c>
    </row>
    <row r="21" spans="1:2" x14ac:dyDescent="0.4">
      <c r="A21" s="35" t="s">
        <v>58</v>
      </c>
      <c r="B21" s="1">
        <v>200000</v>
      </c>
    </row>
    <row r="22" spans="1:2" x14ac:dyDescent="0.4">
      <c r="A22" s="35" t="s">
        <v>59</v>
      </c>
      <c r="B22" s="1">
        <v>210005</v>
      </c>
    </row>
    <row r="23" spans="1:2" x14ac:dyDescent="0.4">
      <c r="A23" s="35" t="s">
        <v>60</v>
      </c>
      <c r="B23" s="1">
        <v>220001</v>
      </c>
    </row>
    <row r="24" spans="1:2" x14ac:dyDescent="0.4">
      <c r="A24" s="35" t="s">
        <v>61</v>
      </c>
      <c r="B24" s="1">
        <v>230006</v>
      </c>
    </row>
    <row r="25" spans="1:2" x14ac:dyDescent="0.4">
      <c r="A25" s="35" t="s">
        <v>62</v>
      </c>
      <c r="B25" s="1">
        <v>240001</v>
      </c>
    </row>
    <row r="26" spans="1:2" x14ac:dyDescent="0.4">
      <c r="A26" s="35" t="s">
        <v>63</v>
      </c>
      <c r="B26" s="1">
        <v>250007</v>
      </c>
    </row>
    <row r="27" spans="1:2" x14ac:dyDescent="0.4">
      <c r="A27" s="35" t="s">
        <v>64</v>
      </c>
      <c r="B27" s="1">
        <v>260002</v>
      </c>
    </row>
    <row r="28" spans="1:2" x14ac:dyDescent="0.4">
      <c r="A28" s="35" t="s">
        <v>65</v>
      </c>
      <c r="B28" s="1">
        <v>270008</v>
      </c>
    </row>
    <row r="29" spans="1:2" x14ac:dyDescent="0.4">
      <c r="A29" s="35" t="s">
        <v>66</v>
      </c>
      <c r="B29" s="1">
        <v>280009</v>
      </c>
    </row>
    <row r="30" spans="1:2" x14ac:dyDescent="0.4">
      <c r="A30" s="35" t="s">
        <v>67</v>
      </c>
      <c r="B30" s="1">
        <v>290009</v>
      </c>
    </row>
    <row r="31" spans="1:2" x14ac:dyDescent="0.4">
      <c r="A31" s="35" t="s">
        <v>68</v>
      </c>
      <c r="B31" s="1">
        <v>300004</v>
      </c>
    </row>
    <row r="32" spans="1:2" x14ac:dyDescent="0.4">
      <c r="A32" s="35" t="s">
        <v>69</v>
      </c>
      <c r="B32" s="1">
        <v>310000</v>
      </c>
    </row>
    <row r="33" spans="1:2" x14ac:dyDescent="0.4">
      <c r="A33" s="35" t="s">
        <v>70</v>
      </c>
      <c r="B33" s="1">
        <v>320005</v>
      </c>
    </row>
    <row r="34" spans="1:2" x14ac:dyDescent="0.4">
      <c r="A34" s="35" t="s">
        <v>71</v>
      </c>
      <c r="B34" s="1">
        <v>330001</v>
      </c>
    </row>
    <row r="35" spans="1:2" x14ac:dyDescent="0.4">
      <c r="A35" s="35" t="s">
        <v>72</v>
      </c>
      <c r="B35" s="1">
        <v>340006</v>
      </c>
    </row>
    <row r="36" spans="1:2" x14ac:dyDescent="0.4">
      <c r="A36" s="35" t="s">
        <v>73</v>
      </c>
      <c r="B36" s="1">
        <v>350001</v>
      </c>
    </row>
    <row r="37" spans="1:2" x14ac:dyDescent="0.4">
      <c r="A37" s="35" t="s">
        <v>74</v>
      </c>
      <c r="B37" s="1">
        <v>360007</v>
      </c>
    </row>
    <row r="38" spans="1:2" x14ac:dyDescent="0.4">
      <c r="A38" s="35" t="s">
        <v>75</v>
      </c>
      <c r="B38" s="1">
        <v>370002</v>
      </c>
    </row>
    <row r="39" spans="1:2" x14ac:dyDescent="0.4">
      <c r="A39" s="35" t="s">
        <v>76</v>
      </c>
      <c r="B39" s="1">
        <v>380008</v>
      </c>
    </row>
    <row r="40" spans="1:2" x14ac:dyDescent="0.4">
      <c r="A40" s="35" t="s">
        <v>77</v>
      </c>
      <c r="B40" s="1">
        <v>390003</v>
      </c>
    </row>
    <row r="41" spans="1:2" x14ac:dyDescent="0.4">
      <c r="A41" s="35" t="s">
        <v>78</v>
      </c>
      <c r="B41" s="1">
        <v>400009</v>
      </c>
    </row>
    <row r="42" spans="1:2" x14ac:dyDescent="0.4">
      <c r="A42" s="35" t="s">
        <v>79</v>
      </c>
      <c r="B42" s="1">
        <v>410004</v>
      </c>
    </row>
    <row r="43" spans="1:2" x14ac:dyDescent="0.4">
      <c r="A43" s="35" t="s">
        <v>80</v>
      </c>
      <c r="B43" s="1">
        <v>420000</v>
      </c>
    </row>
    <row r="44" spans="1:2" x14ac:dyDescent="0.4">
      <c r="A44" s="35" t="s">
        <v>81</v>
      </c>
      <c r="B44" s="1">
        <v>430005</v>
      </c>
    </row>
    <row r="45" spans="1:2" x14ac:dyDescent="0.4">
      <c r="A45" s="35" t="s">
        <v>82</v>
      </c>
      <c r="B45" s="1">
        <v>440001</v>
      </c>
    </row>
    <row r="46" spans="1:2" x14ac:dyDescent="0.4">
      <c r="A46" s="35" t="s">
        <v>83</v>
      </c>
      <c r="B46" s="1">
        <v>450006</v>
      </c>
    </row>
    <row r="47" spans="1:2" x14ac:dyDescent="0.4">
      <c r="A47" s="35" t="s">
        <v>84</v>
      </c>
      <c r="B47" s="1">
        <v>460001</v>
      </c>
    </row>
    <row r="48" spans="1:2" x14ac:dyDescent="0.4">
      <c r="A48" s="35" t="s">
        <v>85</v>
      </c>
      <c r="B48" s="1">
        <v>470007</v>
      </c>
    </row>
  </sheetData>
  <phoneticPr fontId="2"/>
  <dataValidations count="1">
    <dataValidation imeMode="on" allowBlank="1" showInputMessage="1" showErrorMessage="1" sqref="A2:A48" xr:uid="{00000000-0002-0000-05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都道府県知事</vt:lpstr>
      <vt:lpstr>都道府県議会</vt:lpstr>
      <vt:lpstr>都道府県コード</vt:lpstr>
      <vt:lpstr>都道府県議会!Print_Area</vt:lpstr>
      <vt:lpstr>都道府県知事!Print_Area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thoriuchi</dc:creator>
  <cp:lastModifiedBy>TAKEDA</cp:lastModifiedBy>
  <cp:lastPrinted>2022-10-12T04:44:08Z</cp:lastPrinted>
  <dcterms:created xsi:type="dcterms:W3CDTF">2018-06-22T03:42:44Z</dcterms:created>
  <dcterms:modified xsi:type="dcterms:W3CDTF">2023-01-26T02:49:09Z</dcterms:modified>
</cp:coreProperties>
</file>